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secha acuicultura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<sst xmlns="http://schemas.openxmlformats.org/spreadsheetml/2006/main" count="65" uniqueCount="64">
  <si>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(CANTIDADES EN TONELADAS)</t>
  </si>
  <si>
    <t>PUERTOS</t>
  </si>
  <si>
    <t>PESCADOS</t>
  </si>
  <si>
    <t>MOLUSCOS</t>
  </si>
  <si>
    <t>CRUSTÁCEOS</t>
  </si>
  <si>
    <t>ALGAS</t>
  </si>
  <si>
    <t>OTRAS ESPECIES</t>
  </si>
  <si>
    <t>TOTAL</t>
  </si>
  <si>
    <t>Arica</t>
  </si>
  <si>
    <t>Iquique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</si>
  <si>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</si>
  <si>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</si>
  <si>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</si>
  <si>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</si>
  <si>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</si>
  <si>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</si>
  <si>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</si>
  <si>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</si>
  <si>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Los Vilos</t>
  </si>
  <si>
    <t>Quintero</t>
  </si>
  <si>
    <t>Valparaíso</t>
  </si>
  <si>
    <t>San Antonio</t>
  </si>
  <si>
    <t>Pichilemu</t>
  </si>
  <si>
    <t>Constitución</t>
  </si>
  <si>
    <t>Pelluhue</t>
  </si>
  <si>
    <t>Lirquén</t>
  </si>
  <si>
    <t>Cobquecura</t>
  </si>
  <si>
    <t>Tomé</t>
  </si>
  <si>
    <t>Talcahuano</t>
  </si>
  <si>
    <t>San Vicente</t>
  </si>
  <si>
    <t>Coronel</t>
  </si>
  <si>
    <t>Lota</t>
  </si>
  <si>
    <t>Lebu</t>
  </si>
  <si>
    <t>Puerto Saavedra</t>
  </si>
  <si>
    <t>Corral</t>
  </si>
  <si>
    <t>Valdivia</t>
  </si>
  <si>
    <t>Osorno</t>
  </si>
  <si>
    <t>Calbuco</t>
  </si>
  <si>
    <t>Puerto Montt</t>
  </si>
  <si>
    <t>Palena</t>
  </si>
  <si>
    <t>Maullín</t>
  </si>
  <si>
    <t>Ancud</t>
  </si>
  <si>
    <t>Castro</t>
  </si>
  <si>
    <t>Quellón</t>
  </si>
  <si>
    <t>Quemchi</t>
  </si>
  <si>
    <t>Melinka</t>
  </si>
  <si>
    <t>Guaitecas</t>
  </si>
  <si>
    <t>Cisnes</t>
  </si>
  <si>
    <t>Aysén</t>
  </si>
  <si>
    <t>Chacabuco</t>
  </si>
  <si>
    <t>Natales</t>
  </si>
  <si>
    <t>Punta Arenas</t>
  </si>
  <si>
    <t>Porvenir</t>
  </si>
  <si>
    <t>Williams</t>
  </si>
  <si>
    <t>Fuente: Servicio Nacional de Pesca</t>
  </si>
  <si>
    <t>(P) Corresponde a datos preliminares</t>
  </si>
  <si>
    <t>Iloca</t>
  </si>
  <si>
    <t>Queule</t>
  </si>
  <si>
    <t>Queilen</t>
  </si>
  <si>
    <t>Tocopilla</t>
  </si>
  <si>
    <t>Puerto Aguirre</t>
  </si>
  <si>
    <t>Desconocido</t>
  </si>
  <si>
    <t>POR PUERTO Y SEGÚN ESPECIE AÑO 2022</t>
  </si>
  <si>
    <t>10.2 TONELAJE COSECHADO EN ACUICULTURA PRODUCTOS DEL MAR (P)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</si>
</sst>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_-* #,##0.0_-;\-* #,##0.0_-;_-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3" fillId="33" borderId="10" xfId="52" applyFont="1" applyFill="1" applyBorder="1" applyAlignment="1">
      <alignment horizontal="center"/>
      <protection/>
    </xf>
    <xf numFmtId="0" fontId="4" fillId="33" borderId="10" xfId="52" applyFont="1" applyFill="1" applyBorder="1">
      <alignment/>
      <protection/>
    </xf>
    <xf numFmtId="41" fontId="4" fillId="33" borderId="10" xfId="52" applyNumberFormat="1" applyFont="1" applyFill="1" applyBorder="1" applyAlignment="1">
      <alignment horizontal="right"/>
      <protection/>
    </xf>
    <xf numFmtId="179" fontId="3" fillId="33" borderId="10" xfId="52" applyNumberFormat="1" applyFont="1" applyFill="1" applyBorder="1" applyAlignment="1">
      <alignment horizontal="right"/>
      <protection/>
    </xf>
    <xf numFmtId="41" fontId="0" fillId="33" borderId="10" xfId="0" applyNumberFormat="1" applyFill="1" applyBorder="1" applyAlignment="1">
      <alignment/>
    </xf>
    <xf numFmtId="169" fontId="3" fillId="33" borderId="10" xfId="52" applyNumberFormat="1" applyFon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0" zoomScaleNormal="90" zoomScalePageLayoutView="0" workbookViewId="0" topLeftCell="A1">
      <selection activeCell="H15" sqref="H15"/>
    </sheetView>
  </sheetViews>
  <sheetFormatPr defaultColWidth="11.421875" defaultRowHeight="15"/>
  <cols>
    <col min="1" max="1" width="23.7109375" style="2" customWidth="1"/>
    <col min="2" max="2" width="15.421875" style="2" bestFit="1" customWidth="1"/>
    <col min="3" max="3" width="14.7109375" style="2" bestFit="1" customWidth="1"/>
    <col min="4" max="4" width="17.8515625" style="2" bestFit="1" customWidth="1"/>
    <col min="5" max="5" width="14.28125" style="2" customWidth="1"/>
    <col min="6" max="6" width="23.00390625" style="2" customWidth="1"/>
    <col min="7" max="7" width="17.28125" style="2" customWidth="1"/>
    <col min="8" max="16384" width="11.421875" style="2" customWidth="1"/>
  </cols>
  <sheetData>
    <row r="1" spans="1:7" ht="15.75">
      <c r="A1" s="1" t="s">
        <v>63</v>
      </c>
      <c r="B1" s="1"/>
      <c r="C1" s="1"/>
      <c r="D1" s="1"/>
      <c r="E1" s="1"/>
      <c r="F1" s="1"/>
      <c r="G1" s="1"/>
    </row>
    <row r="2" spans="1:7" ht="15.75">
      <c r="A2" s="1" t="s">
        <v>62</v>
      </c>
      <c r="B2" s="1"/>
      <c r="C2" s="1"/>
      <c r="D2" s="1"/>
      <c r="E2" s="1"/>
      <c r="F2" s="1"/>
      <c r="G2" s="1"/>
    </row>
    <row r="3" spans="1:7" ht="15.75">
      <c r="A3" s="1" t="s">
        <v>0</v>
      </c>
      <c r="B3" s="1"/>
      <c r="C3" s="1"/>
      <c r="D3" s="1"/>
      <c r="E3" s="1"/>
      <c r="F3" s="1"/>
      <c r="G3" s="1"/>
    </row>
    <row r="5" spans="1:7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.75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f>SUM(B6:F6)</f>
        <v>0</v>
      </c>
    </row>
    <row r="7" spans="1:7" ht="15.75">
      <c r="A7" s="4" t="s">
        <v>9</v>
      </c>
      <c r="B7" s="7">
        <v>7</v>
      </c>
      <c r="C7" s="5">
        <v>0</v>
      </c>
      <c r="D7" s="5">
        <v>0</v>
      </c>
      <c r="E7" s="7">
        <v>2121</v>
      </c>
      <c r="F7" s="5">
        <v>0</v>
      </c>
      <c r="G7" s="8">
        <f aca="true" t="shared" si="0" ref="G7:G58">SUM(B7:F7)</f>
        <v>2128</v>
      </c>
    </row>
    <row r="8" spans="1:7" ht="15.75">
      <c r="A8" s="4" t="s">
        <v>59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>
        <f t="shared" si="0"/>
        <v>0</v>
      </c>
    </row>
    <row r="9" spans="1:7" ht="15.75">
      <c r="A9" s="4" t="s">
        <v>10</v>
      </c>
      <c r="B9" s="5">
        <v>0</v>
      </c>
      <c r="C9" s="5">
        <v>0</v>
      </c>
      <c r="D9" s="5">
        <v>0</v>
      </c>
      <c r="E9" s="7">
        <v>64</v>
      </c>
      <c r="F9" s="5">
        <v>0</v>
      </c>
      <c r="G9" s="8">
        <f t="shared" si="0"/>
        <v>64</v>
      </c>
    </row>
    <row r="10" spans="1:7" ht="16.5" customHeight="1">
      <c r="A10" s="4" t="s">
        <v>11</v>
      </c>
      <c r="B10" s="5">
        <v>0</v>
      </c>
      <c r="C10" s="7">
        <v>32</v>
      </c>
      <c r="D10" s="5">
        <v>0</v>
      </c>
      <c r="E10" s="5">
        <v>0</v>
      </c>
      <c r="F10" s="5">
        <v>0</v>
      </c>
      <c r="G10" s="8">
        <f t="shared" si="0"/>
        <v>32</v>
      </c>
    </row>
    <row r="11" spans="1:7" ht="15.75">
      <c r="A11" s="4" t="s">
        <v>12</v>
      </c>
      <c r="B11" s="5">
        <v>0</v>
      </c>
      <c r="C11" s="7">
        <v>1</v>
      </c>
      <c r="D11" s="5">
        <v>0</v>
      </c>
      <c r="E11" s="5">
        <v>0</v>
      </c>
      <c r="F11" s="5">
        <v>0</v>
      </c>
      <c r="G11" s="8">
        <f t="shared" si="0"/>
        <v>1</v>
      </c>
    </row>
    <row r="12" spans="1:7" ht="15.75">
      <c r="A12" s="4" t="s">
        <v>13</v>
      </c>
      <c r="B12" s="5">
        <v>0</v>
      </c>
      <c r="C12" s="7">
        <v>5</v>
      </c>
      <c r="D12" s="5">
        <v>0</v>
      </c>
      <c r="E12" s="5">
        <v>0</v>
      </c>
      <c r="F12" s="5">
        <v>0</v>
      </c>
      <c r="G12" s="8">
        <f t="shared" si="0"/>
        <v>5</v>
      </c>
    </row>
    <row r="13" spans="1:7" ht="15.75">
      <c r="A13" s="4" t="s">
        <v>14</v>
      </c>
      <c r="B13" s="7">
        <v>15</v>
      </c>
      <c r="C13" s="7">
        <v>527</v>
      </c>
      <c r="D13" s="5">
        <v>0</v>
      </c>
      <c r="E13" s="7">
        <v>510</v>
      </c>
      <c r="F13" s="5">
        <v>0</v>
      </c>
      <c r="G13" s="8">
        <f t="shared" si="0"/>
        <v>1052</v>
      </c>
    </row>
    <row r="14" spans="1:7" ht="15.75">
      <c r="A14" s="4" t="s">
        <v>15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8">
        <f t="shared" si="0"/>
        <v>0</v>
      </c>
    </row>
    <row r="15" spans="1:7" ht="15.75">
      <c r="A15" s="4" t="s">
        <v>16</v>
      </c>
      <c r="B15" s="7">
        <v>1</v>
      </c>
      <c r="C15" s="7">
        <v>3390</v>
      </c>
      <c r="D15" s="5">
        <v>0</v>
      </c>
      <c r="E15" s="7">
        <v>1093</v>
      </c>
      <c r="F15" s="7">
        <v>14</v>
      </c>
      <c r="G15" s="8">
        <f t="shared" si="0"/>
        <v>4498</v>
      </c>
    </row>
    <row r="16" spans="1:7" ht="15.75">
      <c r="A16" s="4" t="s">
        <v>17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8">
        <f t="shared" si="0"/>
        <v>0</v>
      </c>
    </row>
    <row r="17" spans="1:7" ht="15.75">
      <c r="A17" s="4" t="s">
        <v>18</v>
      </c>
      <c r="B17" s="5">
        <v>0</v>
      </c>
      <c r="C17" s="7">
        <v>1</v>
      </c>
      <c r="D17" s="5">
        <v>0</v>
      </c>
      <c r="E17" s="5">
        <v>0</v>
      </c>
      <c r="F17" s="5">
        <v>0</v>
      </c>
      <c r="G17" s="8">
        <f t="shared" si="0"/>
        <v>1</v>
      </c>
    </row>
    <row r="18" spans="1:7" ht="15.75">
      <c r="A18" s="4" t="s">
        <v>19</v>
      </c>
      <c r="B18" s="5">
        <v>0</v>
      </c>
      <c r="C18" s="7">
        <v>95</v>
      </c>
      <c r="D18" s="5">
        <v>0</v>
      </c>
      <c r="E18" s="7">
        <v>2</v>
      </c>
      <c r="F18" s="5">
        <v>0</v>
      </c>
      <c r="G18" s="8">
        <f t="shared" si="0"/>
        <v>97</v>
      </c>
    </row>
    <row r="19" spans="1:7" ht="15.75">
      <c r="A19" s="4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8">
        <f t="shared" si="0"/>
        <v>0</v>
      </c>
    </row>
    <row r="20" spans="1:7" ht="15.75">
      <c r="A20" s="4" t="s">
        <v>21</v>
      </c>
      <c r="B20" s="5">
        <v>0</v>
      </c>
      <c r="C20" s="7">
        <v>38</v>
      </c>
      <c r="D20" s="5">
        <v>0</v>
      </c>
      <c r="E20" s="5">
        <v>0</v>
      </c>
      <c r="F20" s="5">
        <v>0</v>
      </c>
      <c r="G20" s="8">
        <f t="shared" si="0"/>
        <v>38</v>
      </c>
    </row>
    <row r="21" spans="1:7" ht="15.75">
      <c r="A21" s="4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8">
        <f t="shared" si="0"/>
        <v>0</v>
      </c>
    </row>
    <row r="22" spans="1:7" ht="15.75">
      <c r="A22" s="4" t="s">
        <v>23</v>
      </c>
      <c r="B22" s="7">
        <v>39</v>
      </c>
      <c r="C22" s="5">
        <v>0</v>
      </c>
      <c r="D22" s="5">
        <v>0</v>
      </c>
      <c r="E22" s="5">
        <v>0</v>
      </c>
      <c r="F22" s="5">
        <v>0</v>
      </c>
      <c r="G22" s="8">
        <f t="shared" si="0"/>
        <v>39</v>
      </c>
    </row>
    <row r="23" spans="1:7" ht="15.75">
      <c r="A23" s="4" t="s">
        <v>24</v>
      </c>
      <c r="B23" s="5">
        <v>0</v>
      </c>
      <c r="C23" s="7">
        <v>21</v>
      </c>
      <c r="D23" s="5">
        <v>0</v>
      </c>
      <c r="E23" s="5">
        <v>0</v>
      </c>
      <c r="F23" s="5">
        <v>0</v>
      </c>
      <c r="G23" s="8">
        <f t="shared" si="0"/>
        <v>21</v>
      </c>
    </row>
    <row r="24" spans="1:7" ht="15.75">
      <c r="A24" s="4" t="s">
        <v>56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8">
        <f t="shared" si="0"/>
        <v>0</v>
      </c>
    </row>
    <row r="25" spans="1:7" ht="15.75">
      <c r="A25" s="4" t="s">
        <v>26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8">
        <f t="shared" si="0"/>
        <v>0</v>
      </c>
    </row>
    <row r="26" spans="1:7" ht="15.7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8">
        <f t="shared" si="0"/>
        <v>0</v>
      </c>
    </row>
    <row r="27" spans="1:7" ht="15.75">
      <c r="A27" s="4" t="s">
        <v>27</v>
      </c>
      <c r="B27" s="5">
        <v>0</v>
      </c>
      <c r="C27" s="7">
        <v>2</v>
      </c>
      <c r="D27" s="5">
        <v>0</v>
      </c>
      <c r="E27" s="5">
        <v>0</v>
      </c>
      <c r="F27" s="5">
        <v>0</v>
      </c>
      <c r="G27" s="8">
        <f t="shared" si="0"/>
        <v>2</v>
      </c>
    </row>
    <row r="28" spans="1:7" ht="15.75">
      <c r="A28" s="4" t="s">
        <v>28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8">
        <f t="shared" si="0"/>
        <v>0</v>
      </c>
    </row>
    <row r="29" spans="1:7" ht="15.75">
      <c r="A29" s="4" t="s">
        <v>29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8">
        <f t="shared" si="0"/>
        <v>0</v>
      </c>
    </row>
    <row r="30" spans="1:7" ht="15.75">
      <c r="A30" s="4" t="s">
        <v>30</v>
      </c>
      <c r="B30" s="7">
        <v>98</v>
      </c>
      <c r="C30" s="5">
        <v>0</v>
      </c>
      <c r="D30" s="5">
        <v>0</v>
      </c>
      <c r="E30" s="5">
        <v>0</v>
      </c>
      <c r="F30" s="5">
        <v>0</v>
      </c>
      <c r="G30" s="8">
        <f t="shared" si="0"/>
        <v>98</v>
      </c>
    </row>
    <row r="31" spans="1:7" ht="15.75">
      <c r="A31" s="4" t="s">
        <v>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8">
        <f t="shared" si="0"/>
        <v>0</v>
      </c>
    </row>
    <row r="32" spans="1:7" ht="15.75">
      <c r="A32" s="4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8">
        <f t="shared" si="0"/>
        <v>0</v>
      </c>
    </row>
    <row r="33" spans="1:7" ht="15.75">
      <c r="A33" s="4" t="s">
        <v>33</v>
      </c>
      <c r="B33" s="7">
        <v>178</v>
      </c>
      <c r="C33" s="7">
        <v>115</v>
      </c>
      <c r="D33" s="5">
        <v>0</v>
      </c>
      <c r="E33" s="5">
        <v>0</v>
      </c>
      <c r="F33" s="5">
        <v>0</v>
      </c>
      <c r="G33" s="8">
        <f t="shared" si="0"/>
        <v>293</v>
      </c>
    </row>
    <row r="34" spans="1:7" ht="15.7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8">
        <f t="shared" si="0"/>
        <v>0</v>
      </c>
    </row>
    <row r="35" spans="1:7" ht="15.75">
      <c r="A35" s="4" t="s">
        <v>34</v>
      </c>
      <c r="B35" s="5">
        <v>0</v>
      </c>
      <c r="C35" s="7">
        <v>1</v>
      </c>
      <c r="D35" s="5">
        <v>0</v>
      </c>
      <c r="E35" s="7">
        <v>5</v>
      </c>
      <c r="F35" s="5">
        <v>0</v>
      </c>
      <c r="G35" s="8">
        <f t="shared" si="0"/>
        <v>6</v>
      </c>
    </row>
    <row r="36" spans="1:7" ht="15.75">
      <c r="A36" s="4" t="s">
        <v>35</v>
      </c>
      <c r="B36" s="7">
        <v>2328</v>
      </c>
      <c r="C36" s="7">
        <v>38</v>
      </c>
      <c r="D36" s="5">
        <v>0</v>
      </c>
      <c r="E36" s="5">
        <v>0</v>
      </c>
      <c r="F36" s="5">
        <v>0</v>
      </c>
      <c r="G36" s="8">
        <f t="shared" si="0"/>
        <v>2366</v>
      </c>
    </row>
    <row r="37" spans="1:7" ht="15.75">
      <c r="A37" s="4" t="s">
        <v>36</v>
      </c>
      <c r="B37" s="7">
        <v>76</v>
      </c>
      <c r="C37" s="5">
        <v>0</v>
      </c>
      <c r="D37" s="5">
        <v>0</v>
      </c>
      <c r="E37" s="5">
        <v>0</v>
      </c>
      <c r="F37" s="5">
        <v>0</v>
      </c>
      <c r="G37" s="8">
        <f t="shared" si="0"/>
        <v>76</v>
      </c>
    </row>
    <row r="38" spans="1:7" ht="15.75">
      <c r="A38" s="4" t="s">
        <v>37</v>
      </c>
      <c r="B38" s="7">
        <v>60207</v>
      </c>
      <c r="C38" s="7">
        <v>73117</v>
      </c>
      <c r="D38" s="5">
        <v>0</v>
      </c>
      <c r="E38" s="7">
        <v>11</v>
      </c>
      <c r="F38" s="5">
        <v>0</v>
      </c>
      <c r="G38" s="8">
        <f t="shared" si="0"/>
        <v>133335</v>
      </c>
    </row>
    <row r="39" spans="1:7" ht="15.75">
      <c r="A39" s="4" t="s">
        <v>38</v>
      </c>
      <c r="B39" s="7">
        <v>240798</v>
      </c>
      <c r="C39" s="7">
        <v>45404</v>
      </c>
      <c r="D39" s="5">
        <v>0</v>
      </c>
      <c r="E39" s="7">
        <v>20</v>
      </c>
      <c r="F39" s="5">
        <v>0</v>
      </c>
      <c r="G39" s="8">
        <f t="shared" si="0"/>
        <v>286222</v>
      </c>
    </row>
    <row r="40" spans="1:7" ht="15.75">
      <c r="A40" s="4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8">
        <f t="shared" si="0"/>
        <v>0</v>
      </c>
    </row>
    <row r="41" spans="1:7" ht="15.75">
      <c r="A41" s="4" t="s">
        <v>40</v>
      </c>
      <c r="B41" s="5">
        <v>0</v>
      </c>
      <c r="C41" s="5">
        <v>0</v>
      </c>
      <c r="D41" s="5">
        <v>0</v>
      </c>
      <c r="E41" s="7">
        <v>5276</v>
      </c>
      <c r="F41" s="5">
        <v>0</v>
      </c>
      <c r="G41" s="8">
        <f t="shared" si="0"/>
        <v>5276</v>
      </c>
    </row>
    <row r="42" spans="1:7" ht="15.75">
      <c r="A42" s="4" t="s">
        <v>41</v>
      </c>
      <c r="B42" s="7">
        <v>6361</v>
      </c>
      <c r="C42" s="7">
        <v>9069</v>
      </c>
      <c r="D42" s="5">
        <v>0</v>
      </c>
      <c r="E42" s="7">
        <v>6233</v>
      </c>
      <c r="F42" s="5">
        <v>0</v>
      </c>
      <c r="G42" s="8">
        <f t="shared" si="0"/>
        <v>21663</v>
      </c>
    </row>
    <row r="43" spans="1:7" ht="15.75">
      <c r="A43" s="4" t="s">
        <v>42</v>
      </c>
      <c r="B43" s="7">
        <v>129311</v>
      </c>
      <c r="C43" s="7">
        <v>250984</v>
      </c>
      <c r="D43" s="5">
        <v>0</v>
      </c>
      <c r="E43" s="7">
        <v>18</v>
      </c>
      <c r="F43" s="5">
        <v>0</v>
      </c>
      <c r="G43" s="8">
        <f t="shared" si="0"/>
        <v>380313</v>
      </c>
    </row>
    <row r="44" spans="1:7" ht="15.75">
      <c r="A44" s="4" t="s">
        <v>43</v>
      </c>
      <c r="B44" s="7">
        <v>23034</v>
      </c>
      <c r="C44" s="7">
        <v>33728</v>
      </c>
      <c r="D44" s="5">
        <v>0</v>
      </c>
      <c r="E44" s="7">
        <v>172</v>
      </c>
      <c r="F44" s="5">
        <v>0</v>
      </c>
      <c r="G44" s="8">
        <f t="shared" si="0"/>
        <v>56934</v>
      </c>
    </row>
    <row r="45" spans="1:7" ht="15.75">
      <c r="A45" s="4" t="s">
        <v>44</v>
      </c>
      <c r="B45" s="7">
        <v>77461</v>
      </c>
      <c r="C45" s="7">
        <v>17809</v>
      </c>
      <c r="D45" s="5">
        <v>0</v>
      </c>
      <c r="E45" s="7">
        <v>8</v>
      </c>
      <c r="F45" s="5">
        <v>0</v>
      </c>
      <c r="G45" s="8">
        <f t="shared" si="0"/>
        <v>95278</v>
      </c>
    </row>
    <row r="46" spans="1:7" ht="15.75">
      <c r="A46" s="4" t="s">
        <v>58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8">
        <f t="shared" si="0"/>
        <v>0</v>
      </c>
    </row>
    <row r="47" spans="1:7" ht="15.75">
      <c r="A47" s="4" t="s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8">
        <f t="shared" si="0"/>
        <v>0</v>
      </c>
    </row>
    <row r="48" spans="1:7" ht="15.75">
      <c r="A48" s="4" t="s">
        <v>46</v>
      </c>
      <c r="B48" s="7">
        <v>23231</v>
      </c>
      <c r="C48" s="5">
        <v>0</v>
      </c>
      <c r="D48" s="5">
        <v>0</v>
      </c>
      <c r="E48" s="7">
        <v>8</v>
      </c>
      <c r="F48" s="5">
        <v>0</v>
      </c>
      <c r="G48" s="8">
        <f t="shared" si="0"/>
        <v>23239</v>
      </c>
    </row>
    <row r="49" spans="1:7" ht="15.75">
      <c r="A49" s="4" t="s">
        <v>47</v>
      </c>
      <c r="B49" s="7">
        <v>160335</v>
      </c>
      <c r="C49" s="5">
        <v>0</v>
      </c>
      <c r="D49" s="5">
        <v>0</v>
      </c>
      <c r="E49" s="7">
        <v>18</v>
      </c>
      <c r="F49" s="5">
        <v>0</v>
      </c>
      <c r="G49" s="8">
        <f t="shared" si="0"/>
        <v>160353</v>
      </c>
    </row>
    <row r="50" spans="1:7" ht="15.75">
      <c r="A50" s="4" t="s">
        <v>48</v>
      </c>
      <c r="B50" s="7">
        <v>183381</v>
      </c>
      <c r="C50" s="5">
        <v>0</v>
      </c>
      <c r="D50" s="5">
        <v>0</v>
      </c>
      <c r="E50" s="7">
        <v>14</v>
      </c>
      <c r="F50" s="5">
        <v>0</v>
      </c>
      <c r="G50" s="8">
        <f t="shared" si="0"/>
        <v>183395</v>
      </c>
    </row>
    <row r="51" spans="1:7" ht="15.75">
      <c r="A51" s="4" t="s">
        <v>60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8">
        <f>SUM(B51:F51)</f>
        <v>0</v>
      </c>
    </row>
    <row r="52" spans="1:7" ht="15.75">
      <c r="A52" s="4" t="s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8">
        <f t="shared" si="0"/>
        <v>0</v>
      </c>
    </row>
    <row r="53" spans="1:7" ht="15.75">
      <c r="A53" s="4" t="s">
        <v>50</v>
      </c>
      <c r="B53" s="7">
        <v>61438</v>
      </c>
      <c r="C53" s="5">
        <v>0</v>
      </c>
      <c r="D53" s="5">
        <v>0</v>
      </c>
      <c r="E53" s="5">
        <v>0</v>
      </c>
      <c r="F53" s="5">
        <v>0</v>
      </c>
      <c r="G53" s="8">
        <f t="shared" si="0"/>
        <v>61438</v>
      </c>
    </row>
    <row r="54" spans="1:7" ht="15.75">
      <c r="A54" s="4" t="s">
        <v>51</v>
      </c>
      <c r="B54" s="7">
        <v>105459</v>
      </c>
      <c r="C54" s="5">
        <v>0</v>
      </c>
      <c r="D54" s="5">
        <v>0</v>
      </c>
      <c r="E54" s="5">
        <v>0</v>
      </c>
      <c r="F54" s="5">
        <v>0</v>
      </c>
      <c r="G54" s="8">
        <f t="shared" si="0"/>
        <v>105459</v>
      </c>
    </row>
    <row r="55" spans="1:7" ht="15.75">
      <c r="A55" s="4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8">
        <f t="shared" si="0"/>
        <v>0</v>
      </c>
    </row>
    <row r="56" spans="1:7" ht="15.75">
      <c r="A56" s="4" t="s">
        <v>53</v>
      </c>
      <c r="B56" s="7">
        <v>441</v>
      </c>
      <c r="C56" s="5">
        <v>0</v>
      </c>
      <c r="D56" s="5">
        <v>0</v>
      </c>
      <c r="E56" s="5">
        <v>0</v>
      </c>
      <c r="F56" s="5">
        <v>0</v>
      </c>
      <c r="G56" s="8">
        <f>SUM(B56:F56)</f>
        <v>441</v>
      </c>
    </row>
    <row r="57" spans="1:7" ht="15.75">
      <c r="A57" s="4" t="s">
        <v>61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8">
        <f t="shared" si="0"/>
        <v>0</v>
      </c>
    </row>
    <row r="58" spans="1:7" ht="15.75">
      <c r="A58" s="3" t="s">
        <v>7</v>
      </c>
      <c r="B58" s="6">
        <f>SUM(B6:B57)</f>
        <v>1074199</v>
      </c>
      <c r="C58" s="6">
        <f>SUM(C6:C57)</f>
        <v>434377</v>
      </c>
      <c r="D58" s="6">
        <f>SUM(D6:D57)</f>
        <v>0</v>
      </c>
      <c r="E58" s="6">
        <f>SUM(E6:E57)</f>
        <v>15573</v>
      </c>
      <c r="F58" s="6">
        <f>SUM(F6:F57)</f>
        <v>14</v>
      </c>
      <c r="G58" s="8">
        <f t="shared" si="0"/>
        <v>1524163</v>
      </c>
    </row>
    <row r="60" ht="15">
      <c r="A60" s="2" t="s">
        <v>54</v>
      </c>
    </row>
    <row r="61" ht="15">
      <c r="A61" s="2" t="s">
        <v>55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TECMAR</cp:lastModifiedBy>
  <dcterms:created xsi:type="dcterms:W3CDTF">2020-04-15T16:16:20Z</dcterms:created>
  <dcterms:modified xsi:type="dcterms:W3CDTF">2023-07-03T20:14:03Z</dcterms:modified>
  <cp:category/>
  <cp:version/>
  <cp:contentType/>
  <cp:contentStatus/>
</cp:coreProperties>
</file>