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12.6.2" sheetId="1" r:id="rId1"/>
  </sheets>
  <definedNames>
    <definedName name="_">#REF!</definedName>
  </definedNames>
  <calcPr fullCalcOnLoad="1"/>
</workbook>
</file>

<file path=xl/sharedStrings.xml><?xml version="1.0" encoding="utf-8"?>
<sst xmlns="http://schemas.openxmlformats.org/spreadsheetml/2006/main" count="245" uniqueCount="77">
  <si>
    <t>TOTAL AGENCIAS POR PUERTO</t>
  </si>
  <si>
    <t xml:space="preserve">TOTAL AGENCIAS DE NAVES </t>
  </si>
  <si>
    <t>SAN ANTONIO</t>
  </si>
  <si>
    <t>PENCO</t>
  </si>
  <si>
    <t>SAN VICENTE</t>
  </si>
  <si>
    <t>TALCAHUANO</t>
  </si>
  <si>
    <t>CORONEL</t>
  </si>
  <si>
    <t>CORRAL</t>
  </si>
  <si>
    <t>CALBUCO</t>
  </si>
  <si>
    <t>CASTRO</t>
  </si>
  <si>
    <t>ANCUD</t>
  </si>
  <si>
    <t>CHACABUCO</t>
  </si>
  <si>
    <t>CABO NEGRO</t>
  </si>
  <si>
    <t>TIERRA DEL FUEGO</t>
  </si>
  <si>
    <t>AGENCIAS DE NAVES</t>
  </si>
  <si>
    <t>PTO. NATALES</t>
  </si>
  <si>
    <t>PTO. MONTT</t>
  </si>
  <si>
    <t>PTA. ARENAS</t>
  </si>
  <si>
    <t>PTA. DELGADA</t>
  </si>
  <si>
    <t>PTO. WILLIAMS</t>
  </si>
  <si>
    <t>SUBTOTAL</t>
  </si>
  <si>
    <t>TOTAL GENERAL</t>
  </si>
  <si>
    <t>VALDIVIA</t>
  </si>
  <si>
    <t>LIRQUÉN</t>
  </si>
  <si>
    <t>QUELLÓN</t>
  </si>
  <si>
    <t>A. M. Broom (Iquique) S.A.</t>
  </si>
  <si>
    <t>A. M. Broom (Puerto Montt)S.A.</t>
  </si>
  <si>
    <t>A.J. Broom y Cía. S.A.C.</t>
  </si>
  <si>
    <t>Agencia Columbus Chile Spa</t>
  </si>
  <si>
    <t>Agencias Universales S.A.</t>
  </si>
  <si>
    <t>Australis Mar S.A.</t>
  </si>
  <si>
    <t>B &amp; M Agencia Marítima S.A.</t>
  </si>
  <si>
    <t>Cape Horn Agencia de Naves S.A</t>
  </si>
  <si>
    <t>Delta Marine Service Agente de</t>
  </si>
  <si>
    <t>Emp de Serv. Grales. Maohi Ser</t>
  </si>
  <si>
    <t>Empresa Naviera As Marine</t>
  </si>
  <si>
    <t>Hapag Lloyd Chile Spa</t>
  </si>
  <si>
    <t>Ian Taylor Chile S.A.</t>
  </si>
  <si>
    <t>Inchcape Shipping Services B.V</t>
  </si>
  <si>
    <t>Inv. y Serv. Varadero S.A.</t>
  </si>
  <si>
    <t>Jorge Carle Arias</t>
  </si>
  <si>
    <t>Marcelo Rossi, Agencia de Nave</t>
  </si>
  <si>
    <t>Mediterranean Shipping Company</t>
  </si>
  <si>
    <t>Navarino Adm. de Naves S.A.</t>
  </si>
  <si>
    <t>Puerto Ventanas S.A.</t>
  </si>
  <si>
    <t>Ramón Millaldeo Antiñanc</t>
  </si>
  <si>
    <t>Saam S.A.</t>
  </si>
  <si>
    <t>CHAITEN</t>
  </si>
  <si>
    <t>Agencia Marítima Aconcagua S.A.</t>
  </si>
  <si>
    <t>Cía. Siderúrgica Huachipato S.A.</t>
  </si>
  <si>
    <t>Ag. Mar. Broom (Pta. Arenas) S.A.</t>
  </si>
  <si>
    <t>Serv. Fco. González Mansilla Eir</t>
  </si>
  <si>
    <t>WFS Agencia de Naves S.A.</t>
  </si>
  <si>
    <t>WSA Chile Spa</t>
  </si>
  <si>
    <t>12.6.2.- Nómina de agencias de naves con autorización de operación por puertos de la zona sur</t>
  </si>
  <si>
    <t>Ades  Serco Ltda.</t>
  </si>
  <si>
    <t>Ag. de Naves Jorge Carle Arias</t>
  </si>
  <si>
    <t>Ag. Mar. de Superyates Ltda.</t>
  </si>
  <si>
    <t>Agencias Marítimas Agental Ltda.</t>
  </si>
  <si>
    <t>Huilo Huilo Des. Turist. S.A.</t>
  </si>
  <si>
    <t>Inversiones Doña Marcela Ltda.</t>
  </si>
  <si>
    <t>Maersk Chile S.P.A.</t>
  </si>
  <si>
    <t>Marítima Valparaíso Chile Spa.</t>
  </si>
  <si>
    <t>Mta Agencia Marítima Ltda.</t>
  </si>
  <si>
    <t>Portuaria Cabo Froward S.A.</t>
  </si>
  <si>
    <t>Ricardo Vidal Castro</t>
  </si>
  <si>
    <t>Shackletons Way Ag. de Naves L</t>
  </si>
  <si>
    <t>Soc. Com. e Inv. Camosa Ltda.</t>
  </si>
  <si>
    <t>Sociedad Naviera Dapmares Ltda.</t>
  </si>
  <si>
    <t>Somarco Ltda.</t>
  </si>
  <si>
    <t>SS. Integrales de Transito y T.</t>
  </si>
  <si>
    <t>Ultramar Agencia Marítima Ltda.</t>
  </si>
  <si>
    <t>Sociedad Comercial Vicam Spa.</t>
  </si>
  <si>
    <t>Trust Seapath Agency Spa.</t>
  </si>
  <si>
    <t>Universal Shipping Spa.</t>
  </si>
  <si>
    <t>al 31 de diciembre del 2022</t>
  </si>
  <si>
    <t>X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</si>
</sst>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&quot;Pts&quot;;\-#,##0&quot;Pts&quot;"/>
    <numFmt numFmtId="199" formatCode="#,##0&quot;Pts&quot;;[Red]\-#,##0&quot;Pts&quot;"/>
    <numFmt numFmtId="200" formatCode="#,##0.00&quot;Pts&quot;;\-#,##0.00&quot;Pts&quot;"/>
    <numFmt numFmtId="201" formatCode="#,##0.00&quot;Pts&quot;;[Red]\-#,##0.00&quot;Pts&quot;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201" fontId="0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textRotation="90"/>
    </xf>
    <xf numFmtId="0" fontId="11" fillId="0" borderId="10" xfId="0" applyFont="1" applyBorder="1" applyAlignment="1">
      <alignment horizontal="right" vertical="justify" textRotation="90" wrapText="1"/>
    </xf>
    <xf numFmtId="0" fontId="10" fillId="0" borderId="11" xfId="53" applyFont="1" applyFill="1" applyBorder="1" applyAlignment="1">
      <alignment wrapText="1"/>
      <protection/>
    </xf>
    <xf numFmtId="0" fontId="4" fillId="0" borderId="11" xfId="0" applyFont="1" applyBorder="1" applyAlignment="1">
      <alignment/>
    </xf>
    <xf numFmtId="0" fontId="10" fillId="0" borderId="11" xfId="52" applyFont="1" applyFill="1" applyBorder="1" applyAlignment="1">
      <alignment wrapText="1"/>
      <protection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12.6.1_1" xfId="52"/>
    <cellStyle name="Normal_cuadro12.7.1_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91550" y="51911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8591550" y="690562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PageLayoutView="0" workbookViewId="0" topLeftCell="A1">
      <selection activeCell="C5" sqref="C5"/>
    </sheetView>
  </sheetViews>
  <sheetFormatPr defaultColWidth="15.75390625" defaultRowHeight="12.75"/>
  <cols>
    <col min="1" max="1" width="3.125" style="1" customWidth="1"/>
    <col min="2" max="2" width="36.875" style="6" bestFit="1" customWidth="1"/>
    <col min="3" max="3" width="3.00390625" style="1" customWidth="1"/>
    <col min="4" max="4" width="3.375" style="1" customWidth="1"/>
    <col min="5" max="5" width="3.625" style="1" customWidth="1"/>
    <col min="6" max="6" width="3.125" style="1" customWidth="1"/>
    <col min="7" max="17" width="3.00390625" style="1" customWidth="1"/>
    <col min="18" max="18" width="3.75390625" style="1" customWidth="1"/>
    <col min="19" max="19" width="3.00390625" style="7" customWidth="1"/>
    <col min="20" max="20" width="3.00390625" style="8" customWidth="1"/>
    <col min="21" max="21" width="3.00390625" style="7" customWidth="1"/>
    <col min="22" max="22" width="3.00390625" style="1" customWidth="1"/>
    <col min="23" max="23" width="2.875" style="2" customWidth="1"/>
    <col min="24" max="24" width="4.00390625" style="2" bestFit="1" customWidth="1"/>
    <col min="25" max="25" width="4.00390625" style="7" bestFit="1" customWidth="1"/>
    <col min="26" max="16384" width="15.75390625" style="1" customWidth="1"/>
  </cols>
  <sheetData>
    <row r="1" spans="2:25" ht="14.25" customHeight="1"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15.75" customHeight="1">
      <c r="B2" s="9" t="s">
        <v>75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8.2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85.5">
      <c r="B4" s="13" t="s">
        <v>14</v>
      </c>
      <c r="C4" s="14" t="s">
        <v>2</v>
      </c>
      <c r="D4" s="14" t="s">
        <v>3</v>
      </c>
      <c r="E4" s="14" t="s">
        <v>23</v>
      </c>
      <c r="F4" s="14" t="s">
        <v>5</v>
      </c>
      <c r="G4" s="14" t="s">
        <v>4</v>
      </c>
      <c r="H4" s="14" t="s">
        <v>6</v>
      </c>
      <c r="I4" s="14" t="s">
        <v>22</v>
      </c>
      <c r="J4" s="14" t="s">
        <v>7</v>
      </c>
      <c r="K4" s="14" t="s">
        <v>16</v>
      </c>
      <c r="L4" s="14" t="s">
        <v>8</v>
      </c>
      <c r="M4" s="14" t="s">
        <v>10</v>
      </c>
      <c r="N4" s="14" t="s">
        <v>9</v>
      </c>
      <c r="O4" s="14" t="s">
        <v>47</v>
      </c>
      <c r="P4" s="14" t="s">
        <v>24</v>
      </c>
      <c r="Q4" s="14" t="s">
        <v>11</v>
      </c>
      <c r="R4" s="14" t="s">
        <v>15</v>
      </c>
      <c r="S4" s="14" t="s">
        <v>17</v>
      </c>
      <c r="T4" s="15" t="s">
        <v>12</v>
      </c>
      <c r="U4" s="15" t="s">
        <v>18</v>
      </c>
      <c r="V4" s="14" t="s">
        <v>13</v>
      </c>
      <c r="W4" s="14" t="s">
        <v>19</v>
      </c>
      <c r="X4" s="14" t="s">
        <v>20</v>
      </c>
      <c r="Y4" s="14" t="s">
        <v>21</v>
      </c>
    </row>
    <row r="5" spans="2:25" s="3" customFormat="1" ht="15" customHeight="1">
      <c r="B5" s="16" t="s">
        <v>25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2">
        <f>SUM(C5:W5)</f>
        <v>0</v>
      </c>
      <c r="Y5" s="21">
        <v>4</v>
      </c>
    </row>
    <row r="6" spans="2:25" s="3" customFormat="1" ht="15" customHeight="1">
      <c r="B6" s="16" t="s">
        <v>26</v>
      </c>
      <c r="C6" s="22"/>
      <c r="D6" s="22"/>
      <c r="E6" s="22"/>
      <c r="F6" s="22"/>
      <c r="G6" s="22"/>
      <c r="H6" s="22"/>
      <c r="I6" s="22"/>
      <c r="J6" s="22"/>
      <c r="K6" s="22" t="s">
        <v>76</v>
      </c>
      <c r="L6" s="22"/>
      <c r="M6" s="22" t="s">
        <v>76</v>
      </c>
      <c r="N6" s="22" t="s">
        <v>76</v>
      </c>
      <c r="O6" s="22"/>
      <c r="P6" s="22"/>
      <c r="Q6" s="22" t="s">
        <v>76</v>
      </c>
      <c r="R6" s="22"/>
      <c r="S6" s="22"/>
      <c r="T6" s="22"/>
      <c r="U6" s="22"/>
      <c r="V6" s="22"/>
      <c r="W6" s="22"/>
      <c r="X6" s="12">
        <f aca="true" t="shared" si="0" ref="X6:X52">SUM(C6:W6)</f>
        <v>0</v>
      </c>
      <c r="Y6" s="21">
        <v>4</v>
      </c>
    </row>
    <row r="7" spans="1:25" ht="15" customHeight="1">
      <c r="A7" s="3"/>
      <c r="B7" s="16" t="s">
        <v>27</v>
      </c>
      <c r="C7" s="22" t="s">
        <v>76</v>
      </c>
      <c r="D7" s="22"/>
      <c r="E7" s="22" t="s">
        <v>76</v>
      </c>
      <c r="F7" s="22" t="s">
        <v>76</v>
      </c>
      <c r="G7" s="22" t="s">
        <v>76</v>
      </c>
      <c r="H7" s="22" t="s">
        <v>76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12">
        <f t="shared" si="0"/>
        <v>0</v>
      </c>
      <c r="Y7" s="21">
        <v>7</v>
      </c>
    </row>
    <row r="8" spans="2:25" s="3" customFormat="1" ht="15" customHeight="1">
      <c r="B8" s="16" t="s">
        <v>55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2">
        <f t="shared" si="0"/>
        <v>0</v>
      </c>
      <c r="Y8" s="21">
        <v>1</v>
      </c>
    </row>
    <row r="9" spans="1:25" ht="15" customHeight="1">
      <c r="A9" s="3"/>
      <c r="B9" s="16" t="s">
        <v>50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 t="s">
        <v>76</v>
      </c>
      <c r="S9" s="22" t="s">
        <v>76</v>
      </c>
      <c r="T9" s="22" t="s">
        <v>76</v>
      </c>
      <c r="U9" s="22" t="s">
        <v>76</v>
      </c>
      <c r="V9" s="22" t="s">
        <v>76</v>
      </c>
      <c r="W9" s="22" t="s">
        <v>76</v>
      </c>
      <c r="X9" s="12">
        <f t="shared" si="0"/>
        <v>0</v>
      </c>
      <c r="Y9" s="21">
        <v>6</v>
      </c>
    </row>
    <row r="10" spans="1:25" ht="15" customHeight="1">
      <c r="A10" s="3"/>
      <c r="B10" s="17" t="s">
        <v>56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>
        <f t="shared" si="0"/>
        <v>0</v>
      </c>
      <c r="Y10" s="21">
        <v>3</v>
      </c>
    </row>
    <row r="11" spans="1:25" ht="15" customHeight="1">
      <c r="A11" s="3"/>
      <c r="B11" s="18" t="s">
        <v>57</v>
      </c>
      <c r="C11" s="22"/>
      <c r="D11" s="22"/>
      <c r="E11" s="22"/>
      <c r="F11" s="22"/>
      <c r="G11" s="22"/>
      <c r="H11" s="22"/>
      <c r="I11" s="22"/>
      <c r="J11" s="22"/>
      <c r="K11" s="22" t="s">
        <v>76</v>
      </c>
      <c r="L11" s="22"/>
      <c r="M11" s="22"/>
      <c r="N11" s="22"/>
      <c r="O11" s="22"/>
      <c r="P11" s="22"/>
      <c r="Q11" s="22" t="s">
        <v>76</v>
      </c>
      <c r="R11" s="22" t="s">
        <v>76</v>
      </c>
      <c r="S11" s="22" t="s">
        <v>76</v>
      </c>
      <c r="T11" s="22"/>
      <c r="U11" s="22"/>
      <c r="V11" s="22"/>
      <c r="W11" s="22" t="s">
        <v>76</v>
      </c>
      <c r="X11" s="12">
        <f t="shared" si="0"/>
        <v>0</v>
      </c>
      <c r="Y11" s="21">
        <v>7</v>
      </c>
    </row>
    <row r="12" spans="1:25" ht="15" customHeight="1">
      <c r="A12" s="3"/>
      <c r="B12" s="16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2">
        <f t="shared" si="0"/>
        <v>0</v>
      </c>
      <c r="Y12" s="21">
        <v>1</v>
      </c>
    </row>
    <row r="13" spans="1:25" ht="15" customHeight="1">
      <c r="A13" s="3"/>
      <c r="B13" s="16" t="s">
        <v>48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2">
        <f t="shared" si="0"/>
        <v>0</v>
      </c>
      <c r="Y13" s="21">
        <v>1</v>
      </c>
    </row>
    <row r="14" spans="1:25" ht="15" customHeight="1">
      <c r="A14" s="3"/>
      <c r="B14" s="16" t="s">
        <v>58</v>
      </c>
      <c r="C14" s="22" t="s">
        <v>76</v>
      </c>
      <c r="D14" s="22" t="s">
        <v>76</v>
      </c>
      <c r="E14" s="22" t="s">
        <v>76</v>
      </c>
      <c r="F14" s="22" t="s">
        <v>76</v>
      </c>
      <c r="G14" s="22" t="s">
        <v>76</v>
      </c>
      <c r="H14" s="22" t="s">
        <v>76</v>
      </c>
      <c r="I14" s="22"/>
      <c r="J14" s="22" t="s">
        <v>76</v>
      </c>
      <c r="K14" s="22" t="s">
        <v>76</v>
      </c>
      <c r="L14" s="22" t="s">
        <v>76</v>
      </c>
      <c r="M14" s="22" t="s">
        <v>76</v>
      </c>
      <c r="N14" s="22" t="s">
        <v>76</v>
      </c>
      <c r="O14" s="22"/>
      <c r="P14" s="22"/>
      <c r="Q14" s="22" t="s">
        <v>76</v>
      </c>
      <c r="R14" s="22"/>
      <c r="S14" s="22" t="s">
        <v>76</v>
      </c>
      <c r="T14" s="22"/>
      <c r="U14" s="22"/>
      <c r="V14" s="22"/>
      <c r="W14" s="22"/>
      <c r="X14" s="12">
        <f t="shared" si="0"/>
        <v>0</v>
      </c>
      <c r="Y14" s="21">
        <v>25</v>
      </c>
    </row>
    <row r="15" spans="1:25" ht="15" customHeight="1">
      <c r="A15" s="3"/>
      <c r="B15" s="16" t="s">
        <v>29</v>
      </c>
      <c r="C15" s="22" t="s">
        <v>76</v>
      </c>
      <c r="D15" s="22"/>
      <c r="E15" s="22" t="s">
        <v>76</v>
      </c>
      <c r="F15" s="22" t="s">
        <v>76</v>
      </c>
      <c r="G15" s="22" t="s">
        <v>76</v>
      </c>
      <c r="H15" s="22" t="s">
        <v>76</v>
      </c>
      <c r="I15" s="22" t="s">
        <v>76</v>
      </c>
      <c r="J15" s="22" t="s">
        <v>76</v>
      </c>
      <c r="K15" s="22" t="s">
        <v>76</v>
      </c>
      <c r="L15" s="22" t="s">
        <v>76</v>
      </c>
      <c r="M15" s="22" t="s">
        <v>76</v>
      </c>
      <c r="N15" s="22"/>
      <c r="O15" s="22"/>
      <c r="P15" s="22"/>
      <c r="Q15" s="22" t="s">
        <v>76</v>
      </c>
      <c r="R15" s="22" t="s">
        <v>76</v>
      </c>
      <c r="S15" s="22" t="s">
        <v>76</v>
      </c>
      <c r="T15" s="22" t="s">
        <v>76</v>
      </c>
      <c r="U15" s="22" t="s">
        <v>76</v>
      </c>
      <c r="V15" s="22"/>
      <c r="W15" s="22" t="s">
        <v>76</v>
      </c>
      <c r="X15" s="12">
        <f t="shared" si="0"/>
        <v>0</v>
      </c>
      <c r="Y15" s="21">
        <v>29</v>
      </c>
    </row>
    <row r="16" spans="1:25" ht="15" customHeight="1">
      <c r="A16" s="3"/>
      <c r="B16" s="16" t="s">
        <v>30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 t="s">
        <v>76</v>
      </c>
      <c r="S16" s="22" t="s">
        <v>76</v>
      </c>
      <c r="T16" s="22"/>
      <c r="U16" s="22"/>
      <c r="V16" s="22"/>
      <c r="W16" s="22"/>
      <c r="X16" s="12">
        <f t="shared" si="0"/>
        <v>0</v>
      </c>
      <c r="Y16" s="21">
        <v>2</v>
      </c>
    </row>
    <row r="17" spans="1:25" ht="15" customHeight="1">
      <c r="A17" s="3"/>
      <c r="B17" s="16" t="s">
        <v>31</v>
      </c>
      <c r="C17" s="22" t="s">
        <v>76</v>
      </c>
      <c r="D17" s="22" t="s">
        <v>76</v>
      </c>
      <c r="E17" s="22" t="s">
        <v>76</v>
      </c>
      <c r="F17" s="22" t="s">
        <v>76</v>
      </c>
      <c r="G17" s="22" t="s">
        <v>76</v>
      </c>
      <c r="H17" s="22" t="s">
        <v>76</v>
      </c>
      <c r="I17" s="22"/>
      <c r="J17" s="22"/>
      <c r="K17" s="22" t="s">
        <v>76</v>
      </c>
      <c r="L17" s="22" t="s">
        <v>76</v>
      </c>
      <c r="M17" s="22"/>
      <c r="N17" s="22"/>
      <c r="O17" s="22"/>
      <c r="P17" s="22"/>
      <c r="Q17" s="22" t="s">
        <v>76</v>
      </c>
      <c r="R17" s="22" t="s">
        <v>76</v>
      </c>
      <c r="S17" s="22" t="s">
        <v>76</v>
      </c>
      <c r="T17" s="22"/>
      <c r="U17" s="22"/>
      <c r="V17" s="22"/>
      <c r="W17" s="22" t="s">
        <v>76</v>
      </c>
      <c r="X17" s="12">
        <f t="shared" si="0"/>
        <v>0</v>
      </c>
      <c r="Y17" s="21">
        <v>22</v>
      </c>
    </row>
    <row r="18" spans="1:25" ht="15" customHeight="1">
      <c r="A18" s="3"/>
      <c r="B18" s="16" t="s">
        <v>32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2">
        <f t="shared" si="0"/>
        <v>0</v>
      </c>
      <c r="Y18" s="21">
        <v>1</v>
      </c>
    </row>
    <row r="19" spans="1:25" ht="15" customHeight="1">
      <c r="A19" s="3"/>
      <c r="B19" s="16" t="s">
        <v>49</v>
      </c>
      <c r="C19" s="22"/>
      <c r="D19" s="22"/>
      <c r="E19" s="22"/>
      <c r="F19" s="22"/>
      <c r="G19" s="22" t="s">
        <v>76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2">
        <f t="shared" si="0"/>
        <v>0</v>
      </c>
      <c r="Y19" s="21">
        <v>1</v>
      </c>
    </row>
    <row r="20" spans="1:25" ht="15" customHeight="1">
      <c r="A20" s="3"/>
      <c r="B20" s="16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 t="s">
        <v>76</v>
      </c>
      <c r="T20" s="22"/>
      <c r="U20" s="22"/>
      <c r="V20" s="22"/>
      <c r="W20" s="22"/>
      <c r="X20" s="12">
        <f t="shared" si="0"/>
        <v>0</v>
      </c>
      <c r="Y20" s="21">
        <v>1</v>
      </c>
    </row>
    <row r="21" spans="1:25" ht="15" customHeight="1">
      <c r="A21" s="3"/>
      <c r="B21" s="16" t="s">
        <v>34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2">
        <f t="shared" si="0"/>
        <v>0</v>
      </c>
      <c r="Y21" s="21">
        <v>1</v>
      </c>
    </row>
    <row r="22" spans="1:25" ht="15" customHeight="1">
      <c r="A22" s="3"/>
      <c r="B22" s="16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2">
        <f t="shared" si="0"/>
        <v>0</v>
      </c>
      <c r="Y22" s="21">
        <v>1</v>
      </c>
    </row>
    <row r="23" spans="1:25" ht="15" customHeight="1">
      <c r="A23" s="3"/>
      <c r="B23" s="16" t="s">
        <v>36</v>
      </c>
      <c r="C23" s="22" t="s">
        <v>76</v>
      </c>
      <c r="D23" s="22"/>
      <c r="E23" s="22"/>
      <c r="F23" s="22" t="s">
        <v>76</v>
      </c>
      <c r="G23" s="22" t="s">
        <v>76</v>
      </c>
      <c r="H23" s="22" t="s">
        <v>76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2">
        <f t="shared" si="0"/>
        <v>0</v>
      </c>
      <c r="Y23" s="21">
        <v>8</v>
      </c>
    </row>
    <row r="24" spans="1:25" ht="15" customHeight="1">
      <c r="A24" s="3"/>
      <c r="B24" s="18" t="s">
        <v>59</v>
      </c>
      <c r="C24" s="22"/>
      <c r="D24" s="22"/>
      <c r="E24" s="22"/>
      <c r="F24" s="22"/>
      <c r="G24" s="22"/>
      <c r="H24" s="22"/>
      <c r="I24" s="22" t="s">
        <v>76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2">
        <f t="shared" si="0"/>
        <v>0</v>
      </c>
      <c r="Y24" s="21">
        <v>1</v>
      </c>
    </row>
    <row r="25" spans="1:25" ht="15" customHeight="1">
      <c r="A25" s="3"/>
      <c r="B25" s="16" t="s">
        <v>37</v>
      </c>
      <c r="C25" s="22" t="s">
        <v>76</v>
      </c>
      <c r="D25" s="22"/>
      <c r="E25" s="22" t="s">
        <v>76</v>
      </c>
      <c r="F25" s="22" t="s">
        <v>76</v>
      </c>
      <c r="G25" s="22" t="s">
        <v>76</v>
      </c>
      <c r="H25" s="22" t="s">
        <v>76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76</v>
      </c>
      <c r="T25" s="22" t="s">
        <v>76</v>
      </c>
      <c r="U25" s="22" t="s">
        <v>76</v>
      </c>
      <c r="V25" s="22"/>
      <c r="W25" s="22"/>
      <c r="X25" s="12">
        <f t="shared" si="0"/>
        <v>0</v>
      </c>
      <c r="Y25" s="21">
        <v>18</v>
      </c>
    </row>
    <row r="26" spans="2:25" s="3" customFormat="1" ht="15" customHeight="1">
      <c r="B26" s="16" t="s">
        <v>38</v>
      </c>
      <c r="C26" s="22" t="s">
        <v>76</v>
      </c>
      <c r="D26" s="22"/>
      <c r="E26" s="22" t="s">
        <v>76</v>
      </c>
      <c r="F26" s="22" t="s">
        <v>76</v>
      </c>
      <c r="G26" s="22" t="s">
        <v>76</v>
      </c>
      <c r="H26" s="22" t="s">
        <v>76</v>
      </c>
      <c r="I26" s="22"/>
      <c r="J26" s="22" t="s">
        <v>76</v>
      </c>
      <c r="K26" s="22" t="s">
        <v>76</v>
      </c>
      <c r="L26" s="22"/>
      <c r="M26" s="22"/>
      <c r="N26" s="22" t="s">
        <v>76</v>
      </c>
      <c r="O26" s="22"/>
      <c r="P26" s="22"/>
      <c r="Q26" s="22"/>
      <c r="R26" s="22" t="s">
        <v>76</v>
      </c>
      <c r="S26" s="22" t="s">
        <v>76</v>
      </c>
      <c r="T26" s="22" t="s">
        <v>76</v>
      </c>
      <c r="U26" s="22"/>
      <c r="V26" s="22"/>
      <c r="W26" s="22" t="s">
        <v>76</v>
      </c>
      <c r="X26" s="12">
        <f t="shared" si="0"/>
        <v>0</v>
      </c>
      <c r="Y26" s="21">
        <v>20</v>
      </c>
    </row>
    <row r="27" spans="2:25" s="3" customFormat="1" ht="15" customHeight="1">
      <c r="B27" s="16" t="s">
        <v>39</v>
      </c>
      <c r="C27" s="22"/>
      <c r="D27" s="22"/>
      <c r="E27" s="22"/>
      <c r="F27" s="22"/>
      <c r="G27" s="22"/>
      <c r="H27" s="22"/>
      <c r="I27" s="22"/>
      <c r="J27" s="22"/>
      <c r="K27" s="22" t="s">
        <v>76</v>
      </c>
      <c r="L27" s="22"/>
      <c r="M27" s="22"/>
      <c r="N27" s="22"/>
      <c r="O27" s="22"/>
      <c r="P27" s="22"/>
      <c r="Q27" s="22" t="s">
        <v>76</v>
      </c>
      <c r="R27" s="22" t="s">
        <v>76</v>
      </c>
      <c r="S27" s="22"/>
      <c r="T27" s="22"/>
      <c r="U27" s="22"/>
      <c r="V27" s="22"/>
      <c r="W27" s="22"/>
      <c r="X27" s="12">
        <f t="shared" si="0"/>
        <v>0</v>
      </c>
      <c r="Y27" s="21">
        <v>3</v>
      </c>
    </row>
    <row r="28" spans="2:25" s="3" customFormat="1" ht="15" customHeight="1">
      <c r="B28" s="16" t="s">
        <v>60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2">
        <f t="shared" si="0"/>
        <v>0</v>
      </c>
      <c r="Y28" s="21">
        <v>1</v>
      </c>
    </row>
    <row r="29" spans="1:25" ht="15" customHeight="1">
      <c r="A29" s="3"/>
      <c r="B29" s="16" t="s">
        <v>40</v>
      </c>
      <c r="C29" s="22" t="s">
        <v>76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2">
        <f t="shared" si="0"/>
        <v>0</v>
      </c>
      <c r="Y29" s="21">
        <v>5</v>
      </c>
    </row>
    <row r="30" spans="1:25" ht="15" customHeight="1">
      <c r="A30" s="3"/>
      <c r="B30" s="17" t="s">
        <v>61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2">
        <f t="shared" si="0"/>
        <v>0</v>
      </c>
      <c r="Y30" s="21">
        <v>1</v>
      </c>
    </row>
    <row r="31" spans="1:25" ht="15" customHeight="1">
      <c r="A31" s="3"/>
      <c r="B31" s="16" t="s">
        <v>41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2">
        <f t="shared" si="0"/>
        <v>0</v>
      </c>
      <c r="Y31" s="21">
        <v>1</v>
      </c>
    </row>
    <row r="32" spans="1:25" ht="15" customHeight="1">
      <c r="A32" s="3"/>
      <c r="B32" s="16" t="s">
        <v>62</v>
      </c>
      <c r="C32" s="22" t="s">
        <v>76</v>
      </c>
      <c r="D32" s="22"/>
      <c r="E32" s="22" t="s">
        <v>76</v>
      </c>
      <c r="F32" s="22" t="s">
        <v>76</v>
      </c>
      <c r="G32" s="22" t="s">
        <v>76</v>
      </c>
      <c r="H32" s="22" t="s">
        <v>76</v>
      </c>
      <c r="I32" s="22"/>
      <c r="J32" s="22"/>
      <c r="K32" s="22" t="s">
        <v>76</v>
      </c>
      <c r="L32" s="22"/>
      <c r="M32" s="22"/>
      <c r="N32" s="22"/>
      <c r="O32" s="22"/>
      <c r="P32" s="22"/>
      <c r="Q32" s="22" t="s">
        <v>76</v>
      </c>
      <c r="R32" s="22"/>
      <c r="S32" s="22" t="s">
        <v>76</v>
      </c>
      <c r="T32" s="22"/>
      <c r="U32" s="22"/>
      <c r="V32" s="22"/>
      <c r="W32" s="22"/>
      <c r="X32" s="12">
        <f t="shared" si="0"/>
        <v>0</v>
      </c>
      <c r="Y32" s="21">
        <v>15</v>
      </c>
    </row>
    <row r="33" spans="1:25" ht="15" customHeight="1">
      <c r="A33" s="3"/>
      <c r="B33" s="16" t="s">
        <v>42</v>
      </c>
      <c r="C33" s="22" t="s">
        <v>76</v>
      </c>
      <c r="D33" s="22"/>
      <c r="E33" s="22" t="s">
        <v>76</v>
      </c>
      <c r="F33" s="22"/>
      <c r="G33" s="22" t="s">
        <v>76</v>
      </c>
      <c r="H33" s="22" t="s">
        <v>76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2">
        <f t="shared" si="0"/>
        <v>0</v>
      </c>
      <c r="Y33" s="21">
        <v>8</v>
      </c>
    </row>
    <row r="34" spans="1:25" ht="15" customHeight="1">
      <c r="A34" s="3"/>
      <c r="B34" s="16" t="s">
        <v>63</v>
      </c>
      <c r="C34" s="22" t="s">
        <v>76</v>
      </c>
      <c r="D34" s="22"/>
      <c r="E34" s="22" t="s">
        <v>76</v>
      </c>
      <c r="F34" s="22" t="s">
        <v>76</v>
      </c>
      <c r="G34" s="22" t="s">
        <v>76</v>
      </c>
      <c r="H34" s="22" t="s">
        <v>76</v>
      </c>
      <c r="I34" s="22"/>
      <c r="J34" s="22"/>
      <c r="K34" s="22" t="s">
        <v>76</v>
      </c>
      <c r="L34" s="22"/>
      <c r="M34" s="22"/>
      <c r="N34" s="22"/>
      <c r="O34" s="22"/>
      <c r="P34" s="22"/>
      <c r="Q34" s="22"/>
      <c r="R34" s="22" t="s">
        <v>76</v>
      </c>
      <c r="S34" s="22" t="s">
        <v>76</v>
      </c>
      <c r="T34" s="22"/>
      <c r="U34" s="22"/>
      <c r="V34" s="22"/>
      <c r="W34" s="22"/>
      <c r="X34" s="12">
        <f t="shared" si="0"/>
        <v>0</v>
      </c>
      <c r="Y34" s="21">
        <v>17</v>
      </c>
    </row>
    <row r="35" spans="1:25" ht="15" customHeight="1">
      <c r="A35" s="3"/>
      <c r="B35" s="16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 t="s">
        <v>76</v>
      </c>
      <c r="T35" s="22"/>
      <c r="U35" s="22"/>
      <c r="V35" s="22"/>
      <c r="W35" s="22" t="s">
        <v>76</v>
      </c>
      <c r="X35" s="12">
        <f t="shared" si="0"/>
        <v>0</v>
      </c>
      <c r="Y35" s="21">
        <v>2</v>
      </c>
    </row>
    <row r="36" spans="1:25" ht="15" customHeight="1">
      <c r="A36" s="3"/>
      <c r="B36" s="17" t="s">
        <v>64</v>
      </c>
      <c r="C36" s="22"/>
      <c r="D36" s="22"/>
      <c r="E36" s="22"/>
      <c r="F36" s="22"/>
      <c r="G36" s="22"/>
      <c r="H36" s="22"/>
      <c r="I36" s="22"/>
      <c r="J36" s="22"/>
      <c r="K36" s="22"/>
      <c r="L36" s="22" t="s">
        <v>76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2">
        <f t="shared" si="0"/>
        <v>0</v>
      </c>
      <c r="Y36" s="21">
        <v>1</v>
      </c>
    </row>
    <row r="37" spans="1:25" ht="15" customHeight="1">
      <c r="A37" s="3"/>
      <c r="B37" s="16" t="s">
        <v>44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12">
        <f t="shared" si="0"/>
        <v>0</v>
      </c>
      <c r="Y37" s="21">
        <v>1</v>
      </c>
    </row>
    <row r="38" spans="1:25" ht="15" customHeight="1">
      <c r="A38" s="3"/>
      <c r="B38" s="16" t="s">
        <v>45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 t="s">
        <v>76</v>
      </c>
      <c r="N38" s="22"/>
      <c r="O38" s="22"/>
      <c r="P38" s="22" t="s">
        <v>76</v>
      </c>
      <c r="Q38" s="22"/>
      <c r="R38" s="22"/>
      <c r="S38" s="22"/>
      <c r="T38" s="22"/>
      <c r="U38" s="22"/>
      <c r="V38" s="22"/>
      <c r="W38" s="22"/>
      <c r="X38" s="12">
        <f t="shared" si="0"/>
        <v>0</v>
      </c>
      <c r="Y38" s="21">
        <v>2</v>
      </c>
    </row>
    <row r="39" spans="1:25" ht="15" customHeight="1">
      <c r="A39" s="3"/>
      <c r="B39" s="16" t="s">
        <v>65</v>
      </c>
      <c r="C39" s="22"/>
      <c r="D39" s="22"/>
      <c r="E39" s="22"/>
      <c r="F39" s="22"/>
      <c r="G39" s="22"/>
      <c r="H39" s="22"/>
      <c r="I39" s="22" t="s">
        <v>76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2">
        <f t="shared" si="0"/>
        <v>0</v>
      </c>
      <c r="Y39" s="21">
        <v>1</v>
      </c>
    </row>
    <row r="40" spans="1:25" ht="15" customHeight="1">
      <c r="A40" s="3"/>
      <c r="B40" s="16" t="s">
        <v>46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/>
      <c r="J40" s="22" t="s">
        <v>76</v>
      </c>
      <c r="K40" s="22" t="s">
        <v>76</v>
      </c>
      <c r="L40" s="22"/>
      <c r="M40" s="22"/>
      <c r="N40" s="22"/>
      <c r="O40" s="22"/>
      <c r="P40" s="22"/>
      <c r="Q40" s="22" t="s">
        <v>76</v>
      </c>
      <c r="R40" s="22"/>
      <c r="S40" s="22" t="s">
        <v>76</v>
      </c>
      <c r="T40" s="22"/>
      <c r="U40" s="22"/>
      <c r="V40" s="22"/>
      <c r="W40" s="22"/>
      <c r="X40" s="12">
        <f t="shared" si="0"/>
        <v>0</v>
      </c>
      <c r="Y40" s="21">
        <v>22</v>
      </c>
    </row>
    <row r="41" spans="1:25" ht="15" customHeight="1">
      <c r="A41" s="3"/>
      <c r="B41" s="17" t="s">
        <v>51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 t="s">
        <v>76</v>
      </c>
      <c r="S41" s="22"/>
      <c r="T41" s="22"/>
      <c r="U41" s="22"/>
      <c r="V41" s="22"/>
      <c r="W41" s="22"/>
      <c r="X41" s="12">
        <f t="shared" si="0"/>
        <v>0</v>
      </c>
      <c r="Y41" s="21">
        <v>1</v>
      </c>
    </row>
    <row r="42" spans="1:25" ht="15" customHeight="1">
      <c r="A42" s="3"/>
      <c r="B42" s="17" t="s">
        <v>66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 t="s">
        <v>76</v>
      </c>
      <c r="S42" s="22" t="s">
        <v>76</v>
      </c>
      <c r="T42" s="22"/>
      <c r="U42" s="22"/>
      <c r="V42" s="22"/>
      <c r="W42" s="22" t="s">
        <v>76</v>
      </c>
      <c r="X42" s="12">
        <f t="shared" si="0"/>
        <v>0</v>
      </c>
      <c r="Y42" s="21">
        <v>3</v>
      </c>
    </row>
    <row r="43" spans="1:25" ht="15" customHeight="1">
      <c r="A43" s="3"/>
      <c r="B43" s="16" t="s">
        <v>67</v>
      </c>
      <c r="C43" s="22"/>
      <c r="D43" s="22"/>
      <c r="E43" s="22"/>
      <c r="F43" s="22"/>
      <c r="G43" s="22"/>
      <c r="H43" s="22"/>
      <c r="I43" s="22"/>
      <c r="J43" s="22"/>
      <c r="K43" s="22" t="s">
        <v>76</v>
      </c>
      <c r="L43" s="22"/>
      <c r="M43" s="22"/>
      <c r="N43" s="22"/>
      <c r="O43" s="22"/>
      <c r="P43" s="22"/>
      <c r="Q43" s="22"/>
      <c r="R43" s="22" t="s">
        <v>76</v>
      </c>
      <c r="S43" s="22" t="s">
        <v>76</v>
      </c>
      <c r="T43" s="22"/>
      <c r="U43" s="22"/>
      <c r="V43" s="22"/>
      <c r="W43" s="22"/>
      <c r="X43" s="12">
        <f t="shared" si="0"/>
        <v>0</v>
      </c>
      <c r="Y43" s="21">
        <v>3</v>
      </c>
    </row>
    <row r="44" spans="1:25" ht="15" customHeight="1">
      <c r="A44" s="3"/>
      <c r="B44" s="16" t="s">
        <v>72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 t="s">
        <v>76</v>
      </c>
      <c r="T44" s="22"/>
      <c r="U44" s="22"/>
      <c r="V44" s="22"/>
      <c r="W44" s="22"/>
      <c r="X44" s="12">
        <f>SUM(C44:W44)</f>
        <v>0</v>
      </c>
      <c r="Y44" s="21">
        <v>1</v>
      </c>
    </row>
    <row r="45" spans="1:25" ht="15" customHeight="1">
      <c r="A45" s="3"/>
      <c r="B45" s="17" t="s">
        <v>68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 t="s">
        <v>76</v>
      </c>
      <c r="T45" s="22"/>
      <c r="U45" s="22"/>
      <c r="V45" s="22"/>
      <c r="W45" s="22"/>
      <c r="X45" s="12">
        <f t="shared" si="0"/>
        <v>0</v>
      </c>
      <c r="Y45" s="21">
        <v>1</v>
      </c>
    </row>
    <row r="46" spans="1:25" ht="15" customHeight="1">
      <c r="A46" s="3"/>
      <c r="B46" s="16" t="s">
        <v>69</v>
      </c>
      <c r="C46" s="22" t="s">
        <v>76</v>
      </c>
      <c r="D46" s="22"/>
      <c r="E46" s="22" t="s">
        <v>76</v>
      </c>
      <c r="F46" s="22" t="s">
        <v>76</v>
      </c>
      <c r="G46" s="22" t="s">
        <v>76</v>
      </c>
      <c r="H46" s="22" t="s">
        <v>76</v>
      </c>
      <c r="I46" s="22"/>
      <c r="J46" s="22"/>
      <c r="K46" s="22" t="s">
        <v>76</v>
      </c>
      <c r="L46" s="22"/>
      <c r="M46" s="22"/>
      <c r="N46" s="22"/>
      <c r="O46" s="22" t="s">
        <v>76</v>
      </c>
      <c r="P46" s="22"/>
      <c r="Q46" s="22"/>
      <c r="R46" s="22"/>
      <c r="S46" s="22" t="s">
        <v>76</v>
      </c>
      <c r="T46" s="22"/>
      <c r="U46" s="22" t="s">
        <v>76</v>
      </c>
      <c r="V46" s="22"/>
      <c r="W46" s="22"/>
      <c r="X46" s="12">
        <f t="shared" si="0"/>
        <v>0</v>
      </c>
      <c r="Y46" s="21">
        <v>16</v>
      </c>
    </row>
    <row r="47" spans="1:25" ht="15" customHeight="1">
      <c r="A47" s="3"/>
      <c r="B47" s="17" t="s">
        <v>70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2">
        <f t="shared" si="0"/>
        <v>0</v>
      </c>
      <c r="Y47" s="21">
        <v>1</v>
      </c>
    </row>
    <row r="48" spans="1:25" ht="15" customHeight="1">
      <c r="A48" s="3"/>
      <c r="B48" s="17" t="s">
        <v>73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2">
        <f t="shared" si="0"/>
        <v>0</v>
      </c>
      <c r="Y48" s="21">
        <v>1</v>
      </c>
    </row>
    <row r="49" spans="1:25" ht="15" customHeight="1">
      <c r="A49" s="3"/>
      <c r="B49" s="17" t="s">
        <v>71</v>
      </c>
      <c r="C49" s="22" t="s">
        <v>76</v>
      </c>
      <c r="D49" s="22" t="s">
        <v>76</v>
      </c>
      <c r="E49" s="22" t="s">
        <v>76</v>
      </c>
      <c r="F49" s="22" t="s">
        <v>76</v>
      </c>
      <c r="G49" s="22" t="s">
        <v>76</v>
      </c>
      <c r="H49" s="22" t="s">
        <v>76</v>
      </c>
      <c r="I49" s="22" t="s">
        <v>76</v>
      </c>
      <c r="J49" s="22" t="s">
        <v>76</v>
      </c>
      <c r="K49" s="22" t="s">
        <v>76</v>
      </c>
      <c r="L49" s="22" t="s">
        <v>76</v>
      </c>
      <c r="M49" s="22" t="s">
        <v>76</v>
      </c>
      <c r="N49" s="22" t="s">
        <v>76</v>
      </c>
      <c r="O49" s="22"/>
      <c r="P49" s="22"/>
      <c r="Q49" s="22" t="s">
        <v>76</v>
      </c>
      <c r="R49" s="22" t="s">
        <v>76</v>
      </c>
      <c r="S49" s="22" t="s">
        <v>76</v>
      </c>
      <c r="T49" s="22" t="s">
        <v>76</v>
      </c>
      <c r="U49" s="22" t="s">
        <v>76</v>
      </c>
      <c r="V49" s="22" t="s">
        <v>76</v>
      </c>
      <c r="W49" s="22" t="s">
        <v>76</v>
      </c>
      <c r="X49" s="12">
        <f t="shared" si="0"/>
        <v>0</v>
      </c>
      <c r="Y49" s="21">
        <v>34</v>
      </c>
    </row>
    <row r="50" spans="1:25" ht="15" customHeight="1">
      <c r="A50" s="3"/>
      <c r="B50" s="17" t="s">
        <v>74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2">
        <f t="shared" si="0"/>
        <v>0</v>
      </c>
      <c r="Y50" s="21">
        <v>1</v>
      </c>
    </row>
    <row r="51" spans="2:25" ht="12.75">
      <c r="B51" s="17" t="s">
        <v>52</v>
      </c>
      <c r="C51" s="22" t="s">
        <v>76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 t="s">
        <v>76</v>
      </c>
      <c r="T51" s="22"/>
      <c r="U51" s="22"/>
      <c r="V51" s="22"/>
      <c r="W51" s="22"/>
      <c r="X51" s="12">
        <f t="shared" si="0"/>
        <v>0</v>
      </c>
      <c r="Y51" s="21">
        <v>4</v>
      </c>
    </row>
    <row r="52" spans="2:25" ht="12.75">
      <c r="B52" s="17" t="s">
        <v>53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2">
        <f t="shared" si="0"/>
        <v>0</v>
      </c>
      <c r="Y52" s="21">
        <v>1</v>
      </c>
    </row>
    <row r="53" spans="2:25" ht="12.75">
      <c r="B53" s="19" t="s">
        <v>0</v>
      </c>
      <c r="C53" s="21">
        <v>15</v>
      </c>
      <c r="D53" s="21">
        <v>4</v>
      </c>
      <c r="E53" s="21">
        <v>12</v>
      </c>
      <c r="F53" s="21">
        <v>12</v>
      </c>
      <c r="G53" s="21">
        <v>14</v>
      </c>
      <c r="H53" s="21">
        <v>13</v>
      </c>
      <c r="I53" s="21">
        <v>4</v>
      </c>
      <c r="J53" s="21">
        <v>5</v>
      </c>
      <c r="K53" s="21">
        <v>13</v>
      </c>
      <c r="L53" s="21">
        <v>5</v>
      </c>
      <c r="M53" s="21">
        <v>5</v>
      </c>
      <c r="N53" s="21">
        <v>4</v>
      </c>
      <c r="O53" s="21">
        <v>1</v>
      </c>
      <c r="P53" s="21">
        <v>1</v>
      </c>
      <c r="Q53" s="21">
        <v>9</v>
      </c>
      <c r="R53" s="21">
        <v>12</v>
      </c>
      <c r="S53" s="21">
        <v>20</v>
      </c>
      <c r="T53" s="21">
        <v>5</v>
      </c>
      <c r="U53" s="21">
        <v>5</v>
      </c>
      <c r="V53" s="21">
        <v>2</v>
      </c>
      <c r="W53" s="21">
        <v>8</v>
      </c>
      <c r="X53" s="10">
        <v>173</v>
      </c>
      <c r="Y53" s="21">
        <v>311</v>
      </c>
    </row>
    <row r="54" spans="2:3" ht="12.75">
      <c r="B54" s="11" t="s">
        <v>1</v>
      </c>
      <c r="C54" s="20">
        <v>48</v>
      </c>
    </row>
    <row r="55" spans="18:23" ht="12.75">
      <c r="R55" s="7"/>
      <c r="S55" s="8"/>
      <c r="U55" s="1"/>
      <c r="V55" s="2"/>
      <c r="W55" s="1"/>
    </row>
    <row r="56" spans="18:23" ht="12.75">
      <c r="R56" s="7"/>
      <c r="S56" s="8"/>
      <c r="U56" s="1"/>
      <c r="V56" s="2"/>
      <c r="W56" s="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</dc:creator>
  <cp:keywords/>
  <dc:description/>
  <cp:lastModifiedBy>TECMAR</cp:lastModifiedBy>
  <cp:lastPrinted>2008-04-23T20:09:29Z</cp:lastPrinted>
  <dcterms:created xsi:type="dcterms:W3CDTF">2014-01-22T14:06:27Z</dcterms:created>
  <dcterms:modified xsi:type="dcterms:W3CDTF">2023-07-03T20:29:33Z</dcterms:modified>
  <cp:category/>
  <cp:version/>
  <cp:contentType/>
  <cp:contentStatus/>
</cp:coreProperties>
</file>