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995" windowHeight="10155" activeTab="2"/>
  </bookViews>
  <sheets>
    <sheet name="POAL 2013" sheetId="3" r:id="rId1"/>
    <sheet name="POAL 2014" sheetId="4" r:id="rId2"/>
    <sheet name="POAL 2015" sheetId="7" r:id="rId3"/>
  </sheets>
  <definedNames>
    <definedName name="_xlnm._FilterDatabase" localSheetId="0" hidden="1">'POAL 2013'!$A$4:$M$1176</definedName>
    <definedName name="_xlnm._FilterDatabase" localSheetId="1" hidden="1">'POAL 2014'!$A$4:$M$1950</definedName>
    <definedName name="_xlnm._FilterDatabase" localSheetId="2" hidden="1">'POAL 2015'!$A$4:$W$4</definedName>
  </definedNames>
  <calcPr calcId="145621"/>
</workbook>
</file>

<file path=xl/calcChain.xml><?xml version="1.0" encoding="utf-8"?>
<calcChain xmlns="http://schemas.openxmlformats.org/spreadsheetml/2006/main">
  <c r="M1409" i="7" l="1"/>
  <c r="L1409" i="7"/>
  <c r="L1411" i="7"/>
  <c r="M1411" i="7"/>
  <c r="L1412" i="7"/>
  <c r="M1412" i="7"/>
  <c r="L1413" i="7"/>
  <c r="M1413" i="7"/>
  <c r="L1414" i="7"/>
  <c r="M1414" i="7"/>
  <c r="L1415" i="7"/>
  <c r="M1415" i="7"/>
  <c r="L1416" i="7"/>
  <c r="M1416" i="7"/>
  <c r="L1417" i="7"/>
  <c r="M1417" i="7"/>
  <c r="L1418" i="7"/>
  <c r="M1418" i="7"/>
  <c r="L1419" i="7"/>
  <c r="M1419" i="7"/>
  <c r="L1420" i="7"/>
  <c r="M1420" i="7"/>
  <c r="L1421" i="7"/>
  <c r="M1421" i="7"/>
  <c r="L1422" i="7"/>
  <c r="M1422" i="7"/>
  <c r="L1423" i="7"/>
  <c r="M1423" i="7"/>
  <c r="L1424" i="7"/>
  <c r="M1424" i="7"/>
  <c r="L1425" i="7"/>
  <c r="M1425" i="7"/>
  <c r="L1426" i="7"/>
  <c r="M1426" i="7"/>
  <c r="L1427" i="7"/>
  <c r="M1427" i="7"/>
  <c r="L1428" i="7"/>
  <c r="M1428" i="7"/>
  <c r="L1429" i="7"/>
  <c r="M1429" i="7"/>
  <c r="L1430" i="7"/>
  <c r="M1430" i="7"/>
  <c r="L1431" i="7"/>
  <c r="M1431" i="7"/>
  <c r="L1432" i="7"/>
  <c r="M1432" i="7"/>
  <c r="L1433" i="7"/>
  <c r="M1433" i="7"/>
  <c r="L1434" i="7"/>
  <c r="M1434" i="7"/>
  <c r="L1435" i="7"/>
  <c r="M1435" i="7"/>
  <c r="L1436" i="7"/>
  <c r="M1436" i="7"/>
  <c r="L1391" i="7"/>
  <c r="M1391" i="7"/>
  <c r="L1392" i="7"/>
  <c r="M1392" i="7"/>
  <c r="L1393" i="7"/>
  <c r="M1393" i="7"/>
  <c r="L1394" i="7"/>
  <c r="M1394" i="7"/>
  <c r="L1404" i="7"/>
  <c r="M1404" i="7"/>
  <c r="L1405" i="7"/>
  <c r="M1405" i="7"/>
  <c r="L1395" i="7"/>
  <c r="M1395" i="7"/>
  <c r="L1396" i="7"/>
  <c r="M1396" i="7"/>
  <c r="L1397" i="7"/>
  <c r="M1397" i="7"/>
  <c r="L1398" i="7"/>
  <c r="M1398" i="7"/>
  <c r="L1399" i="7"/>
  <c r="M1399" i="7"/>
  <c r="L1400" i="7"/>
  <c r="M1400" i="7"/>
  <c r="L1406" i="7"/>
  <c r="M1406" i="7"/>
  <c r="L1407" i="7"/>
  <c r="M1407" i="7"/>
  <c r="L1408" i="7"/>
  <c r="M1408" i="7"/>
  <c r="L1401" i="7"/>
  <c r="M1401" i="7"/>
  <c r="L1402" i="7"/>
  <c r="M1402" i="7"/>
  <c r="L1403" i="7"/>
  <c r="M1403" i="7"/>
  <c r="L1410" i="7"/>
  <c r="M1410" i="7"/>
  <c r="M1390" i="7"/>
  <c r="L1390" i="7" l="1"/>
  <c r="M646" i="7"/>
  <c r="M640" i="7"/>
  <c r="M633" i="7"/>
  <c r="M628" i="7"/>
  <c r="M6" i="3" l="1"/>
  <c r="M7" i="3"/>
  <c r="M8" i="3"/>
  <c r="M9" i="3"/>
  <c r="M10" i="3"/>
  <c r="M11" i="3"/>
  <c r="M12" i="3"/>
  <c r="M13" i="3"/>
  <c r="M14" i="3"/>
  <c r="M15" i="3"/>
  <c r="M16" i="3"/>
  <c r="M17" i="3"/>
  <c r="M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5" i="3"/>
</calcChain>
</file>

<file path=xl/comments1.xml><?xml version="1.0" encoding="utf-8"?>
<comments xmlns="http://schemas.openxmlformats.org/spreadsheetml/2006/main">
  <authors>
    <author>Carolina Valdebenito Jamett</author>
    <author>fernando_molina</author>
  </authors>
  <commentList>
    <comment ref="C529" authorId="0">
      <text>
        <r>
          <rPr>
            <b/>
            <sz val="9"/>
            <color indexed="81"/>
            <rFont val="Tahoma"/>
            <family val="2"/>
          </rPr>
          <t>Carolina Valdebenito Jamett:</t>
        </r>
        <r>
          <rPr>
            <sz val="9"/>
            <color indexed="81"/>
            <rFont val="Tahoma"/>
            <family val="2"/>
          </rPr>
          <t xml:space="preserve">
DECÍA cALDERA</t>
        </r>
      </text>
    </comment>
    <comment ref="C759" authorId="0">
      <text>
        <r>
          <rPr>
            <b/>
            <sz val="9"/>
            <color indexed="81"/>
            <rFont val="Tahoma"/>
            <family val="2"/>
          </rPr>
          <t>Carolina Valdebenito Jamett:</t>
        </r>
        <r>
          <rPr>
            <sz val="9"/>
            <color indexed="81"/>
            <rFont val="Tahoma"/>
            <family val="2"/>
          </rPr>
          <t xml:space="preserve">
decía "Valparaiso"</t>
        </r>
      </text>
    </comment>
    <comment ref="D759" authorId="1">
      <text>
        <r>
          <rPr>
            <b/>
            <sz val="9"/>
            <color indexed="81"/>
            <rFont val="Tahoma"/>
            <charset val="1"/>
          </rPr>
          <t>fernando_molina:</t>
        </r>
        <r>
          <rPr>
            <sz val="9"/>
            <color indexed="81"/>
            <rFont val="Tahoma"/>
            <charset val="1"/>
          </rPr>
          <t xml:space="preserve">
Se corrige N° de estación</t>
        </r>
      </text>
    </comment>
  </commentList>
</comments>
</file>

<file path=xl/comments2.xml><?xml version="1.0" encoding="utf-8"?>
<comments xmlns="http://schemas.openxmlformats.org/spreadsheetml/2006/main">
  <authors>
    <author>Carolina Valdebenito Jamett</author>
  </authors>
  <commentList>
    <comment ref="D585" authorId="0">
      <text>
        <r>
          <rPr>
            <b/>
            <sz val="9"/>
            <color indexed="81"/>
            <rFont val="Tahoma"/>
            <family val="2"/>
          </rPr>
          <t>Carolina Valdebenito Jamett:</t>
        </r>
        <r>
          <rPr>
            <sz val="9"/>
            <color indexed="81"/>
            <rFont val="Tahoma"/>
            <family val="2"/>
          </rPr>
          <t xml:space="preserve">
decía 070-S-PV</t>
        </r>
      </text>
    </comment>
    <comment ref="D750" authorId="0">
      <text>
        <r>
          <rPr>
            <b/>
            <sz val="9"/>
            <color indexed="81"/>
            <rFont val="Tahoma"/>
            <charset val="1"/>
          </rPr>
          <t>Carolina Valdebenito Jamett:</t>
        </r>
        <r>
          <rPr>
            <sz val="9"/>
            <color indexed="81"/>
            <rFont val="Tahoma"/>
            <charset val="1"/>
          </rPr>
          <t xml:space="preserve">
decía 130-S-Iq</t>
        </r>
      </text>
    </comment>
  </commentList>
</comments>
</file>

<file path=xl/sharedStrings.xml><?xml version="1.0" encoding="utf-8"?>
<sst xmlns="http://schemas.openxmlformats.org/spreadsheetml/2006/main" count="15706" uniqueCount="1591">
  <si>
    <t>Muestra</t>
  </si>
  <si>
    <t>020-S-Pc</t>
  </si>
  <si>
    <t>030-S-Pc</t>
  </si>
  <si>
    <t>040-S-Pc</t>
  </si>
  <si>
    <t>050-S-Pc</t>
  </si>
  <si>
    <t>050-S-Iq</t>
  </si>
  <si>
    <t>060-S-Iq</t>
  </si>
  <si>
    <t>080-S-Iq</t>
  </si>
  <si>
    <t>090-S-Iq</t>
  </si>
  <si>
    <t>110-S-Iq</t>
  </si>
  <si>
    <t>120-S-Iq</t>
  </si>
  <si>
    <t>JOB</t>
  </si>
  <si>
    <t>Fecha
Monitoreo</t>
  </si>
  <si>
    <t>Biomasa
gr.</t>
  </si>
  <si>
    <t>N°de 
especies</t>
  </si>
  <si>
    <t>N° de 
organismos</t>
  </si>
  <si>
    <t>Abundancia
N° ind.</t>
  </si>
  <si>
    <t>Iquique</t>
  </si>
  <si>
    <t>Pisagua</t>
  </si>
  <si>
    <t>Especie</t>
  </si>
  <si>
    <t>Clase/Orden /Familia</t>
  </si>
  <si>
    <t>Carditella tegulata</t>
  </si>
  <si>
    <t>Gari solida</t>
  </si>
  <si>
    <t>Mitrella unifasciata</t>
  </si>
  <si>
    <t>Tegula atra</t>
  </si>
  <si>
    <t>Turritella cingulata</t>
  </si>
  <si>
    <t>Mollusca</t>
  </si>
  <si>
    <t>Annelida</t>
  </si>
  <si>
    <t>Psammobiidae</t>
  </si>
  <si>
    <t>Nassariidae</t>
  </si>
  <si>
    <t>Veneridae</t>
  </si>
  <si>
    <t>Trochidae</t>
  </si>
  <si>
    <t>Turritellidae</t>
  </si>
  <si>
    <t>Nassarius gayii</t>
  </si>
  <si>
    <t>Collumbellidae</t>
  </si>
  <si>
    <t>Nereididae</t>
  </si>
  <si>
    <t>Capitellidae</t>
  </si>
  <si>
    <t>Nuculidae</t>
  </si>
  <si>
    <t>Ennucula grayi</t>
  </si>
  <si>
    <t>Mediomastus sp.</t>
  </si>
  <si>
    <t>Nereis sp.</t>
  </si>
  <si>
    <t>Mytilidae</t>
  </si>
  <si>
    <t>Pinnotheridae</t>
  </si>
  <si>
    <t>Pinnixa transversalis</t>
  </si>
  <si>
    <t>Condylocardiidae</t>
  </si>
  <si>
    <t>Muricidae</t>
  </si>
  <si>
    <t>Phoxocephalidae</t>
  </si>
  <si>
    <t>Heterophoxus sp.</t>
  </si>
  <si>
    <t>ES13-28584</t>
  </si>
  <si>
    <t>Antofagasta</t>
  </si>
  <si>
    <t>030-S-AN</t>
  </si>
  <si>
    <t>050-S-AN</t>
  </si>
  <si>
    <t>080-S-AN</t>
  </si>
  <si>
    <t>150-S-AN</t>
  </si>
  <si>
    <t>170-S-AN</t>
  </si>
  <si>
    <t>ES13-28728</t>
  </si>
  <si>
    <t>Taltal</t>
  </si>
  <si>
    <t>020-S-Ta</t>
  </si>
  <si>
    <t>030-S-Ta</t>
  </si>
  <si>
    <t>040-S-Ta</t>
  </si>
  <si>
    <t>050-S-Ta</t>
  </si>
  <si>
    <t>ES13-28848</t>
  </si>
  <si>
    <t>Mejillones</t>
  </si>
  <si>
    <t>010-S-Me</t>
  </si>
  <si>
    <t>040-S-Me</t>
  </si>
  <si>
    <t>050-S-Me</t>
  </si>
  <si>
    <t>060-S-Me</t>
  </si>
  <si>
    <t>070-S-Me</t>
  </si>
  <si>
    <t>080-S-Me</t>
  </si>
  <si>
    <t>ES13-29010</t>
  </si>
  <si>
    <t>Tocopilla</t>
  </si>
  <si>
    <t>50-S-To</t>
  </si>
  <si>
    <t>100-S-To</t>
  </si>
  <si>
    <t>110-S-To</t>
  </si>
  <si>
    <t>140-S-To</t>
  </si>
  <si>
    <t>ES13-29592</t>
  </si>
  <si>
    <t>Arica</t>
  </si>
  <si>
    <t>010-S-Ar</t>
  </si>
  <si>
    <t>ES13-29754</t>
  </si>
  <si>
    <t>020-S-Ar</t>
  </si>
  <si>
    <t>050-S-Ar</t>
  </si>
  <si>
    <t>060-S-Ar</t>
  </si>
  <si>
    <t>110-S-Ar</t>
  </si>
  <si>
    <t>ES13-30270</t>
  </si>
  <si>
    <t>Coquimbo</t>
  </si>
  <si>
    <t>010-S-Co</t>
  </si>
  <si>
    <t>020-S-Co</t>
  </si>
  <si>
    <t>090-S-Co</t>
  </si>
  <si>
    <t>100-S-Co</t>
  </si>
  <si>
    <t>ES13-30747</t>
  </si>
  <si>
    <t>Chañaral</t>
  </si>
  <si>
    <t>020-S-Ch</t>
  </si>
  <si>
    <t>110-S-Ch</t>
  </si>
  <si>
    <t>120-SCh</t>
  </si>
  <si>
    <t>ES13-30909</t>
  </si>
  <si>
    <t>020-S-Lh</t>
  </si>
  <si>
    <t>050-S-Lh</t>
  </si>
  <si>
    <t>ES13-31098</t>
  </si>
  <si>
    <t>Huasco</t>
  </si>
  <si>
    <t>010-S-Hu</t>
  </si>
  <si>
    <t>030-S-Hu</t>
  </si>
  <si>
    <t>050-S-Hu</t>
  </si>
  <si>
    <t>ES13-31268</t>
  </si>
  <si>
    <t>Castro</t>
  </si>
  <si>
    <t>ES13-31378</t>
  </si>
  <si>
    <t>020-S-Hu</t>
  </si>
  <si>
    <t>040-S-Hu</t>
  </si>
  <si>
    <t>070-S-Hu</t>
  </si>
  <si>
    <t>090-S-Hu</t>
  </si>
  <si>
    <t>ES13-31491</t>
  </si>
  <si>
    <t>020-S-Cs</t>
  </si>
  <si>
    <t>040-S-Cs</t>
  </si>
  <si>
    <t>ES13-31632</t>
  </si>
  <si>
    <t>Isla de 
Pascua</t>
  </si>
  <si>
    <t>Muestra sin Macrofauna</t>
  </si>
  <si>
    <t>ES13-31644</t>
  </si>
  <si>
    <t>070-S-Ar</t>
  </si>
  <si>
    <t>150-S-Ar</t>
  </si>
  <si>
    <t>ES13-31814</t>
  </si>
  <si>
    <t>Los Vilos</t>
  </si>
  <si>
    <t>010-S-Lv</t>
  </si>
  <si>
    <t>020-S-Lv</t>
  </si>
  <si>
    <t>030-S-Lv</t>
  </si>
  <si>
    <t>040-S-Lv</t>
  </si>
  <si>
    <t>ES13-31830</t>
  </si>
  <si>
    <t>010-S-Cy</t>
  </si>
  <si>
    <t>ES13-31860</t>
  </si>
  <si>
    <t>ES13-31987</t>
  </si>
  <si>
    <t>Tongoy</t>
  </si>
  <si>
    <t>020-S-Ty</t>
  </si>
  <si>
    <t>030-S-Ty</t>
  </si>
  <si>
    <t>040-S-Ty</t>
  </si>
  <si>
    <t>ES13-32713</t>
  </si>
  <si>
    <t xml:space="preserve">Concón </t>
  </si>
  <si>
    <t>010-S-Cc</t>
  </si>
  <si>
    <t>030-S-Cc</t>
  </si>
  <si>
    <t>060-S-Cc</t>
  </si>
  <si>
    <t>080-S-Cc</t>
  </si>
  <si>
    <t>120-S-Cc</t>
  </si>
  <si>
    <t>ES13-32714</t>
  </si>
  <si>
    <t>Valparaíso</t>
  </si>
  <si>
    <t>020-S-Vp</t>
  </si>
  <si>
    <t>ES13-32729</t>
  </si>
  <si>
    <t>Puerto 
Montt</t>
  </si>
  <si>
    <t>010-S-Pm</t>
  </si>
  <si>
    <t>030-S-Pm</t>
  </si>
  <si>
    <t>041-S-Pm</t>
  </si>
  <si>
    <t>ES13-32733</t>
  </si>
  <si>
    <t>Caldera</t>
  </si>
  <si>
    <t>010-S-Ca</t>
  </si>
  <si>
    <t>030-S-Ca</t>
  </si>
  <si>
    <t>040-S-Ca</t>
  </si>
  <si>
    <t>050-S-Ca</t>
  </si>
  <si>
    <t>060-S-Ca</t>
  </si>
  <si>
    <t>100-S-Ca</t>
  </si>
  <si>
    <t>ES13-32739</t>
  </si>
  <si>
    <t>ES13-33049</t>
  </si>
  <si>
    <t>020-S-Ba</t>
  </si>
  <si>
    <t>040-S-Ba</t>
  </si>
  <si>
    <t>060-S-Ba</t>
  </si>
  <si>
    <t>070-S-Ba</t>
  </si>
  <si>
    <t>080-S-Ba</t>
  </si>
  <si>
    <t>080-S-Ca</t>
  </si>
  <si>
    <t>081-S-Ca</t>
  </si>
  <si>
    <t>130-S-Ca</t>
  </si>
  <si>
    <t>140-S-Ca</t>
  </si>
  <si>
    <t>170-S-Ca</t>
  </si>
  <si>
    <t>ES13-33158</t>
  </si>
  <si>
    <t>060-S-Vp</t>
  </si>
  <si>
    <t>070-S-Vp</t>
  </si>
  <si>
    <t>100-S-Vp</t>
  </si>
  <si>
    <t>140-S-Vp</t>
  </si>
  <si>
    <t>180-S-Vp</t>
  </si>
  <si>
    <t>200-S-Vp</t>
  </si>
  <si>
    <t>220-S-Vp</t>
  </si>
  <si>
    <t>240-S-Vp</t>
  </si>
  <si>
    <t>250-S-Vp</t>
  </si>
  <si>
    <t>ES13-33281</t>
  </si>
  <si>
    <t>010-S-Pi</t>
  </si>
  <si>
    <t>020-S-Pi</t>
  </si>
  <si>
    <t>030-S-Pi</t>
  </si>
  <si>
    <t>040-S-Pi</t>
  </si>
  <si>
    <t>050-S-Pi</t>
  </si>
  <si>
    <t>ES13-33396</t>
  </si>
  <si>
    <t>030-S-Pa</t>
  </si>
  <si>
    <t>060-S-Pa</t>
  </si>
  <si>
    <t>080-S-Pa</t>
  </si>
  <si>
    <t>100-S-Pa</t>
  </si>
  <si>
    <t>ES13-33558</t>
  </si>
  <si>
    <t>Quintero</t>
  </si>
  <si>
    <t>010-S-Qu</t>
  </si>
  <si>
    <t>020-S-Qu</t>
  </si>
  <si>
    <t>050-S-Qu</t>
  </si>
  <si>
    <t>060-S-Qu</t>
  </si>
  <si>
    <t>090-S-Qu</t>
  </si>
  <si>
    <t>110-S-Qu</t>
  </si>
  <si>
    <t>150-S-Qu</t>
  </si>
  <si>
    <t>170-S-Qu</t>
  </si>
  <si>
    <t>190-S-Qu</t>
  </si>
  <si>
    <t>ES13-33576</t>
  </si>
  <si>
    <t>020-S-Cd</t>
  </si>
  <si>
    <t>ES13-33598</t>
  </si>
  <si>
    <t>ES13-33735</t>
  </si>
  <si>
    <t>020-S-Pm</t>
  </si>
  <si>
    <t>050-S-Pm</t>
  </si>
  <si>
    <t>060-S-Pm</t>
  </si>
  <si>
    <t>080-S-Pm</t>
  </si>
  <si>
    <t>090-S-Pm</t>
  </si>
  <si>
    <t>100-S-Pm</t>
  </si>
  <si>
    <t>110-S-Pm</t>
  </si>
  <si>
    <t>ES13-34533</t>
  </si>
  <si>
    <t>ES13-34645</t>
  </si>
  <si>
    <t>010-S-Pt</t>
  </si>
  <si>
    <t>011-S-Pt</t>
  </si>
  <si>
    <t>090-S-Pt</t>
  </si>
  <si>
    <t>ES13-34690</t>
  </si>
  <si>
    <t>ES13-34736</t>
  </si>
  <si>
    <t>030-S-Pt</t>
  </si>
  <si>
    <t>040-S-Pt</t>
  </si>
  <si>
    <t>050-S-Pt</t>
  </si>
  <si>
    <t>ES13-34895</t>
  </si>
  <si>
    <t>090-S-An</t>
  </si>
  <si>
    <t>110-S-An</t>
  </si>
  <si>
    <t>ES13-35125</t>
  </si>
  <si>
    <t>010 - S -Ql</t>
  </si>
  <si>
    <t>020 - S -Ql</t>
  </si>
  <si>
    <t>030 - S -Ql</t>
  </si>
  <si>
    <t>ES13-35549</t>
  </si>
  <si>
    <t>010-S-Pg</t>
  </si>
  <si>
    <t>030-S-Cb</t>
  </si>
  <si>
    <t>040-S-Cb</t>
  </si>
  <si>
    <t>051-S-Cb</t>
  </si>
  <si>
    <t>071-S-Cb</t>
  </si>
  <si>
    <t>ES13-35776</t>
  </si>
  <si>
    <t>020-S-Iq</t>
  </si>
  <si>
    <t>ES13-36122</t>
  </si>
  <si>
    <t>ES13-36388</t>
  </si>
  <si>
    <t>180-S-Iq</t>
  </si>
  <si>
    <t>140-S-Iq</t>
  </si>
  <si>
    <t>ES13-36431</t>
  </si>
  <si>
    <t>Talcahuano</t>
  </si>
  <si>
    <t>050-S-Sv</t>
  </si>
  <si>
    <t>ES13-36685</t>
  </si>
  <si>
    <t>Puerto 
Williams</t>
  </si>
  <si>
    <t>010-S-Pw</t>
  </si>
  <si>
    <t>ES13-36689</t>
  </si>
  <si>
    <t>060-S-Pt</t>
  </si>
  <si>
    <t>070-S-Pt</t>
  </si>
  <si>
    <t>080-S-Pt</t>
  </si>
  <si>
    <t>100-S-Pt</t>
  </si>
  <si>
    <t>ES13-36791</t>
  </si>
  <si>
    <t>Valdivia</t>
  </si>
  <si>
    <t>010-S-Rv</t>
  </si>
  <si>
    <t>020-S-Rv</t>
  </si>
  <si>
    <t>110-S-Rv</t>
  </si>
  <si>
    <t>ES13-36936</t>
  </si>
  <si>
    <t>020-S-Pb</t>
  </si>
  <si>
    <t>030-S-Pb</t>
  </si>
  <si>
    <t>050-S-Pb</t>
  </si>
  <si>
    <t>060-S-Pb</t>
  </si>
  <si>
    <t>ES13-36942</t>
  </si>
  <si>
    <t>020-S-Pw</t>
  </si>
  <si>
    <t>030-S-Pw</t>
  </si>
  <si>
    <t>ES13-36974</t>
  </si>
  <si>
    <t>010-S-Rc</t>
  </si>
  <si>
    <t>ES13-37189</t>
  </si>
  <si>
    <t>ES13-37589</t>
  </si>
  <si>
    <t>020-S-Rc</t>
  </si>
  <si>
    <t>030-S-Rc</t>
  </si>
  <si>
    <t>040-S-Rc</t>
  </si>
  <si>
    <t>040-S-Rv</t>
  </si>
  <si>
    <t>ES13-37808</t>
  </si>
  <si>
    <t>Pagurus edwardsii</t>
  </si>
  <si>
    <t>Lumbrineris sp.</t>
  </si>
  <si>
    <t>Paguridae</t>
  </si>
  <si>
    <t>Lumbrineridae</t>
  </si>
  <si>
    <t>Crucibulum quiriquinae</t>
  </si>
  <si>
    <t>Prothaca thaca</t>
  </si>
  <si>
    <t>Calyptraeidae</t>
  </si>
  <si>
    <t>Glycera sp.</t>
  </si>
  <si>
    <t xml:space="preserve">Polynoidae </t>
  </si>
  <si>
    <t>Glyceridae</t>
  </si>
  <si>
    <t>Semimytilus algosus</t>
  </si>
  <si>
    <t>Corophium sp.</t>
  </si>
  <si>
    <t>Pisione sp.</t>
  </si>
  <si>
    <t>Corophiidae</t>
  </si>
  <si>
    <t>Pisionidae</t>
  </si>
  <si>
    <t>Diloma nigerrima</t>
  </si>
  <si>
    <t>Aora typica</t>
  </si>
  <si>
    <t>Aoridae</t>
  </si>
  <si>
    <t>Oliva peruviana</t>
  </si>
  <si>
    <t>Olividae</t>
  </si>
  <si>
    <t>Caecum chilense</t>
  </si>
  <si>
    <t>Pseudonereis variegata</t>
  </si>
  <si>
    <t>Caecidae</t>
  </si>
  <si>
    <t>Goniada sp.</t>
  </si>
  <si>
    <t>Onuphidae indet.</t>
  </si>
  <si>
    <t>Cancer porteri</t>
  </si>
  <si>
    <t>Goniadidae</t>
  </si>
  <si>
    <t>Onuphidae</t>
  </si>
  <si>
    <t>Cancridae</t>
  </si>
  <si>
    <t>Xanthochorus cassidiformis</t>
  </si>
  <si>
    <t>Tegula luctuosa</t>
  </si>
  <si>
    <t>Polynoidae indet.</t>
  </si>
  <si>
    <t>Terebellidae indet.</t>
  </si>
  <si>
    <t>Terebellidae</t>
  </si>
  <si>
    <t>Microphoxus sp.</t>
  </si>
  <si>
    <t>Crassilabrum crassilabrum</t>
  </si>
  <si>
    <t>Mytilus edulis chilensis</t>
  </si>
  <si>
    <t>Chiton granosus</t>
  </si>
  <si>
    <t>Salitra sp.</t>
  </si>
  <si>
    <t>Ophiura ind.</t>
  </si>
  <si>
    <t>Hemipodus sp.</t>
  </si>
  <si>
    <t>Nephtyidae indet.</t>
  </si>
  <si>
    <t>Chitonidae</t>
  </si>
  <si>
    <t>Echinodermata</t>
  </si>
  <si>
    <t xml:space="preserve">Ophiuroidea </t>
  </si>
  <si>
    <t>Meritricidae</t>
  </si>
  <si>
    <t>Nephtyidae</t>
  </si>
  <si>
    <t>Capitella capitata</t>
  </si>
  <si>
    <t>Glyceridae indet.</t>
  </si>
  <si>
    <t>Nemertea indet.</t>
  </si>
  <si>
    <t>Nemertea</t>
  </si>
  <si>
    <t>Nucula pisum</t>
  </si>
  <si>
    <t>Mulinia edulis</t>
  </si>
  <si>
    <t>Mactridae</t>
  </si>
  <si>
    <t>anthozoa indet.</t>
  </si>
  <si>
    <t>Cnidaria</t>
  </si>
  <si>
    <t>Anthozoa</t>
  </si>
  <si>
    <t>Ampharetidae</t>
  </si>
  <si>
    <t>Tagelus dombeii</t>
  </si>
  <si>
    <t>Heterocarpus reedi</t>
  </si>
  <si>
    <t xml:space="preserve">Pandalidae </t>
  </si>
  <si>
    <t>Liotia cancellata</t>
  </si>
  <si>
    <t>Hesionidae indet.</t>
  </si>
  <si>
    <t>Diastylis sp.</t>
  </si>
  <si>
    <t>Liotiidae</t>
  </si>
  <si>
    <t>Hesionidae</t>
  </si>
  <si>
    <t>Diastylidae</t>
  </si>
  <si>
    <t>Gammarus sp.</t>
  </si>
  <si>
    <t>Syllidae</t>
  </si>
  <si>
    <t>Gammaridae</t>
  </si>
  <si>
    <t>Isolda sp.</t>
  </si>
  <si>
    <t>Haustoriidae indet.</t>
  </si>
  <si>
    <t>Haustoriidae</t>
  </si>
  <si>
    <t>Aesopus aliciae</t>
  </si>
  <si>
    <t>Cirratulus cirratus</t>
  </si>
  <si>
    <t>Amphinomidae indet.</t>
  </si>
  <si>
    <t>Pinnixa bahamondei</t>
  </si>
  <si>
    <t xml:space="preserve">Cirratulidae </t>
  </si>
  <si>
    <t xml:space="preserve">Hesionidae </t>
  </si>
  <si>
    <t>Amphinomidae</t>
  </si>
  <si>
    <t xml:space="preserve">Haustoriidae </t>
  </si>
  <si>
    <t>Heterophoxus oculatus</t>
  </si>
  <si>
    <t>Eusirus sp.</t>
  </si>
  <si>
    <t>Ostracoda</t>
  </si>
  <si>
    <t>Eusiridae</t>
  </si>
  <si>
    <t>Crucibulum (Crucibulum) ligna</t>
  </si>
  <si>
    <t>Nereididae indet.</t>
  </si>
  <si>
    <t>Maldanidae indet.</t>
  </si>
  <si>
    <t>Maldanidae</t>
  </si>
  <si>
    <t>Melita sp.</t>
  </si>
  <si>
    <t>Dorvillea sp.</t>
  </si>
  <si>
    <t>Ampharete kerguelensis</t>
  </si>
  <si>
    <t>Perinereis sp.</t>
  </si>
  <si>
    <t>Eunice sp.</t>
  </si>
  <si>
    <t>Spionidae indet.</t>
  </si>
  <si>
    <t>Dorvilleidae</t>
  </si>
  <si>
    <t>Eunicidae</t>
  </si>
  <si>
    <t xml:space="preserve">Spionidae </t>
  </si>
  <si>
    <t>Eatoniella latina</t>
  </si>
  <si>
    <t>Eatoniellidae</t>
  </si>
  <si>
    <t>Naticidae</t>
  </si>
  <si>
    <t>Rissoina inca</t>
  </si>
  <si>
    <t>Odostomia sp.</t>
  </si>
  <si>
    <t>Paraprionospio sp.</t>
  </si>
  <si>
    <t xml:space="preserve">Polydora sp. </t>
  </si>
  <si>
    <t>Rissoinidae</t>
  </si>
  <si>
    <t>Pyramidellidae</t>
  </si>
  <si>
    <t>Phyllodocidae indet.</t>
  </si>
  <si>
    <t>Phyllodocidae</t>
  </si>
  <si>
    <t>Macoma inornata</t>
  </si>
  <si>
    <t>Pherusa sp.</t>
  </si>
  <si>
    <t>Tellinidae</t>
  </si>
  <si>
    <t>Flabelligeridae</t>
  </si>
  <si>
    <t xml:space="preserve"> -</t>
  </si>
  <si>
    <t>Triphora sp.</t>
  </si>
  <si>
    <t>Nodilittorina pyramidalis pascua</t>
  </si>
  <si>
    <t>Rissoina turricula</t>
  </si>
  <si>
    <t>Zebina tridentata crassilabrum</t>
  </si>
  <si>
    <t xml:space="preserve">Littorinidae </t>
  </si>
  <si>
    <t>Rissoidae</t>
  </si>
  <si>
    <t>Triphoridae</t>
  </si>
  <si>
    <t>Eatoniella nigra</t>
  </si>
  <si>
    <t>Capitellidae indet</t>
  </si>
  <si>
    <t>Syllis sp.</t>
  </si>
  <si>
    <t>Ampharetidae indet.</t>
  </si>
  <si>
    <t>Diastylidae indet.</t>
  </si>
  <si>
    <t>Opheliidae</t>
  </si>
  <si>
    <t>Nematoda</t>
  </si>
  <si>
    <t>Nematoda indet.</t>
  </si>
  <si>
    <t>Ampeliscidae</t>
  </si>
  <si>
    <t>Mesodesma donacium</t>
  </si>
  <si>
    <t>Cancer setosus</t>
  </si>
  <si>
    <t xml:space="preserve">Mesodesmatidae </t>
  </si>
  <si>
    <t>Tanaidacea</t>
  </si>
  <si>
    <t>cancridae</t>
  </si>
  <si>
    <t>Diastylidae indet. 1</t>
  </si>
  <si>
    <t>Polydora sp.</t>
  </si>
  <si>
    <t>Diastylidae indet. 2</t>
  </si>
  <si>
    <t>Halicarcinus planatus</t>
  </si>
  <si>
    <t>Edotea sp.</t>
  </si>
  <si>
    <t>Idotheidae</t>
  </si>
  <si>
    <t>Hymenosomidae</t>
  </si>
  <si>
    <t>Venus antiqua</t>
  </si>
  <si>
    <t>Travisia sp.</t>
  </si>
  <si>
    <t>Cirriformia sp.</t>
  </si>
  <si>
    <t>Prisogaster niger</t>
  </si>
  <si>
    <t>Sphaeromatidae indet.</t>
  </si>
  <si>
    <t>Turbinidae</t>
  </si>
  <si>
    <t>nematoda</t>
  </si>
  <si>
    <t>Sphaeromatidae</t>
  </si>
  <si>
    <t>Transenella pannosa</t>
  </si>
  <si>
    <t>Ischnochiton sp.</t>
  </si>
  <si>
    <t>Tawera gayi</t>
  </si>
  <si>
    <t>Opheliidae indet.</t>
  </si>
  <si>
    <t>Ischnochitonidae</t>
  </si>
  <si>
    <t>Eranno chilensis</t>
  </si>
  <si>
    <t>Mysella sp.</t>
  </si>
  <si>
    <t xml:space="preserve">Dispio sp. </t>
  </si>
  <si>
    <t>Tegula tridentata</t>
  </si>
  <si>
    <t>Cyclocardia compressa</t>
  </si>
  <si>
    <t>Sabellariidae</t>
  </si>
  <si>
    <t xml:space="preserve">Montacutidae </t>
  </si>
  <si>
    <t>Cerithioidea</t>
  </si>
  <si>
    <t>Carditidae</t>
  </si>
  <si>
    <t>Ampelisca sp.</t>
  </si>
  <si>
    <t>Nephtys impressa</t>
  </si>
  <si>
    <t>Eurhomalea lenticularis</t>
  </si>
  <si>
    <t>Brachiodonthes granulata</t>
  </si>
  <si>
    <t>Taliepus dentatus</t>
  </si>
  <si>
    <t>Epialtidae</t>
  </si>
  <si>
    <t>Orbiniidae</t>
  </si>
  <si>
    <t xml:space="preserve">Pycnogonida </t>
  </si>
  <si>
    <t>Pycnogonida indet.</t>
  </si>
  <si>
    <t>Kelliidae</t>
  </si>
  <si>
    <t>Salitra radwini</t>
  </si>
  <si>
    <t xml:space="preserve"> - </t>
  </si>
  <si>
    <t>Pagurus villosus</t>
  </si>
  <si>
    <t>Loxechinus albus</t>
  </si>
  <si>
    <t>Chiton cumingsi</t>
  </si>
  <si>
    <t>Nacella sp.</t>
  </si>
  <si>
    <t xml:space="preserve">Echinodermata </t>
  </si>
  <si>
    <t>Parechinidae</t>
  </si>
  <si>
    <t>Nacellidae</t>
  </si>
  <si>
    <t>Pseudonereis sp.</t>
  </si>
  <si>
    <t>Semele solida</t>
  </si>
  <si>
    <t>Semelidae</t>
  </si>
  <si>
    <t>Aulacomya atra</t>
  </si>
  <si>
    <t>Mitra orientalis</t>
  </si>
  <si>
    <t>Petricola rugosa</t>
  </si>
  <si>
    <t>Tegula luctosa</t>
  </si>
  <si>
    <t>Mitridae</t>
  </si>
  <si>
    <t>Petricolidae</t>
  </si>
  <si>
    <t>Sinum cymba</t>
  </si>
  <si>
    <t xml:space="preserve">Naticidae </t>
  </si>
  <si>
    <t xml:space="preserve">Cossuridae </t>
  </si>
  <si>
    <t>Solecurtidae</t>
  </si>
  <si>
    <t>Tellina sp.</t>
  </si>
  <si>
    <t>Leitoscoloplos kerguelensis chilensis</t>
  </si>
  <si>
    <t>Gammaridae indet.</t>
  </si>
  <si>
    <t>Pisoides edwardsi</t>
  </si>
  <si>
    <t>Diplodonta inconspicua</t>
  </si>
  <si>
    <t xml:space="preserve">Chitoninae </t>
  </si>
  <si>
    <t>Retrotapes exalbida</t>
  </si>
  <si>
    <t>Ungulinidae</t>
  </si>
  <si>
    <t>Polinices uber</t>
  </si>
  <si>
    <t>Lumbrineridae indet.</t>
  </si>
  <si>
    <t>Pinnixa valdiviensis</t>
  </si>
  <si>
    <t>Holothuroidea</t>
  </si>
  <si>
    <t>Holothuroidea Indet.</t>
  </si>
  <si>
    <t>Priene scabrum</t>
  </si>
  <si>
    <t>Renilla sp.</t>
  </si>
  <si>
    <t>Renillidae</t>
  </si>
  <si>
    <t>Cymatiidae</t>
  </si>
  <si>
    <t>Agathotoma ordinaria</t>
  </si>
  <si>
    <t>Turridae</t>
  </si>
  <si>
    <t>Photinula caerulescens</t>
  </si>
  <si>
    <t>Trophon geversianus</t>
  </si>
  <si>
    <t xml:space="preserve">Calliostomatidae </t>
  </si>
  <si>
    <t xml:space="preserve">Hemipodus sp. </t>
  </si>
  <si>
    <t>Anthothoe chilensis</t>
  </si>
  <si>
    <t>Pseudocorystes sicarius</t>
  </si>
  <si>
    <t xml:space="preserve">Atelecyclidae </t>
  </si>
  <si>
    <t>Prionospio sp.</t>
  </si>
  <si>
    <t>Chilina sp.</t>
  </si>
  <si>
    <t>Chilinidae</t>
  </si>
  <si>
    <t>Prionospio patagonica</t>
  </si>
  <si>
    <t>Magellania sp.</t>
  </si>
  <si>
    <t>Homalopoma sanguineum</t>
  </si>
  <si>
    <t>Colloniidae</t>
  </si>
  <si>
    <t xml:space="preserve">Terebratellidae </t>
  </si>
  <si>
    <t>Brachiopoda</t>
  </si>
  <si>
    <t>Cheus sp.</t>
  </si>
  <si>
    <t>Nais sp.</t>
  </si>
  <si>
    <t>Naididae</t>
  </si>
  <si>
    <t>Cheidae</t>
  </si>
  <si>
    <t>Pseudochironomus sp. (larvas)</t>
  </si>
  <si>
    <t>Chironomidae</t>
  </si>
  <si>
    <t>Arthropoda</t>
  </si>
  <si>
    <r>
      <t>Biomasa ponderada
gr/m</t>
    </r>
    <r>
      <rPr>
        <b/>
        <vertAlign val="superscript"/>
        <sz val="10"/>
        <color theme="1"/>
        <rFont val="Arial"/>
        <family val="2"/>
      </rPr>
      <t>2</t>
    </r>
  </si>
  <si>
    <r>
      <t>Abundancia ponderada
ind/m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/>
    </r>
  </si>
  <si>
    <r>
      <t>Tipo de muestreador y área: Corer - 0,056m</t>
    </r>
    <r>
      <rPr>
        <vertAlign val="superscript"/>
        <sz val="10"/>
        <color theme="1"/>
        <rFont val="Arial"/>
        <family val="2"/>
      </rPr>
      <t>2</t>
    </r>
  </si>
  <si>
    <r>
      <t xml:space="preserve">Natica </t>
    </r>
    <r>
      <rPr>
        <i/>
        <sz val="10"/>
        <rFont val="Arial"/>
        <family val="2"/>
      </rPr>
      <t>sp.</t>
    </r>
  </si>
  <si>
    <r>
      <t xml:space="preserve">Lumbrineridae </t>
    </r>
    <r>
      <rPr>
        <i/>
        <sz val="10"/>
        <rFont val="Arial"/>
        <family val="2"/>
      </rPr>
      <t>indet.</t>
    </r>
  </si>
  <si>
    <r>
      <t xml:space="preserve">Hemipodus </t>
    </r>
    <r>
      <rPr>
        <i/>
        <sz val="10"/>
        <rFont val="Arial"/>
        <family val="2"/>
      </rPr>
      <t>sp.</t>
    </r>
  </si>
  <si>
    <r>
      <t xml:space="preserve">Eusirus </t>
    </r>
    <r>
      <rPr>
        <i/>
        <sz val="10"/>
        <rFont val="Arial"/>
        <family val="2"/>
      </rPr>
      <t>sp.</t>
    </r>
  </si>
  <si>
    <r>
      <t xml:space="preserve">Pseudonereis </t>
    </r>
    <r>
      <rPr>
        <i/>
        <sz val="10"/>
        <rFont val="Arial"/>
        <family val="2"/>
      </rPr>
      <t>sp.</t>
    </r>
  </si>
  <si>
    <r>
      <t xml:space="preserve">Opheliidae </t>
    </r>
    <r>
      <rPr>
        <i/>
        <sz val="10"/>
        <rFont val="Arial"/>
        <family val="2"/>
      </rPr>
      <t>indet.</t>
    </r>
  </si>
  <si>
    <r>
      <t>Ostracoda</t>
    </r>
    <r>
      <rPr>
        <i/>
        <sz val="10"/>
        <rFont val="Arial"/>
        <family val="2"/>
      </rPr>
      <t xml:space="preserve"> indet. 1</t>
    </r>
  </si>
  <si>
    <r>
      <t>Cirratulidae</t>
    </r>
    <r>
      <rPr>
        <i/>
        <sz val="10"/>
        <rFont val="Arial"/>
        <family val="2"/>
      </rPr>
      <t xml:space="preserve"> indet.</t>
    </r>
  </si>
  <si>
    <r>
      <t>Pherusa</t>
    </r>
    <r>
      <rPr>
        <i/>
        <sz val="10"/>
        <rFont val="Arial"/>
        <family val="2"/>
      </rPr>
      <t xml:space="preserve"> sp.</t>
    </r>
  </si>
  <si>
    <r>
      <t xml:space="preserve">Ampelisca </t>
    </r>
    <r>
      <rPr>
        <i/>
        <sz val="10"/>
        <rFont val="Arial"/>
        <family val="2"/>
      </rPr>
      <t>sp.</t>
    </r>
  </si>
  <si>
    <r>
      <t xml:space="preserve">Melita </t>
    </r>
    <r>
      <rPr>
        <i/>
        <sz val="10"/>
        <rFont val="Arial"/>
        <family val="2"/>
      </rPr>
      <t>sp.</t>
    </r>
  </si>
  <si>
    <r>
      <t xml:space="preserve">Tanaidaceo </t>
    </r>
    <r>
      <rPr>
        <i/>
        <sz val="10"/>
        <rFont val="Arial"/>
        <family val="2"/>
      </rPr>
      <t>indet.</t>
    </r>
  </si>
  <si>
    <r>
      <t xml:space="preserve">Edotea </t>
    </r>
    <r>
      <rPr>
        <i/>
        <sz val="10"/>
        <rFont val="Arial"/>
        <family val="2"/>
      </rPr>
      <t>sp.</t>
    </r>
  </si>
  <si>
    <r>
      <t xml:space="preserve">Hesionidae </t>
    </r>
    <r>
      <rPr>
        <i/>
        <sz val="10"/>
        <rFont val="Arial"/>
        <family val="2"/>
      </rPr>
      <t>indet.</t>
    </r>
  </si>
  <si>
    <r>
      <t>Spionidae</t>
    </r>
    <r>
      <rPr>
        <i/>
        <sz val="10"/>
        <rFont val="Arial"/>
        <family val="2"/>
      </rPr>
      <t xml:space="preserve"> indet.</t>
    </r>
  </si>
  <si>
    <r>
      <t xml:space="preserve">bittium </t>
    </r>
    <r>
      <rPr>
        <i/>
        <sz val="10"/>
        <rFont val="Arial"/>
        <family val="2"/>
      </rPr>
      <t>sp.</t>
    </r>
  </si>
  <si>
    <r>
      <t xml:space="preserve">Lumbrineris </t>
    </r>
    <r>
      <rPr>
        <i/>
        <sz val="10"/>
        <rFont val="Arial"/>
        <family val="2"/>
      </rPr>
      <t>sp.</t>
    </r>
  </si>
  <si>
    <r>
      <t>Sabellariidae</t>
    </r>
    <r>
      <rPr>
        <i/>
        <sz val="10"/>
        <rFont val="Arial"/>
        <family val="2"/>
      </rPr>
      <t xml:space="preserve"> indet.</t>
    </r>
  </si>
  <si>
    <r>
      <t xml:space="preserve">Nereis </t>
    </r>
    <r>
      <rPr>
        <i/>
        <sz val="10"/>
        <rFont val="Arial"/>
        <family val="2"/>
      </rPr>
      <t>sp.</t>
    </r>
  </si>
  <si>
    <r>
      <t xml:space="preserve">Idotheidae </t>
    </r>
    <r>
      <rPr>
        <i/>
        <sz val="10"/>
        <rFont val="Arial"/>
        <family val="2"/>
      </rPr>
      <t>indet.</t>
    </r>
  </si>
  <si>
    <r>
      <t xml:space="preserve">Cymodocella </t>
    </r>
    <r>
      <rPr>
        <i/>
        <sz val="10"/>
        <rFont val="Arial"/>
        <family val="2"/>
      </rPr>
      <t>sp.</t>
    </r>
  </si>
  <si>
    <r>
      <t>Nephtyidae</t>
    </r>
    <r>
      <rPr>
        <i/>
        <sz val="10"/>
        <rFont val="Arial"/>
        <family val="2"/>
      </rPr>
      <t xml:space="preserve"> indet.</t>
    </r>
  </si>
  <si>
    <r>
      <t>Polydora</t>
    </r>
    <r>
      <rPr>
        <i/>
        <sz val="10"/>
        <rFont val="Arial"/>
        <family val="2"/>
      </rPr>
      <t xml:space="preserve"> sp.</t>
    </r>
  </si>
  <si>
    <r>
      <t xml:space="preserve">Nephtyidae </t>
    </r>
    <r>
      <rPr>
        <i/>
        <sz val="10"/>
        <rFont val="Arial"/>
        <family val="2"/>
      </rPr>
      <t>indet.</t>
    </r>
  </si>
  <si>
    <r>
      <t xml:space="preserve">Syllidae </t>
    </r>
    <r>
      <rPr>
        <i/>
        <sz val="10"/>
        <rFont val="Arial"/>
        <family val="2"/>
      </rPr>
      <t>indet.</t>
    </r>
  </si>
  <si>
    <r>
      <t>Gammaridae</t>
    </r>
    <r>
      <rPr>
        <i/>
        <sz val="10"/>
        <rFont val="Arial"/>
        <family val="2"/>
      </rPr>
      <t xml:space="preserve"> indet.</t>
    </r>
  </si>
  <si>
    <r>
      <t>Hemipodus</t>
    </r>
    <r>
      <rPr>
        <i/>
        <sz val="10"/>
        <rFont val="Arial"/>
        <family val="2"/>
      </rPr>
      <t xml:space="preserve"> sp.</t>
    </r>
  </si>
  <si>
    <r>
      <t>Edotea</t>
    </r>
    <r>
      <rPr>
        <i/>
        <sz val="10"/>
        <rFont val="Arial"/>
        <family val="2"/>
      </rPr>
      <t xml:space="preserve"> sp.</t>
    </r>
  </si>
  <si>
    <r>
      <t xml:space="preserve">Kellia </t>
    </r>
    <r>
      <rPr>
        <i/>
        <sz val="10"/>
        <rFont val="Arial"/>
        <family val="2"/>
      </rPr>
      <t>sp.</t>
    </r>
  </si>
  <si>
    <r>
      <t xml:space="preserve">Diastylis </t>
    </r>
    <r>
      <rPr>
        <i/>
        <sz val="10"/>
        <rFont val="Arial"/>
        <family val="2"/>
      </rPr>
      <t>sp.</t>
    </r>
  </si>
  <si>
    <r>
      <t xml:space="preserve">Amphinomidae </t>
    </r>
    <r>
      <rPr>
        <i/>
        <sz val="10"/>
        <rFont val="Arial"/>
        <family val="2"/>
      </rPr>
      <t>indet.</t>
    </r>
  </si>
  <si>
    <r>
      <t xml:space="preserve">Flabelligeridae </t>
    </r>
    <r>
      <rPr>
        <i/>
        <sz val="10"/>
        <rFont val="Arial"/>
        <family val="2"/>
      </rPr>
      <t>indet.</t>
    </r>
  </si>
  <si>
    <r>
      <t xml:space="preserve">Goniadidae </t>
    </r>
    <r>
      <rPr>
        <i/>
        <sz val="10"/>
        <rFont val="Arial"/>
        <family val="2"/>
      </rPr>
      <t>indet.</t>
    </r>
  </si>
  <si>
    <r>
      <t xml:space="preserve">Sabellariidae </t>
    </r>
    <r>
      <rPr>
        <i/>
        <sz val="10"/>
        <rFont val="Arial"/>
        <family val="2"/>
      </rPr>
      <t>indet.</t>
    </r>
  </si>
  <si>
    <r>
      <t>Glyceridae</t>
    </r>
    <r>
      <rPr>
        <i/>
        <sz val="10"/>
        <rFont val="Arial"/>
        <family val="2"/>
      </rPr>
      <t xml:space="preserve"> indet.</t>
    </r>
  </si>
  <si>
    <r>
      <t>Fartulum</t>
    </r>
    <r>
      <rPr>
        <i/>
        <sz val="10"/>
        <rFont val="Arial"/>
        <family val="2"/>
      </rPr>
      <t xml:space="preserve"> sp.</t>
    </r>
  </si>
  <si>
    <r>
      <t xml:space="preserve">Dorvilleidae </t>
    </r>
    <r>
      <rPr>
        <i/>
        <sz val="10"/>
        <rFont val="Arial"/>
        <family val="2"/>
      </rPr>
      <t>indet.</t>
    </r>
  </si>
  <si>
    <r>
      <t xml:space="preserve">Travisia </t>
    </r>
    <r>
      <rPr>
        <i/>
        <sz val="10"/>
        <rFont val="Arial"/>
        <family val="2"/>
      </rPr>
      <t>sp.</t>
    </r>
  </si>
  <si>
    <r>
      <t xml:space="preserve">Maldanidae </t>
    </r>
    <r>
      <rPr>
        <i/>
        <sz val="10"/>
        <rFont val="Arial"/>
        <family val="2"/>
      </rPr>
      <t>indet.</t>
    </r>
  </si>
  <si>
    <r>
      <t xml:space="preserve">Mediomastus </t>
    </r>
    <r>
      <rPr>
        <i/>
        <sz val="10"/>
        <rFont val="Arial"/>
        <family val="2"/>
      </rPr>
      <t>sp.</t>
    </r>
  </si>
  <si>
    <r>
      <t xml:space="preserve">Polydora </t>
    </r>
    <r>
      <rPr>
        <i/>
        <sz val="10"/>
        <rFont val="Arial"/>
        <family val="2"/>
      </rPr>
      <t xml:space="preserve">sp. </t>
    </r>
  </si>
  <si>
    <r>
      <t xml:space="preserve">Haustoriidae </t>
    </r>
    <r>
      <rPr>
        <i/>
        <sz val="10"/>
        <rFont val="Arial"/>
        <family val="2"/>
      </rPr>
      <t>indet.</t>
    </r>
  </si>
  <si>
    <r>
      <t xml:space="preserve">Cossuridae </t>
    </r>
    <r>
      <rPr>
        <i/>
        <sz val="10"/>
        <rFont val="Arial"/>
        <family val="2"/>
      </rPr>
      <t>indet.</t>
    </r>
  </si>
  <si>
    <r>
      <t>Goniadidae</t>
    </r>
    <r>
      <rPr>
        <i/>
        <sz val="10"/>
        <rFont val="Arial"/>
        <family val="2"/>
      </rPr>
      <t xml:space="preserve"> indet.</t>
    </r>
  </si>
  <si>
    <r>
      <t>Lumbrineris</t>
    </r>
    <r>
      <rPr>
        <i/>
        <sz val="10"/>
        <rFont val="Arial"/>
        <family val="2"/>
      </rPr>
      <t xml:space="preserve"> sp.</t>
    </r>
  </si>
  <si>
    <r>
      <t>Flabelligeridae</t>
    </r>
    <r>
      <rPr>
        <i/>
        <sz val="10"/>
        <rFont val="Arial"/>
        <family val="2"/>
      </rPr>
      <t xml:space="preserve"> indet.</t>
    </r>
  </si>
  <si>
    <r>
      <t xml:space="preserve">Glyceridae </t>
    </r>
    <r>
      <rPr>
        <i/>
        <sz val="10"/>
        <rFont val="Arial"/>
        <family val="2"/>
      </rPr>
      <t>indet.</t>
    </r>
  </si>
  <si>
    <t>Actinaria indet.</t>
  </si>
  <si>
    <t>Dorvilleidae indet.</t>
  </si>
  <si>
    <t>Amphoroidea sp.</t>
  </si>
  <si>
    <t>ES14-02217</t>
  </si>
  <si>
    <t>010-S-BF</t>
  </si>
  <si>
    <t>020-S-BF</t>
  </si>
  <si>
    <t>030-S-BF</t>
  </si>
  <si>
    <t>040-S-BF</t>
  </si>
  <si>
    <t>050-S-BF</t>
  </si>
  <si>
    <t>060-S-BF</t>
  </si>
  <si>
    <t>070-S-BF</t>
  </si>
  <si>
    <t>080-S-BF</t>
  </si>
  <si>
    <t>ES14-06499</t>
  </si>
  <si>
    <t>Puerto 
Natales</t>
  </si>
  <si>
    <t>010-S-Pn</t>
  </si>
  <si>
    <t>030-S-Pn</t>
  </si>
  <si>
    <t>ES14-06502</t>
  </si>
  <si>
    <t>060-S-Pn</t>
  </si>
  <si>
    <t>080-S-Pn</t>
  </si>
  <si>
    <t>ES14-08394</t>
  </si>
  <si>
    <t>Coronel</t>
  </si>
  <si>
    <t>010-S-Cr</t>
  </si>
  <si>
    <t>020-S-Cr</t>
  </si>
  <si>
    <t>030-S-Cr</t>
  </si>
  <si>
    <t>040-S-Cr</t>
  </si>
  <si>
    <t>060-S-Cr</t>
  </si>
  <si>
    <t>070-S-Cr</t>
  </si>
  <si>
    <t>080-S-Cr</t>
  </si>
  <si>
    <t>110-S-Cr</t>
  </si>
  <si>
    <t>120-S-Cr</t>
  </si>
  <si>
    <t>130-S-Cr</t>
  </si>
  <si>
    <t>ES14-08823</t>
  </si>
  <si>
    <t>Arauco</t>
  </si>
  <si>
    <t>010-S-Ao</t>
  </si>
  <si>
    <t>020-S-Ao</t>
  </si>
  <si>
    <t>030-S-Ao</t>
  </si>
  <si>
    <t>040-S-Ao</t>
  </si>
  <si>
    <t>ES14-08824</t>
  </si>
  <si>
    <t>Lota</t>
  </si>
  <si>
    <t>010-S-Lo</t>
  </si>
  <si>
    <t>030-S-Lo</t>
  </si>
  <si>
    <t>040-S-Lo</t>
  </si>
  <si>
    <t>050-S-Lo</t>
  </si>
  <si>
    <t>ES14-09563</t>
  </si>
  <si>
    <t>Tubul
Raqui</t>
  </si>
  <si>
    <t>010-S-Tr</t>
  </si>
  <si>
    <t>020-S-Tr</t>
  </si>
  <si>
    <t>030-S-Tr</t>
  </si>
  <si>
    <t>040-S-Tr</t>
  </si>
  <si>
    <t>ES14-09986</t>
  </si>
  <si>
    <t>020-S-Sv</t>
  </si>
  <si>
    <t>080-S-Sv</t>
  </si>
  <si>
    <t>120-S-Sv</t>
  </si>
  <si>
    <t>140-S-Sv</t>
  </si>
  <si>
    <t>160-S-Sv</t>
  </si>
  <si>
    <t>ES14-10638</t>
  </si>
  <si>
    <t>Punta Arenas</t>
  </si>
  <si>
    <t>010-S-Pv</t>
  </si>
  <si>
    <t>020-S-Pv</t>
  </si>
  <si>
    <t>ES14-14885</t>
  </si>
  <si>
    <t>ES14-15048</t>
  </si>
  <si>
    <t>ES14-15320</t>
  </si>
  <si>
    <t>ES14-15455</t>
  </si>
  <si>
    <t>ES14-15673</t>
  </si>
  <si>
    <t>190-S-Iq</t>
  </si>
  <si>
    <t>ES14-15914</t>
  </si>
  <si>
    <t>ES14-16059</t>
  </si>
  <si>
    <t>060-S-Lh</t>
  </si>
  <si>
    <t>070-S-Lh</t>
  </si>
  <si>
    <t>ES14-16114</t>
  </si>
  <si>
    <t>020-S-Pt</t>
  </si>
  <si>
    <t>ES14-16201</t>
  </si>
  <si>
    <t>010-S-Ty</t>
  </si>
  <si>
    <t>ES14-16221</t>
  </si>
  <si>
    <t>ES14-16235</t>
  </si>
  <si>
    <t>ES14-17050</t>
  </si>
  <si>
    <t>ES14-17721</t>
  </si>
  <si>
    <t>ES14-17735</t>
  </si>
  <si>
    <t>ES14-17761</t>
  </si>
  <si>
    <t>050-S-Ch</t>
  </si>
  <si>
    <t>070-S-Ch</t>
  </si>
  <si>
    <t>090-S-Ch</t>
  </si>
  <si>
    <t>100-S-Ch</t>
  </si>
  <si>
    <t>120-S-Ch</t>
  </si>
  <si>
    <t>130-S-Ch</t>
  </si>
  <si>
    <t>ES14-17796</t>
  </si>
  <si>
    <t>140-S-Cr</t>
  </si>
  <si>
    <t>ES14-17798</t>
  </si>
  <si>
    <t>ES14-17920</t>
  </si>
  <si>
    <t>ES14-18088</t>
  </si>
  <si>
    <t>ES14-18209</t>
  </si>
  <si>
    <t>050-S-Pw</t>
  </si>
  <si>
    <t>ES14-18245</t>
  </si>
  <si>
    <t>ES14-18534</t>
  </si>
  <si>
    <t>010-S-Pc</t>
  </si>
  <si>
    <t>ES14-18604</t>
  </si>
  <si>
    <t>050-S-Cs</t>
  </si>
  <si>
    <t>090-S-Cs</t>
  </si>
  <si>
    <t>ES14-18699</t>
  </si>
  <si>
    <t>ES14-18730</t>
  </si>
  <si>
    <t>ES14-18761</t>
  </si>
  <si>
    <t>Isla de Pascua</t>
  </si>
  <si>
    <t>010-S-Rn</t>
  </si>
  <si>
    <t>020-S-Rn</t>
  </si>
  <si>
    <t>030-S-Rn</t>
  </si>
  <si>
    <t>040-S-Rn</t>
  </si>
  <si>
    <t>050-S-Rn</t>
  </si>
  <si>
    <t>ES14-18964</t>
  </si>
  <si>
    <t>ES14-19409</t>
  </si>
  <si>
    <t>ES14-19880</t>
  </si>
  <si>
    <t>Itata</t>
  </si>
  <si>
    <t>010-S-It</t>
  </si>
  <si>
    <t>020-S-It</t>
  </si>
  <si>
    <t>030-S-It</t>
  </si>
  <si>
    <t>040-S-It</t>
  </si>
  <si>
    <t>ES14-20017</t>
  </si>
  <si>
    <t>ES14-20288</t>
  </si>
  <si>
    <t>030-S-An</t>
  </si>
  <si>
    <t>050-S-An</t>
  </si>
  <si>
    <t>080-S-An</t>
  </si>
  <si>
    <t>150-S-An</t>
  </si>
  <si>
    <t>170-S-An</t>
  </si>
  <si>
    <t>ES14-20335</t>
  </si>
  <si>
    <t>Puerto Montt</t>
  </si>
  <si>
    <t>ES14-20337</t>
  </si>
  <si>
    <t>060-S-Rv</t>
  </si>
  <si>
    <t>ES14-20378</t>
  </si>
  <si>
    <t>ES14-20401</t>
  </si>
  <si>
    <t>020-S-Th</t>
  </si>
  <si>
    <t>030-S-Th</t>
  </si>
  <si>
    <t>070-S-Th</t>
  </si>
  <si>
    <t>090-S-Th</t>
  </si>
  <si>
    <t>100-S-Th</t>
  </si>
  <si>
    <t>120-S-Th</t>
  </si>
  <si>
    <t>130-S-Th</t>
  </si>
  <si>
    <t>150-S-Th</t>
  </si>
  <si>
    <t>ES14-20499</t>
  </si>
  <si>
    <t>030-S-Sv</t>
  </si>
  <si>
    <t>060-S-Sv</t>
  </si>
  <si>
    <t>110-S-Sv</t>
  </si>
  <si>
    <t>ES14-20714</t>
  </si>
  <si>
    <t>ES14-20716</t>
  </si>
  <si>
    <t>ES14-21215</t>
  </si>
  <si>
    <t>Calbuco</t>
  </si>
  <si>
    <t>080-S-Rv</t>
  </si>
  <si>
    <t>140-S-Rv</t>
  </si>
  <si>
    <t>ES14-21251</t>
  </si>
  <si>
    <t>050-S-To</t>
  </si>
  <si>
    <t>130-S-To</t>
  </si>
  <si>
    <t>ES14-21827</t>
  </si>
  <si>
    <t>ES14-21831</t>
  </si>
  <si>
    <t>ES14-21977</t>
  </si>
  <si>
    <t>Quellón</t>
  </si>
  <si>
    <t>010-S-Ql</t>
  </si>
  <si>
    <t>020-S-Ql</t>
  </si>
  <si>
    <t>030-S-Ql</t>
  </si>
  <si>
    <t>ES14-22112</t>
  </si>
  <si>
    <t>San Antonio</t>
  </si>
  <si>
    <t>070-S-Sa</t>
  </si>
  <si>
    <t>100-S-Sa</t>
  </si>
  <si>
    <t>130-S-Sa</t>
  </si>
  <si>
    <t>ES14-22159</t>
  </si>
  <si>
    <t>090-S-Me</t>
  </si>
  <si>
    <t>ES14-22322</t>
  </si>
  <si>
    <t>020-S-Lr</t>
  </si>
  <si>
    <t>050-S-Lr</t>
  </si>
  <si>
    <t>060-S-Lr</t>
  </si>
  <si>
    <t>ES14-22326</t>
  </si>
  <si>
    <t>030-S-Sa</t>
  </si>
  <si>
    <t>040-S-Sa</t>
  </si>
  <si>
    <t>090-S-Sa</t>
  </si>
  <si>
    <t>Algarrobo</t>
  </si>
  <si>
    <t>010-S-Al</t>
  </si>
  <si>
    <t>020-S-Al</t>
  </si>
  <si>
    <t>030-S-Al</t>
  </si>
  <si>
    <t>ES14-23103</t>
  </si>
  <si>
    <t>010-S-Cn</t>
  </si>
  <si>
    <t>020-S-Cn</t>
  </si>
  <si>
    <t>030-S-Cn</t>
  </si>
  <si>
    <t>010-S-Pr</t>
  </si>
  <si>
    <t>020-S-Pr</t>
  </si>
  <si>
    <t>040-S-Pr</t>
  </si>
  <si>
    <t>070-S-Pr</t>
  </si>
  <si>
    <t>150-S-Pr</t>
  </si>
  <si>
    <t>170-S-Pr</t>
  </si>
  <si>
    <t>Lago Rapel</t>
  </si>
  <si>
    <t>010-S-Lp</t>
  </si>
  <si>
    <t>040-S-Lp</t>
  </si>
  <si>
    <t>060-S-Lp</t>
  </si>
  <si>
    <t>ES14-24873</t>
  </si>
  <si>
    <t>045-S-Hu</t>
  </si>
  <si>
    <t>020-S-VP</t>
  </si>
  <si>
    <t>070-S-VP</t>
  </si>
  <si>
    <t>100-S-VP</t>
  </si>
  <si>
    <t>140-S-VP</t>
  </si>
  <si>
    <t>200-S-VP</t>
  </si>
  <si>
    <t>220-S-VP</t>
  </si>
  <si>
    <t>240-S-VP</t>
  </si>
  <si>
    <t>250-S-VP</t>
  </si>
  <si>
    <t>010-S-CC</t>
  </si>
  <si>
    <t>040-S-Pa</t>
  </si>
  <si>
    <t>060-S-CC</t>
  </si>
  <si>
    <t>070-S-Pa</t>
  </si>
  <si>
    <t>080-S-CC</t>
  </si>
  <si>
    <t>090-S-Pa</t>
  </si>
  <si>
    <t>110-S-CC</t>
  </si>
  <si>
    <t>120-S-CC</t>
  </si>
  <si>
    <t>010-S-Vit</t>
  </si>
  <si>
    <t>090-S-Cam</t>
  </si>
  <si>
    <t>ES14-27518</t>
  </si>
  <si>
    <t>008-S-Qu</t>
  </si>
  <si>
    <t>034-S-Qu</t>
  </si>
  <si>
    <t>038-S-Qu</t>
  </si>
  <si>
    <t>ES14-27993</t>
  </si>
  <si>
    <t>122-S-Qu</t>
  </si>
  <si>
    <t>126-S-Qu</t>
  </si>
  <si>
    <t>ES14-35804</t>
  </si>
  <si>
    <t>ES14-35983</t>
  </si>
  <si>
    <t>011-S-Sa</t>
  </si>
  <si>
    <t>ES14-36028</t>
  </si>
  <si>
    <t>ES14-36051</t>
  </si>
  <si>
    <t>Puerto Natales</t>
  </si>
  <si>
    <t>ES14-36198</t>
  </si>
  <si>
    <t>ES14-36212</t>
  </si>
  <si>
    <t>ES14-36433</t>
  </si>
  <si>
    <t>ES14-36444</t>
  </si>
  <si>
    <t>ES14-36462</t>
  </si>
  <si>
    <t>ES14-36908</t>
  </si>
  <si>
    <t>ES14-36965</t>
  </si>
  <si>
    <t>Puerto cisnes</t>
  </si>
  <si>
    <t>10-S-Pc</t>
  </si>
  <si>
    <t>20-S-Pc</t>
  </si>
  <si>
    <t>30-S-Pc</t>
  </si>
  <si>
    <t>40-S-Pc</t>
  </si>
  <si>
    <t>50-S-Pc</t>
  </si>
  <si>
    <t>ES14-36974</t>
  </si>
  <si>
    <t>ES14-37120</t>
  </si>
  <si>
    <t>ES14-37131</t>
  </si>
  <si>
    <t>060-S-Cs</t>
  </si>
  <si>
    <t>ES14-37182</t>
  </si>
  <si>
    <t>ES14-37447</t>
  </si>
  <si>
    <t>ES14-37566</t>
  </si>
  <si>
    <t>ES14-37576</t>
  </si>
  <si>
    <t>Lago Ranco</t>
  </si>
  <si>
    <t>ES14-37592</t>
  </si>
  <si>
    <t>ES14-37646</t>
  </si>
  <si>
    <t>130-SCh</t>
  </si>
  <si>
    <t>ES14-37859</t>
  </si>
  <si>
    <t>037-S-Ta</t>
  </si>
  <si>
    <t>ES14-38025</t>
  </si>
  <si>
    <t>ES14-38040</t>
  </si>
  <si>
    <t>ES14-38174</t>
  </si>
  <si>
    <t>ES14-38203</t>
  </si>
  <si>
    <t>043-S-Me</t>
  </si>
  <si>
    <t>ES14-38206</t>
  </si>
  <si>
    <t>ES14-38207</t>
  </si>
  <si>
    <t>ES14-38361</t>
  </si>
  <si>
    <t>ES14-38498</t>
  </si>
  <si>
    <t>013-S-To</t>
  </si>
  <si>
    <t>ES14-38630</t>
  </si>
  <si>
    <t>ES14-38632</t>
  </si>
  <si>
    <t>010-S-Cu</t>
  </si>
  <si>
    <t>ES14-38642</t>
  </si>
  <si>
    <t>ES14-39057</t>
  </si>
  <si>
    <t>ES14-39140</t>
  </si>
  <si>
    <t>Chonchi</t>
  </si>
  <si>
    <t>ES14-39215</t>
  </si>
  <si>
    <t>ES14-39432</t>
  </si>
  <si>
    <t>ES14-39440</t>
  </si>
  <si>
    <t>030-S-Cs</t>
  </si>
  <si>
    <t>100-S-Cs</t>
  </si>
  <si>
    <t>ES14-39672</t>
  </si>
  <si>
    <t>ES14-40492</t>
  </si>
  <si>
    <t>10-S-Lv</t>
  </si>
  <si>
    <t>20-S-Lv</t>
  </si>
  <si>
    <t>30-S-Lv</t>
  </si>
  <si>
    <t>40-S-Lv</t>
  </si>
  <si>
    <t>ES14-40712</t>
  </si>
  <si>
    <t>Puerto Williams</t>
  </si>
  <si>
    <t>ES14-40714</t>
  </si>
  <si>
    <t>ES14-40968</t>
  </si>
  <si>
    <t>ES14-40981</t>
  </si>
  <si>
    <t>ES14-41375</t>
  </si>
  <si>
    <t>ES14-41406</t>
  </si>
  <si>
    <t>ES14-41549</t>
  </si>
  <si>
    <t>010-S-Cd</t>
  </si>
  <si>
    <t>010-S-Cs</t>
  </si>
  <si>
    <t>ES14-41587</t>
  </si>
  <si>
    <t>106-S-Ca</t>
  </si>
  <si>
    <t>ES14-42067</t>
  </si>
  <si>
    <t>Hanga Roa</t>
  </si>
  <si>
    <t>020-S-Rr</t>
  </si>
  <si>
    <t>030-S-Rr</t>
  </si>
  <si>
    <t>040-S-Rr</t>
  </si>
  <si>
    <t>050-S-Rr</t>
  </si>
  <si>
    <t>060-S-Rr</t>
  </si>
  <si>
    <t>070-S-Rr</t>
  </si>
  <si>
    <t>080-S-Rr</t>
  </si>
  <si>
    <t>ES14-42332</t>
  </si>
  <si>
    <t>ES14-42415</t>
  </si>
  <si>
    <t>ES14-42594</t>
  </si>
  <si>
    <t>Porvenir</t>
  </si>
  <si>
    <t>ES14-42662</t>
  </si>
  <si>
    <t>ES14-43118</t>
  </si>
  <si>
    <t>ES14-43626</t>
  </si>
  <si>
    <t>ES15-01624</t>
  </si>
  <si>
    <t>PROGRAMA DE OBSERVACION LITORAL (POAL) - CAMPAÑA 2013</t>
  </si>
  <si>
    <t>Mysella charcoti</t>
  </si>
  <si>
    <t>Polinices didyma</t>
  </si>
  <si>
    <t>Scoloplos sp.</t>
  </si>
  <si>
    <t>Cyllopus sp.</t>
  </si>
  <si>
    <t>Heterofoxus sp.</t>
  </si>
  <si>
    <t>Hyperiidae indet.</t>
  </si>
  <si>
    <t>Vibilia sp.</t>
  </si>
  <si>
    <t>Vibiliidae</t>
  </si>
  <si>
    <t xml:space="preserve">Orbiniidae </t>
  </si>
  <si>
    <t xml:space="preserve">Cyllopodidae </t>
  </si>
  <si>
    <t>Hyperiidae</t>
  </si>
  <si>
    <t>Carditella sp.</t>
  </si>
  <si>
    <t>Aglaophamus sp.</t>
  </si>
  <si>
    <t>Maldane sp.</t>
  </si>
  <si>
    <t>Paraonidae indet.</t>
  </si>
  <si>
    <t>Paramoera sp.</t>
  </si>
  <si>
    <t>Eudorella sp.</t>
  </si>
  <si>
    <t>Nemertino indet.</t>
  </si>
  <si>
    <t>Laternula elliptica</t>
  </si>
  <si>
    <t>Yoldia eightsii</t>
  </si>
  <si>
    <t>Ophelina sp.</t>
  </si>
  <si>
    <t>Sterechinus neumayeri</t>
  </si>
  <si>
    <t>Limopsis lilliei</t>
  </si>
  <si>
    <t>Lissarca miliaris</t>
  </si>
  <si>
    <t>Thracia sp.</t>
  </si>
  <si>
    <t>Telotremata sp</t>
  </si>
  <si>
    <t>Stenothoidae indet.</t>
  </si>
  <si>
    <t>Paraonidae</t>
  </si>
  <si>
    <t>Spionidae</t>
  </si>
  <si>
    <t xml:space="preserve">Hyperiidae </t>
  </si>
  <si>
    <t>Pontogeneiidae</t>
  </si>
  <si>
    <t>Leuconidae</t>
  </si>
  <si>
    <t>Ostracoda indet.</t>
  </si>
  <si>
    <t>Laternulidae</t>
  </si>
  <si>
    <t xml:space="preserve">Yoldiidae </t>
  </si>
  <si>
    <t>Cyllopodidae</t>
  </si>
  <si>
    <t>Echinidae</t>
  </si>
  <si>
    <t xml:space="preserve">Golfingiidae </t>
  </si>
  <si>
    <t xml:space="preserve">Sipuncula </t>
  </si>
  <si>
    <t>Golfingiidae indet.</t>
  </si>
  <si>
    <t xml:space="preserve">Limopsidae </t>
  </si>
  <si>
    <t>Philobryidae</t>
  </si>
  <si>
    <t>Thraciidae</t>
  </si>
  <si>
    <t>Stenothoidae</t>
  </si>
  <si>
    <t>Telotremata</t>
  </si>
  <si>
    <t>Mytilus chilensis</t>
  </si>
  <si>
    <t>Nereididae Indet.</t>
  </si>
  <si>
    <t>Malletia chilensis</t>
  </si>
  <si>
    <t>Malletiidae</t>
  </si>
  <si>
    <t>Yoldia sp.</t>
  </si>
  <si>
    <t>Nephtyidae Indet.</t>
  </si>
  <si>
    <t>Yoldiidae</t>
  </si>
  <si>
    <t>Aricidea sp.</t>
  </si>
  <si>
    <t xml:space="preserve">Paraprionospio pinnata </t>
  </si>
  <si>
    <t>Hydrozoa indet.</t>
  </si>
  <si>
    <t xml:space="preserve">Cnidaria </t>
  </si>
  <si>
    <t>Hydrozoa</t>
  </si>
  <si>
    <t>Ampelisca araucana</t>
  </si>
  <si>
    <t>Phoxocephalidae indet.</t>
  </si>
  <si>
    <t>Leitoscoloplos sp.</t>
  </si>
  <si>
    <t>Oweniidae indet.</t>
  </si>
  <si>
    <t xml:space="preserve">Oweniidae </t>
  </si>
  <si>
    <t>Orbiniidae indet.</t>
  </si>
  <si>
    <t>Pinnixa sp.</t>
  </si>
  <si>
    <t xml:space="preserve">Dorvilleidae </t>
  </si>
  <si>
    <t>Eatoniella sp.</t>
  </si>
  <si>
    <t>Ophiuroidea indet.</t>
  </si>
  <si>
    <t>Ophiuroidea</t>
  </si>
  <si>
    <t>Diopatra chilensis</t>
  </si>
  <si>
    <t xml:space="preserve">Onuphidae </t>
  </si>
  <si>
    <t>Lottia sp.</t>
  </si>
  <si>
    <t>Lumbrinereis chilensis</t>
  </si>
  <si>
    <r>
      <t xml:space="preserve">Carditella </t>
    </r>
    <r>
      <rPr>
        <sz val="10"/>
        <rFont val="Arial"/>
        <family val="2"/>
      </rPr>
      <t>sp</t>
    </r>
    <r>
      <rPr>
        <i/>
        <sz val="10"/>
        <rFont val="Arial"/>
        <family val="2"/>
      </rPr>
      <t>.</t>
    </r>
  </si>
  <si>
    <r>
      <t>Dorvilleidae</t>
    </r>
    <r>
      <rPr>
        <sz val="10"/>
        <rFont val="Arial"/>
        <family val="2"/>
      </rPr>
      <t xml:space="preserve"> indet.</t>
    </r>
  </si>
  <si>
    <r>
      <t xml:space="preserve">Lumbrineridae </t>
    </r>
    <r>
      <rPr>
        <sz val="10"/>
        <rFont val="Arial"/>
        <family val="2"/>
      </rPr>
      <t>indet.</t>
    </r>
  </si>
  <si>
    <r>
      <t xml:space="preserve">Protoariciella </t>
    </r>
    <r>
      <rPr>
        <sz val="10"/>
        <rFont val="Arial"/>
        <family val="2"/>
      </rPr>
      <t>sp.</t>
    </r>
  </si>
  <si>
    <t xml:space="preserve">Spionidae indet. </t>
  </si>
  <si>
    <t>Cancer coronatus</t>
  </si>
  <si>
    <r>
      <t>Nemertea</t>
    </r>
    <r>
      <rPr>
        <sz val="10"/>
        <rFont val="Arial"/>
        <family val="2"/>
      </rPr>
      <t xml:space="preserve"> indet.</t>
    </r>
  </si>
  <si>
    <t>orbiniidae</t>
  </si>
  <si>
    <t>Ensis macha</t>
  </si>
  <si>
    <t>Pharidae</t>
  </si>
  <si>
    <t>Syllidae indet.</t>
  </si>
  <si>
    <t>Macrochiridothea sp.</t>
  </si>
  <si>
    <t>Sipunculido indet.</t>
  </si>
  <si>
    <t>Sipunculidea</t>
  </si>
  <si>
    <t xml:space="preserve">Chaetiliidae </t>
  </si>
  <si>
    <t>Gaimardia sp.</t>
  </si>
  <si>
    <t>Onoba sp.</t>
  </si>
  <si>
    <t>Gaimardiidae</t>
  </si>
  <si>
    <t>Lottiidae</t>
  </si>
  <si>
    <t xml:space="preserve">Mactridae </t>
  </si>
  <si>
    <t xml:space="preserve">Rissoidae </t>
  </si>
  <si>
    <t>Photinula coerulescens</t>
  </si>
  <si>
    <t xml:space="preserve">Trophon geversianus </t>
  </si>
  <si>
    <t xml:space="preserve">Muricidae </t>
  </si>
  <si>
    <t>Arabella sp.</t>
  </si>
  <si>
    <t>Pectinaria chilensis</t>
  </si>
  <si>
    <r>
      <t>Nematodo</t>
    </r>
    <r>
      <rPr>
        <sz val="10"/>
        <rFont val="Arial"/>
        <family val="2"/>
      </rPr>
      <t xml:space="preserve"> indet.</t>
    </r>
  </si>
  <si>
    <r>
      <t xml:space="preserve">Lumbrineris </t>
    </r>
    <r>
      <rPr>
        <sz val="10"/>
        <rFont val="Arial"/>
        <family val="2"/>
      </rPr>
      <t>sp.</t>
    </r>
  </si>
  <si>
    <r>
      <t>Opheliidae</t>
    </r>
    <r>
      <rPr>
        <sz val="10"/>
        <rFont val="Arial"/>
        <family val="2"/>
      </rPr>
      <t xml:space="preserve"> indet.</t>
    </r>
  </si>
  <si>
    <r>
      <t>Glyceridae</t>
    </r>
    <r>
      <rPr>
        <sz val="10"/>
        <rFont val="Arial"/>
        <family val="2"/>
      </rPr>
      <t xml:space="preserve"> indet.</t>
    </r>
  </si>
  <si>
    <r>
      <t>Anthozoa</t>
    </r>
    <r>
      <rPr>
        <sz val="10"/>
        <rFont val="Arial"/>
        <family val="2"/>
      </rPr>
      <t xml:space="preserve"> indet.</t>
    </r>
  </si>
  <si>
    <t>Tricolia umbilicata</t>
  </si>
  <si>
    <t>Isolda viridis</t>
  </si>
  <si>
    <t>Owenia sp.</t>
  </si>
  <si>
    <t>Larva pinixa indet.</t>
  </si>
  <si>
    <t>Eurhomalea rufa</t>
  </si>
  <si>
    <t>Nucula sp.</t>
  </si>
  <si>
    <t>Nematodo indet.</t>
  </si>
  <si>
    <t>Bittium sp.</t>
  </si>
  <si>
    <t>Nuculana cuneata</t>
  </si>
  <si>
    <t>Lumbrineris chilensis</t>
  </si>
  <si>
    <t>Anthozoa indet.</t>
  </si>
  <si>
    <t>Scurria scurra</t>
  </si>
  <si>
    <t>Carditella naviformis</t>
  </si>
  <si>
    <t>Nebalia sp.</t>
  </si>
  <si>
    <t>Ophiura indet.</t>
  </si>
  <si>
    <t>Planaria indet.</t>
  </si>
  <si>
    <t>Diopatra sp.</t>
  </si>
  <si>
    <t>Sabellidae indet.</t>
  </si>
  <si>
    <t>Oligochaeta indet.</t>
  </si>
  <si>
    <t>Protothaca thaca</t>
  </si>
  <si>
    <t>Xanthochorus cassidiformes</t>
  </si>
  <si>
    <t>Onuphidae  indet.</t>
  </si>
  <si>
    <r>
      <t xml:space="preserve">Nematodo </t>
    </r>
    <r>
      <rPr>
        <sz val="10"/>
        <rFont val="Arial"/>
        <family val="2"/>
      </rPr>
      <t>indet.</t>
    </r>
  </si>
  <si>
    <t>Aglaophamus peruana</t>
  </si>
  <si>
    <t>Cirrophorus sp.</t>
  </si>
  <si>
    <t>Leanira quatrefagesi</t>
  </si>
  <si>
    <t>Lucinoma sp.</t>
  </si>
  <si>
    <t>Platynereis australis</t>
  </si>
  <si>
    <t>Artacama valparaisiensis</t>
  </si>
  <si>
    <t>Arenicolidae indet.</t>
  </si>
  <si>
    <t>Heliacus codoceoae</t>
  </si>
  <si>
    <t>Nodilittorina pyramidalis</t>
  </si>
  <si>
    <t>Nodochila pascua</t>
  </si>
  <si>
    <t>Pascula citrica</t>
  </si>
  <si>
    <t>Acuminia venosa</t>
  </si>
  <si>
    <t>Semele australis</t>
  </si>
  <si>
    <t>Melanella cumingii</t>
  </si>
  <si>
    <t>Euchelus alarconi</t>
  </si>
  <si>
    <t>Typosyllis sp.</t>
  </si>
  <si>
    <t>Platynereis sp.</t>
  </si>
  <si>
    <t xml:space="preserve">Taliepus dentatus </t>
  </si>
  <si>
    <t>Brachiodonthes granulatus</t>
  </si>
  <si>
    <t>Nemertea indet. 1</t>
  </si>
  <si>
    <t>Nassarius coppingeri</t>
  </si>
  <si>
    <t>Nemertea indet. 2</t>
  </si>
  <si>
    <t xml:space="preserve">Cleantis chilensis </t>
  </si>
  <si>
    <t>Sigalionidae indet.</t>
  </si>
  <si>
    <t>Nephtys sp.</t>
  </si>
  <si>
    <t>Crepidula dilatata</t>
  </si>
  <si>
    <t>Betaeus sp.</t>
  </si>
  <si>
    <t>Cancer sp.</t>
  </si>
  <si>
    <t>Eteone sp.</t>
  </si>
  <si>
    <t>Nephtys ferruginea</t>
  </si>
  <si>
    <t>Nassarius dentifer</t>
  </si>
  <si>
    <t>Cossuridae indet.</t>
  </si>
  <si>
    <t>Eunicidae indet.</t>
  </si>
  <si>
    <t>Nephtys  sp.</t>
  </si>
  <si>
    <t>Nereis callaona</t>
  </si>
  <si>
    <t>Megalomma sp.</t>
  </si>
  <si>
    <t>Chironomidae larvas</t>
  </si>
  <si>
    <t>Tubifexsp.</t>
  </si>
  <si>
    <t>Phylo sp.</t>
  </si>
  <si>
    <t>Arenicola sp.</t>
  </si>
  <si>
    <t>Ephemeroptera  larvas</t>
  </si>
  <si>
    <t>Diplodon chilensis</t>
  </si>
  <si>
    <t>Pisidium sp.</t>
  </si>
  <si>
    <t>Oligochaeta  indet.</t>
  </si>
  <si>
    <t>Emerita analoga</t>
  </si>
  <si>
    <t>Glycymeris ovatus</t>
  </si>
  <si>
    <t>Nephtys. Sp.</t>
  </si>
  <si>
    <t>Tubificidae indet.</t>
  </si>
  <si>
    <t>Gammaridae indet. 1</t>
  </si>
  <si>
    <t xml:space="preserve">Chiton cumingsii </t>
  </si>
  <si>
    <t>Paguristes weddelli</t>
  </si>
  <si>
    <t>Eurypodius latreillei</t>
  </si>
  <si>
    <t>Renilla chilensis</t>
  </si>
  <si>
    <t>Fartulum sp.</t>
  </si>
  <si>
    <t>Eurhomalea exalbida</t>
  </si>
  <si>
    <t xml:space="preserve">Tetrapygus niger </t>
  </si>
  <si>
    <t>Pagurus edwardsi</t>
  </si>
  <si>
    <t>Xanthochorus buxea</t>
  </si>
  <si>
    <t>Blepharipoda occidentalis</t>
  </si>
  <si>
    <t>Littorina araucana</t>
  </si>
  <si>
    <t xml:space="preserve">Polinices uber </t>
  </si>
  <si>
    <t>Tubifex sp.</t>
  </si>
  <si>
    <t>Capitellidae indet.</t>
  </si>
  <si>
    <t>Hyale sp.</t>
  </si>
  <si>
    <t>Perinereis gualpensis</t>
  </si>
  <si>
    <t>Excirolana hirsuticauda</t>
  </si>
  <si>
    <t>Eranno sp.</t>
  </si>
  <si>
    <t>Halosydna sp.</t>
  </si>
  <si>
    <t>Retrotapes rufa</t>
  </si>
  <si>
    <t>Ophelia sp.</t>
  </si>
  <si>
    <t>Heliacus sp.</t>
  </si>
  <si>
    <t>Turbellaria indet.</t>
  </si>
  <si>
    <t>Spiophanes sp.</t>
  </si>
  <si>
    <t>Blepharipoda sp.</t>
  </si>
  <si>
    <t>Nephtyidae Ind.</t>
  </si>
  <si>
    <t>Sigalionidae Ind.</t>
  </si>
  <si>
    <t>Protoaricella sp.</t>
  </si>
  <si>
    <t>065-S-Hu</t>
  </si>
  <si>
    <t>Lumbrineridae indet SP1.</t>
  </si>
  <si>
    <t>Lumbrineridae indet SP2.</t>
  </si>
  <si>
    <t>Orbiinidae indet SP1.</t>
  </si>
  <si>
    <t>Orbiinidae indet SP2.</t>
  </si>
  <si>
    <t>Dispio sp.</t>
  </si>
  <si>
    <t>Eurydice sp.</t>
  </si>
  <si>
    <t>Transennella pannosa</t>
  </si>
  <si>
    <t>Cirolanidae</t>
  </si>
  <si>
    <t>Cirolana sp.</t>
  </si>
  <si>
    <t xml:space="preserve">Mollusca </t>
  </si>
  <si>
    <t xml:space="preserve">Terebridae </t>
  </si>
  <si>
    <t>Cyclocardia sp.</t>
  </si>
  <si>
    <t>Hyriidae</t>
  </si>
  <si>
    <t>Chilodontidae</t>
  </si>
  <si>
    <t xml:space="preserve">Glycymerididae </t>
  </si>
  <si>
    <t>Architectonicidae</t>
  </si>
  <si>
    <t>Littorinidae</t>
  </si>
  <si>
    <t xml:space="preserve">Lucinidae </t>
  </si>
  <si>
    <t>Eulimidae</t>
  </si>
  <si>
    <t>Natica sp.</t>
  </si>
  <si>
    <t>Columbellidae</t>
  </si>
  <si>
    <t>Nuculanidae</t>
  </si>
  <si>
    <t>Ranellidae</t>
  </si>
  <si>
    <t>Thais haemastoma</t>
  </si>
  <si>
    <t>Oenonidae</t>
  </si>
  <si>
    <t>Boccardia sp.</t>
  </si>
  <si>
    <t>Chaetopteridae</t>
  </si>
  <si>
    <t>Chaetopteridae Indet.</t>
  </si>
  <si>
    <t>Cirratulidae</t>
  </si>
  <si>
    <t>Cossuridae</t>
  </si>
  <si>
    <t xml:space="preserve">Sigalionidae </t>
  </si>
  <si>
    <t>Sabellidae</t>
  </si>
  <si>
    <t>Naineris sp.</t>
  </si>
  <si>
    <t>Oligochaeta</t>
  </si>
  <si>
    <t>Oligochaeta Indet.</t>
  </si>
  <si>
    <t>Pectinariidae</t>
  </si>
  <si>
    <t>Sigalionidae</t>
  </si>
  <si>
    <t>Tubificidae</t>
  </si>
  <si>
    <t>Blepharipodidae</t>
  </si>
  <si>
    <t xml:space="preserve"> Cirolanidae </t>
  </si>
  <si>
    <t xml:space="preserve"> Cirolana sp.</t>
  </si>
  <si>
    <t>Hippidae</t>
  </si>
  <si>
    <t>Majidae</t>
  </si>
  <si>
    <t xml:space="preserve">Cirolanidae </t>
  </si>
  <si>
    <t>Hyalidae</t>
  </si>
  <si>
    <t>Nebaliopsidae</t>
  </si>
  <si>
    <t xml:space="preserve">Diogenidae </t>
  </si>
  <si>
    <t xml:space="preserve">Corophiidae </t>
  </si>
  <si>
    <t>Paracorophium sp.</t>
  </si>
  <si>
    <t>-</t>
  </si>
  <si>
    <t>Aora sp.</t>
  </si>
  <si>
    <t>Argopecten purpurata</t>
  </si>
  <si>
    <t>Balanus laevis</t>
  </si>
  <si>
    <t>Branchiostoma lanceolatum</t>
  </si>
  <si>
    <t>Branchiostoma sp.</t>
  </si>
  <si>
    <t>Caecum sp.</t>
  </si>
  <si>
    <t>Capitella sp.</t>
  </si>
  <si>
    <t>Carditella</t>
  </si>
  <si>
    <t>Carditopsis sp.</t>
  </si>
  <si>
    <t>Cirratulus sp.</t>
  </si>
  <si>
    <t>Cleantis sp.</t>
  </si>
  <si>
    <t>Concholepas concholepas</t>
  </si>
  <si>
    <t>Elminius kingii</t>
  </si>
  <si>
    <t>Eunicidae Indet.</t>
  </si>
  <si>
    <t xml:space="preserve">Eurythoe sp. </t>
  </si>
  <si>
    <t>Glypteuthria sp.</t>
  </si>
  <si>
    <t>Goniadidae ind.</t>
  </si>
  <si>
    <t>Helcogrammoides cunninghami</t>
  </si>
  <si>
    <t>Homalopoma cunninghami</t>
  </si>
  <si>
    <t>Hyalella sp.</t>
  </si>
  <si>
    <t>Hyalellidae sp.</t>
  </si>
  <si>
    <t>Ianiropsis sp.</t>
  </si>
  <si>
    <t>Larva Cancridae</t>
  </si>
  <si>
    <t>Larva Megalopa ind.</t>
  </si>
  <si>
    <t>Larva Mysis ind.</t>
  </si>
  <si>
    <t>Limatula pigmaea</t>
  </si>
  <si>
    <t>Lysianassidae Indet.</t>
  </si>
  <si>
    <t>Megalopa</t>
  </si>
  <si>
    <t>Mysidae ind.</t>
  </si>
  <si>
    <t>Nasarius gayi</t>
  </si>
  <si>
    <t>Neodavisia sp.</t>
  </si>
  <si>
    <t>Nepthyidae Indet.</t>
  </si>
  <si>
    <t>Oenonidae Indet.</t>
  </si>
  <si>
    <t>Ophelia sp.</t>
  </si>
  <si>
    <t>Ophiura indet. 1</t>
  </si>
  <si>
    <t>Ophiura indet. 2</t>
  </si>
  <si>
    <t>Pagurus sp.</t>
  </si>
  <si>
    <t>Polinices sp.</t>
  </si>
  <si>
    <t>Prionospio pinnata</t>
  </si>
  <si>
    <t>Retrotapes sp.</t>
  </si>
  <si>
    <t>Saccocirridae Indet.</t>
  </si>
  <si>
    <t xml:space="preserve">Siphonaria lessonii </t>
  </si>
  <si>
    <t>Sthenelais sp.</t>
  </si>
  <si>
    <t>Thais chocolata</t>
  </si>
  <si>
    <t>Transennella sp.</t>
  </si>
  <si>
    <t>Tricolia sp</t>
  </si>
  <si>
    <t>Tubificidae Indet.</t>
  </si>
  <si>
    <t>Arenicolidae</t>
  </si>
  <si>
    <t>Pectinidae</t>
  </si>
  <si>
    <t xml:space="preserve">Terebellidae </t>
  </si>
  <si>
    <t>Balanidae</t>
  </si>
  <si>
    <t xml:space="preserve">Alpheidae </t>
  </si>
  <si>
    <t>Chordata</t>
  </si>
  <si>
    <t>Branchiostomatidae </t>
  </si>
  <si>
    <t xml:space="preserve">Condylocardiidae </t>
  </si>
  <si>
    <t>Holognathidae</t>
  </si>
  <si>
    <t>Austrobalanidae</t>
  </si>
  <si>
    <t>Buccinidae</t>
  </si>
  <si>
    <t>Tripterygiidae</t>
  </si>
  <si>
    <t>Hyalellidae</t>
  </si>
  <si>
    <t>Janiridae</t>
  </si>
  <si>
    <t>Mysidae</t>
  </si>
  <si>
    <t>Limidae</t>
  </si>
  <si>
    <t xml:space="preserve">Lumbrineridae </t>
  </si>
  <si>
    <t>Lysianassidae</t>
  </si>
  <si>
    <t>Neoleptonidae</t>
  </si>
  <si>
    <t>Ophiuridae</t>
  </si>
  <si>
    <t>Sphaeriidae</t>
  </si>
  <si>
    <t>Platyhelminthes</t>
  </si>
  <si>
    <t>Saccocirridae</t>
  </si>
  <si>
    <t>Siphonariidae</t>
  </si>
  <si>
    <t>Sipuncula</t>
  </si>
  <si>
    <t>Arbaciidae</t>
  </si>
  <si>
    <t>Phasianellidae</t>
  </si>
  <si>
    <t xml:space="preserve">Annelida </t>
  </si>
  <si>
    <t xml:space="preserve">Maldanidae </t>
  </si>
  <si>
    <t>Muricidae </t>
  </si>
  <si>
    <t>Anthozoa Indet.</t>
  </si>
  <si>
    <t>Cirratulidae Indet.</t>
  </si>
  <si>
    <t>Diastylidae Indet.</t>
  </si>
  <si>
    <t>Glyceridae Indet.</t>
  </si>
  <si>
    <t>Lumbrineridae Indet.</t>
  </si>
  <si>
    <t>Maldanidae Indet.</t>
  </si>
  <si>
    <t>Nematoda Indet.</t>
  </si>
  <si>
    <t>Onuphidae Indet.</t>
  </si>
  <si>
    <t>Opheliidae Indet.</t>
  </si>
  <si>
    <t>Polynoidae Indet.</t>
  </si>
  <si>
    <t>Spionidae Indet.</t>
  </si>
  <si>
    <t>Syllidae Indet.</t>
  </si>
  <si>
    <t>ES15-15465</t>
  </si>
  <si>
    <t>010 - S - Pi</t>
  </si>
  <si>
    <t>020 - S - Pi</t>
  </si>
  <si>
    <t>030 - S - Pi</t>
  </si>
  <si>
    <t>040 - S - Pi</t>
  </si>
  <si>
    <t>050 - S - Pi</t>
  </si>
  <si>
    <t>Muestra sin macrofauna</t>
  </si>
  <si>
    <t>ES15-15695</t>
  </si>
  <si>
    <t>Puerto Cisnes</t>
  </si>
  <si>
    <t>ES15-15722</t>
  </si>
  <si>
    <t>ES15-15728</t>
  </si>
  <si>
    <t>010 - S- Cs</t>
  </si>
  <si>
    <t>020 - S- Cs</t>
  </si>
  <si>
    <t>050 - S- Cs</t>
  </si>
  <si>
    <t>060 - S- Cs</t>
  </si>
  <si>
    <t>ES15-15881</t>
  </si>
  <si>
    <t>010 - S - Pt</t>
  </si>
  <si>
    <t>011 - S - Pt</t>
  </si>
  <si>
    <t>190 - S - Iq</t>
  </si>
  <si>
    <t>ES15-16232</t>
  </si>
  <si>
    <t>140-S-IQ</t>
  </si>
  <si>
    <t>180-S-IQ</t>
  </si>
  <si>
    <t>ES15-16462</t>
  </si>
  <si>
    <t>Patache</t>
  </si>
  <si>
    <t>ES15-16466</t>
  </si>
  <si>
    <t>040-S-SC</t>
  </si>
  <si>
    <t>ES15-16749</t>
  </si>
  <si>
    <t>ES15-16933</t>
  </si>
  <si>
    <t>Pto. Chacabuco</t>
  </si>
  <si>
    <t>ES15-16940</t>
  </si>
  <si>
    <t>020-S-TH</t>
  </si>
  <si>
    <t>070-S-TH</t>
  </si>
  <si>
    <t>090-S-TH</t>
  </si>
  <si>
    <t>100-S-TH</t>
  </si>
  <si>
    <t>120-S-TH</t>
  </si>
  <si>
    <t>130-S-TH</t>
  </si>
  <si>
    <t>150-S-TH</t>
  </si>
  <si>
    <t>ES15-16971</t>
  </si>
  <si>
    <t>090-S-PT</t>
  </si>
  <si>
    <t>Orbiniidae Indet.</t>
  </si>
  <si>
    <t>100-S-PT</t>
  </si>
  <si>
    <t>ES15-16972</t>
  </si>
  <si>
    <t>ES15-17132</t>
  </si>
  <si>
    <t>008-S-QU</t>
  </si>
  <si>
    <t>010-S-QU</t>
  </si>
  <si>
    <t>020-S-QU</t>
  </si>
  <si>
    <t>050-S-QU</t>
  </si>
  <si>
    <t>ES15-17217</t>
  </si>
  <si>
    <t>030-S-CS</t>
  </si>
  <si>
    <t>090-S-CS</t>
  </si>
  <si>
    <t>ES15-17248</t>
  </si>
  <si>
    <t>San Vicente</t>
  </si>
  <si>
    <t>020-S-SV</t>
  </si>
  <si>
    <t>030-S-SV</t>
  </si>
  <si>
    <t>050-S-SV</t>
  </si>
  <si>
    <t>060-S-SV</t>
  </si>
  <si>
    <t>080-S-SV</t>
  </si>
  <si>
    <t>110-S-SV</t>
  </si>
  <si>
    <t>120-S-SV</t>
  </si>
  <si>
    <t>140S-SV</t>
  </si>
  <si>
    <t>160-S-SV</t>
  </si>
  <si>
    <t>ES15-17367</t>
  </si>
  <si>
    <t>090-S-QU</t>
  </si>
  <si>
    <t>110-S-QU</t>
  </si>
  <si>
    <t>122-S-QU</t>
  </si>
  <si>
    <t>126-S-QU</t>
  </si>
  <si>
    <t>150-S-QU</t>
  </si>
  <si>
    <t>170-S-QU</t>
  </si>
  <si>
    <t>190-S-QU</t>
  </si>
  <si>
    <t>ES15-17402</t>
  </si>
  <si>
    <t>020-S-Bf</t>
  </si>
  <si>
    <t>030-S-Bf</t>
  </si>
  <si>
    <t>040-S-Bf</t>
  </si>
  <si>
    <t>050-S-Bf</t>
  </si>
  <si>
    <t>ES15-17475</t>
  </si>
  <si>
    <t>ES15-17645</t>
  </si>
  <si>
    <t>010-S-AO</t>
  </si>
  <si>
    <t>010-S-LO</t>
  </si>
  <si>
    <t>020-S-AO</t>
  </si>
  <si>
    <t>030-S-AO</t>
  </si>
  <si>
    <t>030-S-LO</t>
  </si>
  <si>
    <t>040-S-AO</t>
  </si>
  <si>
    <t>040-S-LO</t>
  </si>
  <si>
    <t>050-S-LO</t>
  </si>
  <si>
    <t>ES15-18294</t>
  </si>
  <si>
    <t>020-S-RV</t>
  </si>
  <si>
    <t>ES15-18741</t>
  </si>
  <si>
    <t>080-S-RV</t>
  </si>
  <si>
    <t>110-S-RV</t>
  </si>
  <si>
    <t>ES15-19443</t>
  </si>
  <si>
    <t>011-S-SA</t>
  </si>
  <si>
    <t>030-S-SA</t>
  </si>
  <si>
    <t>040-S-SA</t>
  </si>
  <si>
    <t>070-S-SA</t>
  </si>
  <si>
    <t>100-S-SA</t>
  </si>
  <si>
    <t>130-S-SA</t>
  </si>
  <si>
    <t>ES15-19527_B</t>
  </si>
  <si>
    <t>020-S-TA</t>
  </si>
  <si>
    <t>030-S-TA</t>
  </si>
  <si>
    <t>037-S-TA</t>
  </si>
  <si>
    <t>ES15-19530</t>
  </si>
  <si>
    <t>Tubul-Raqui</t>
  </si>
  <si>
    <t>ES15-19538</t>
  </si>
  <si>
    <t>ES15-19795</t>
  </si>
  <si>
    <t>010-S-RC</t>
  </si>
  <si>
    <t>020-S-RC</t>
  </si>
  <si>
    <t>030-S-RC</t>
  </si>
  <si>
    <t>040-S-RC</t>
  </si>
  <si>
    <t>ES15-19828</t>
  </si>
  <si>
    <t>ES15-19998</t>
  </si>
  <si>
    <t>ES15-20581</t>
  </si>
  <si>
    <t>ES15-20593</t>
  </si>
  <si>
    <t>028-S-An</t>
  </si>
  <si>
    <t>110-S-AN</t>
  </si>
  <si>
    <t>ES15-20645</t>
  </si>
  <si>
    <t>010-S-QL</t>
  </si>
  <si>
    <t>020-S-QL</t>
  </si>
  <si>
    <t>030-S-QL</t>
  </si>
  <si>
    <t>ES15-20794</t>
  </si>
  <si>
    <t>030-S-CC</t>
  </si>
  <si>
    <t>ES15-20795</t>
  </si>
  <si>
    <t>Phoxocephalidae Indet.</t>
  </si>
  <si>
    <t>ES15-20882</t>
  </si>
  <si>
    <t>010-S-ME</t>
  </si>
  <si>
    <t>043-S-ME</t>
  </si>
  <si>
    <t>050-S-ME</t>
  </si>
  <si>
    <t>060-S-ME</t>
  </si>
  <si>
    <t>080-S-ME</t>
  </si>
  <si>
    <t>090-S-ME</t>
  </si>
  <si>
    <t>ES15-20900</t>
  </si>
  <si>
    <t>020-S-BA</t>
  </si>
  <si>
    <t>040-S-BA</t>
  </si>
  <si>
    <t>060-S-BA</t>
  </si>
  <si>
    <t>070-S-BA</t>
  </si>
  <si>
    <t>080-S-BA</t>
  </si>
  <si>
    <t>106-S-CA</t>
  </si>
  <si>
    <t>130-S-CA</t>
  </si>
  <si>
    <t>140-S-CA</t>
  </si>
  <si>
    <t>170-S-CA</t>
  </si>
  <si>
    <t>ES15-21117</t>
  </si>
  <si>
    <t>090-S-PA</t>
  </si>
  <si>
    <t>ES15-21119</t>
  </si>
  <si>
    <t>040-S-PA</t>
  </si>
  <si>
    <t>070-S-PA</t>
  </si>
  <si>
    <t>ES15-21237</t>
  </si>
  <si>
    <t>010-S-CA</t>
  </si>
  <si>
    <t>030-S-CA</t>
  </si>
  <si>
    <t>040-S-CA</t>
  </si>
  <si>
    <t>050-S-CA</t>
  </si>
  <si>
    <t>060-S-CA</t>
  </si>
  <si>
    <t>080-S-CA</t>
  </si>
  <si>
    <t>100-S-CA</t>
  </si>
  <si>
    <t>ES15-21245</t>
  </si>
  <si>
    <t>010-S-LV</t>
  </si>
  <si>
    <t>020-S-LV</t>
  </si>
  <si>
    <t>030-S-LV</t>
  </si>
  <si>
    <t>040-S-LV</t>
  </si>
  <si>
    <t>ES15-21281</t>
  </si>
  <si>
    <t>013-S-TO</t>
  </si>
  <si>
    <t>050-S-TO</t>
  </si>
  <si>
    <t>100-S-TO</t>
  </si>
  <si>
    <t>110-S-TO</t>
  </si>
  <si>
    <t>130-S-TO</t>
  </si>
  <si>
    <t>140-S-TO</t>
  </si>
  <si>
    <t>ES15-21435</t>
  </si>
  <si>
    <t>010-S-PW</t>
  </si>
  <si>
    <t>020-S-PW</t>
  </si>
  <si>
    <t>030-S-PW</t>
  </si>
  <si>
    <t>050-S-PW</t>
  </si>
  <si>
    <t>ES15-21469</t>
  </si>
  <si>
    <t>020-S-LR</t>
  </si>
  <si>
    <t>060-S-LR</t>
  </si>
  <si>
    <t>ES15-21987</t>
  </si>
  <si>
    <t>060-S-RN</t>
  </si>
  <si>
    <t>070-S-RN</t>
  </si>
  <si>
    <t>080-S-RN</t>
  </si>
  <si>
    <t>ES15-22138</t>
  </si>
  <si>
    <t>010-S-PM</t>
  </si>
  <si>
    <t>020-S-PM</t>
  </si>
  <si>
    <t>030-S-PM</t>
  </si>
  <si>
    <t>060-S-PM</t>
  </si>
  <si>
    <t>080-S-PM</t>
  </si>
  <si>
    <t>ES15-22366</t>
  </si>
  <si>
    <t>010-S-RN</t>
  </si>
  <si>
    <t>020-S-RN</t>
  </si>
  <si>
    <t>030-S-RN</t>
  </si>
  <si>
    <t>040-S-RN</t>
  </si>
  <si>
    <t>050-S-RN</t>
  </si>
  <si>
    <t>ES15-22542</t>
  </si>
  <si>
    <t>060-S-LP</t>
  </si>
  <si>
    <t>ES15-22614</t>
  </si>
  <si>
    <t>150-S-PR</t>
  </si>
  <si>
    <t>ES15-22616</t>
  </si>
  <si>
    <t>010-S-VIT</t>
  </si>
  <si>
    <t>ES15-22991</t>
  </si>
  <si>
    <t>010-S-AR</t>
  </si>
  <si>
    <t>020-S-AR</t>
  </si>
  <si>
    <t>050-S-AR</t>
  </si>
  <si>
    <t>060-S-AR</t>
  </si>
  <si>
    <t>070-S-AR</t>
  </si>
  <si>
    <t>150-S-AR</t>
  </si>
  <si>
    <t>ES15-23195</t>
  </si>
  <si>
    <t>ES15-24483</t>
  </si>
  <si>
    <t>010-S-CD</t>
  </si>
  <si>
    <t>ES15-25766</t>
  </si>
  <si>
    <t>ES15-25916</t>
  </si>
  <si>
    <t>010-S-AL</t>
  </si>
  <si>
    <t>ES15-27127</t>
  </si>
  <si>
    <t>010-S-CY</t>
  </si>
  <si>
    <t>ES15-27430</t>
  </si>
  <si>
    <t>030-S-CB</t>
  </si>
  <si>
    <t>051-S-CB</t>
  </si>
  <si>
    <t>071-S-CB</t>
  </si>
  <si>
    <t>ES15-27435</t>
  </si>
  <si>
    <t>Pargua</t>
  </si>
  <si>
    <t>010-S-PG</t>
  </si>
  <si>
    <t>ES15-27971</t>
  </si>
  <si>
    <t>041-S-PM</t>
  </si>
  <si>
    <t>ES15-48453</t>
  </si>
  <si>
    <t>100 -S-CS</t>
  </si>
  <si>
    <t>ES15-48512</t>
  </si>
  <si>
    <t>ES15-48736</t>
  </si>
  <si>
    <t>ES15-48775</t>
  </si>
  <si>
    <t>ES15-49032</t>
  </si>
  <si>
    <t>ES15-49225</t>
  </si>
  <si>
    <t>ES15-49230</t>
  </si>
  <si>
    <t>ES15-49545</t>
  </si>
  <si>
    <t>ES15-49784</t>
  </si>
  <si>
    <t>ES15-49786</t>
  </si>
  <si>
    <t>Río Loa</t>
  </si>
  <si>
    <t>ES15-49787</t>
  </si>
  <si>
    <t>ES15-50036</t>
  </si>
  <si>
    <t>ES15-50539</t>
  </si>
  <si>
    <t>ES15-50541</t>
  </si>
  <si>
    <t>ES15-50566</t>
  </si>
  <si>
    <t>Puerto Chacabuco</t>
  </si>
  <si>
    <t>ES15-50749</t>
  </si>
  <si>
    <t>ES15-50894</t>
  </si>
  <si>
    <t>ES15-50955</t>
  </si>
  <si>
    <t>ES15-51194</t>
  </si>
  <si>
    <t>ES15-51833</t>
  </si>
  <si>
    <t>010-S-Ec</t>
  </si>
  <si>
    <t>050-S-Ec</t>
  </si>
  <si>
    <t>ES15-51835</t>
  </si>
  <si>
    <t>ES15-51895</t>
  </si>
  <si>
    <t>ES15-52023</t>
  </si>
  <si>
    <t>ES15-52094</t>
  </si>
  <si>
    <t>ES15-52214</t>
  </si>
  <si>
    <t>ES15-52545</t>
  </si>
  <si>
    <t>ES15-52767</t>
  </si>
  <si>
    <t>ES15-52772</t>
  </si>
  <si>
    <t>10-S-Cy</t>
  </si>
  <si>
    <t>ES15-52960</t>
  </si>
  <si>
    <t>ES15-52987</t>
  </si>
  <si>
    <t>10-S-Vit</t>
  </si>
  <si>
    <t>ES15-53044</t>
  </si>
  <si>
    <t>ES15-53046</t>
  </si>
  <si>
    <t>ES15-53048</t>
  </si>
  <si>
    <t>ES15-53211</t>
  </si>
  <si>
    <t>ES15-53275</t>
  </si>
  <si>
    <t>ES15-53485</t>
  </si>
  <si>
    <t>ES15-53490</t>
  </si>
  <si>
    <t>ES15-53492</t>
  </si>
  <si>
    <t>ES15-53544</t>
  </si>
  <si>
    <t>ES15-53876</t>
  </si>
  <si>
    <t>ES15-54304</t>
  </si>
  <si>
    <t>ES15-54305</t>
  </si>
  <si>
    <t>ES15-54379</t>
  </si>
  <si>
    <t>PA-S10</t>
  </si>
  <si>
    <t>ES15-54383</t>
  </si>
  <si>
    <t>070-S-CH</t>
  </si>
  <si>
    <t>PA-S6</t>
  </si>
  <si>
    <t>PA-S7</t>
  </si>
  <si>
    <t>PA-S9</t>
  </si>
  <si>
    <t>PA-SA3</t>
  </si>
  <si>
    <t>ES15-54384</t>
  </si>
  <si>
    <t>020-S-CH</t>
  </si>
  <si>
    <t>050-S-CH</t>
  </si>
  <si>
    <t>PA-S12</t>
  </si>
  <si>
    <t>PA-S8</t>
  </si>
  <si>
    <t>PA-SA11</t>
  </si>
  <si>
    <t>ES15-54542</t>
  </si>
  <si>
    <t>Valparaiso</t>
  </si>
  <si>
    <t>ES15-54701</t>
  </si>
  <si>
    <t>090-S-CH</t>
  </si>
  <si>
    <t>100-S-CH</t>
  </si>
  <si>
    <t>110-S-CH</t>
  </si>
  <si>
    <t>120-S-CH</t>
  </si>
  <si>
    <t>130-S-CH</t>
  </si>
  <si>
    <t>ES15-54724</t>
  </si>
  <si>
    <t>PA-S1</t>
  </si>
  <si>
    <t>PA-S2</t>
  </si>
  <si>
    <t>ES15-54945</t>
  </si>
  <si>
    <t>ES15-56987</t>
  </si>
  <si>
    <t xml:space="preserve">Punta Arenas
</t>
  </si>
  <si>
    <t>ES15-57774</t>
  </si>
  <si>
    <t>31-11-2015</t>
  </si>
  <si>
    <t>010-S-PV</t>
  </si>
  <si>
    <t>020-S-PV</t>
  </si>
  <si>
    <t>ES15-61976</t>
  </si>
  <si>
    <t>Crustacea</t>
  </si>
  <si>
    <t>Talitridae indet.</t>
  </si>
  <si>
    <t>ES15-61699</t>
  </si>
  <si>
    <t xml:space="preserve">Talitridae </t>
  </si>
  <si>
    <r>
      <t>Tipo de muestreador y área: Corer - 0,056m</t>
    </r>
    <r>
      <rPr>
        <b/>
        <vertAlign val="superscript"/>
        <sz val="10"/>
        <color theme="1"/>
        <rFont val="Arial"/>
        <family val="2"/>
      </rPr>
      <t>2</t>
    </r>
  </si>
  <si>
    <t>Río Cruces</t>
  </si>
  <si>
    <t>La Herradura</t>
  </si>
  <si>
    <t>Bahía Inglesa</t>
  </si>
  <si>
    <t>Playa Ancha</t>
  </si>
  <si>
    <t>090-S-CAM</t>
  </si>
  <si>
    <t>Canal Dalcahue</t>
  </si>
  <si>
    <t>Canal Hudson</t>
  </si>
  <si>
    <t>Canal Yal</t>
  </si>
  <si>
    <t>Cta. Chucumata</t>
  </si>
  <si>
    <t>010-S-La</t>
  </si>
  <si>
    <t>020-S-La</t>
  </si>
  <si>
    <t>Ensenada Chapaco</t>
  </si>
  <si>
    <t>Río Valdivia</t>
  </si>
  <si>
    <t>Cta Chucumata</t>
  </si>
  <si>
    <t>Bahía Inlgesa</t>
  </si>
  <si>
    <t>Concon</t>
  </si>
  <si>
    <t>060-S-Rn</t>
  </si>
  <si>
    <t>070-S-Rn</t>
  </si>
  <si>
    <t>080-S-Rn</t>
  </si>
  <si>
    <t xml:space="preserve">Patache </t>
  </si>
  <si>
    <t xml:space="preserve">San Vicente </t>
  </si>
  <si>
    <t xml:space="preserve">Río Cruces </t>
  </si>
  <si>
    <t>020- S-Lr</t>
  </si>
  <si>
    <t>070-S-Cg</t>
  </si>
  <si>
    <t>Bahía Fildes</t>
  </si>
  <si>
    <t>Caleta Chucumata</t>
  </si>
  <si>
    <t xml:space="preserve">
La Herradura</t>
  </si>
  <si>
    <t>Puerto Cisne</t>
  </si>
  <si>
    <t>001-S-An</t>
  </si>
  <si>
    <t>Rio Valdivia</t>
  </si>
  <si>
    <t>Rio Cruces</t>
  </si>
  <si>
    <t>Cabo Negro</t>
  </si>
  <si>
    <t>Rio Loa</t>
  </si>
  <si>
    <t>Tubul Raqui</t>
  </si>
  <si>
    <t>Phylum / Subphylum</t>
  </si>
  <si>
    <t>Clase / Orden /Familia</t>
  </si>
  <si>
    <t>Cuerpo de agua</t>
  </si>
  <si>
    <t>020-S-Lo</t>
  </si>
  <si>
    <t>Punta 
Arenas</t>
  </si>
  <si>
    <t xml:space="preserve">150-S-Pr
</t>
  </si>
  <si>
    <r>
      <t xml:space="preserve">Iothia </t>
    </r>
    <r>
      <rPr>
        <i/>
        <sz val="10"/>
        <rFont val="Arial"/>
        <family val="2"/>
      </rPr>
      <t>sp.</t>
    </r>
  </si>
  <si>
    <t xml:space="preserve">Lepetidae </t>
  </si>
  <si>
    <t>Nereididae indet. 2</t>
  </si>
  <si>
    <r>
      <t xml:space="preserve">Ostracoda </t>
    </r>
    <r>
      <rPr>
        <i/>
        <sz val="10"/>
        <rFont val="Arial"/>
        <family val="2"/>
      </rPr>
      <t>indet.</t>
    </r>
  </si>
  <si>
    <t xml:space="preserve"> ES14-20538</t>
  </si>
  <si>
    <t xml:space="preserve"> ES14-20708</t>
  </si>
  <si>
    <t xml:space="preserve"> ES14-21224</t>
  </si>
  <si>
    <t xml:space="preserve"> ES14-21505</t>
  </si>
  <si>
    <t xml:space="preserve"> ES14-22704</t>
  </si>
  <si>
    <t xml:space="preserve"> ES14-23105</t>
  </si>
  <si>
    <t xml:space="preserve"> ES14-23219</t>
  </si>
  <si>
    <t xml:space="preserve"> ES14-23259</t>
  </si>
  <si>
    <t xml:space="preserve"> ES14-26218</t>
  </si>
  <si>
    <t xml:space="preserve"> ES14-26295</t>
  </si>
  <si>
    <t xml:space="preserve"> ES14-26744</t>
  </si>
  <si>
    <t xml:space="preserve"> ES14-26889</t>
  </si>
  <si>
    <t>Sipunculidea indet.</t>
  </si>
  <si>
    <t>Nassarius gayiii</t>
  </si>
  <si>
    <t xml:space="preserve"> ES14-27412</t>
  </si>
  <si>
    <t xml:space="preserve"> ES14-36578</t>
  </si>
  <si>
    <t xml:space="preserve">Brachiopoda </t>
  </si>
  <si>
    <t xml:space="preserve">Planariidae </t>
  </si>
  <si>
    <t>Turbellaria</t>
  </si>
  <si>
    <t xml:space="preserve">Insecta </t>
  </si>
  <si>
    <t>Balanus sp.</t>
  </si>
  <si>
    <t>060-S-Bf</t>
  </si>
  <si>
    <t>070-S-Bf</t>
  </si>
  <si>
    <t>080-S-Bf</t>
  </si>
  <si>
    <t>050-S- Ta</t>
  </si>
  <si>
    <t>110-S-Cc</t>
  </si>
  <si>
    <t>070-SMe</t>
  </si>
  <si>
    <t>PROGRAMA DE OBSERVACION LITORAL (POAL) - CAMPAÑA 2015</t>
  </si>
  <si>
    <t>PROGRAMA DE OBSERVACION LITORAL (POAL) - CAMPAÑA 2014</t>
  </si>
  <si>
    <t>Ampelisca sp.1</t>
  </si>
  <si>
    <t>Ampelisca sp.2</t>
  </si>
  <si>
    <t xml:space="preserve">Concon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</si>
</sst>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6" formatCode="0.000"/>
    <numFmt numFmtId="167" formatCode="dd/mm/yy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1" fillId="0" borderId="0"/>
  </cellStyleXfs>
  <cellXfs count="135">
    <xf numFmtId="0" fontId="0" fillId="0" borderId="0" xfId="0"/>
    <xf numFmtId="0" fontId="8" fillId="0" borderId="1" xfId="2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7" fillId="0" borderId="6" xfId="24" applyFont="1" applyFill="1" applyBorder="1" applyAlignment="1">
      <alignment wrapText="1"/>
    </xf>
    <xf numFmtId="1" fontId="1" fillId="0" borderId="1" xfId="1" applyNumberFormat="1" applyFont="1" applyFill="1" applyBorder="1" applyAlignment="1">
      <alignment horizontal="center" wrapText="1"/>
    </xf>
    <xf numFmtId="164" fontId="1" fillId="0" borderId="1" xfId="2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/>
    </xf>
    <xf numFmtId="0" fontId="15" fillId="0" borderId="1" xfId="24" applyFont="1" applyFill="1" applyBorder="1" applyAlignment="1">
      <alignment wrapText="1"/>
    </xf>
    <xf numFmtId="0" fontId="16" fillId="0" borderId="6" xfId="25" applyFont="1" applyFill="1" applyBorder="1" applyAlignment="1">
      <alignment wrapText="1"/>
    </xf>
    <xf numFmtId="0" fontId="16" fillId="0" borderId="6" xfId="24" applyFont="1" applyFill="1" applyBorder="1" applyAlignment="1">
      <alignment wrapText="1"/>
    </xf>
    <xf numFmtId="0" fontId="0" fillId="0" borderId="1" xfId="0" applyFill="1" applyBorder="1" applyAlignment="1"/>
    <xf numFmtId="164" fontId="0" fillId="0" borderId="1" xfId="0" applyNumberFormat="1" applyFill="1" applyBorder="1" applyAlignment="1"/>
    <xf numFmtId="1" fontId="5" fillId="0" borderId="0" xfId="0" applyNumberFormat="1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0" xfId="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" fontId="1" fillId="0" borderId="1" xfId="7" applyNumberFormat="1" applyFont="1" applyFill="1" applyBorder="1" applyAlignment="1">
      <alignment horizontal="center" vertical="center" wrapText="1"/>
    </xf>
    <xf numFmtId="2" fontId="1" fillId="0" borderId="1" xfId="7" applyNumberFormat="1" applyFont="1" applyFill="1" applyBorder="1" applyAlignment="1">
      <alignment horizontal="center" vertical="center"/>
    </xf>
    <xf numFmtId="164" fontId="1" fillId="0" borderId="1" xfId="7" applyNumberFormat="1" applyFont="1" applyFill="1" applyBorder="1" applyAlignment="1">
      <alignment horizontal="center" vertical="center"/>
    </xf>
    <xf numFmtId="164" fontId="1" fillId="0" borderId="5" xfId="7" applyNumberFormat="1" applyFont="1" applyFill="1" applyBorder="1" applyAlignment="1">
      <alignment horizontal="center" vertical="center"/>
    </xf>
    <xf numFmtId="164" fontId="1" fillId="0" borderId="1" xfId="7" applyNumberFormat="1" applyFont="1" applyFill="1" applyBorder="1" applyAlignment="1">
      <alignment horizontal="center" vertical="center" wrapText="1"/>
    </xf>
    <xf numFmtId="2" fontId="1" fillId="0" borderId="5" xfId="7" applyNumberFormat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166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1" fillId="0" borderId="5" xfId="2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1" fillId="0" borderId="1" xfId="7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66" fontId="1" fillId="0" borderId="1" xfId="7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1" fontId="1" fillId="0" borderId="5" xfId="7" applyNumberFormat="1" applyFont="1" applyFill="1" applyBorder="1" applyAlignment="1">
      <alignment horizontal="center" vertical="center"/>
    </xf>
    <xf numFmtId="164" fontId="1" fillId="0" borderId="4" xfId="7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</cellXfs>
  <cellStyles count="27">
    <cellStyle name="Millares 2" xfId="6"/>
    <cellStyle name="Millares 2 2" xfId="8"/>
    <cellStyle name="Normal" xfId="0" builtinId="0"/>
    <cellStyle name="Normal 2" xfId="2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2" xfId="3"/>
    <cellStyle name="Normal 2 3" xfId="4"/>
    <cellStyle name="Normal 2 4" xfId="18"/>
    <cellStyle name="Normal 2 5" xfId="19"/>
    <cellStyle name="Normal 2 6" xfId="20"/>
    <cellStyle name="Normal 2 7" xfId="21"/>
    <cellStyle name="Normal 2 8" xfId="22"/>
    <cellStyle name="Normal 2 9" xfId="23"/>
    <cellStyle name="Normal 3" xfId="5"/>
    <cellStyle name="Normal 4" xfId="1"/>
    <cellStyle name="Normal 4 2" xfId="7"/>
    <cellStyle name="Normal 4 2 2" xfId="9"/>
    <cellStyle name="Normal 4 3" xfId="10"/>
    <cellStyle name="Normal 5" xfId="26"/>
    <cellStyle name="Normal_Hoja1" xfId="24"/>
    <cellStyle name="Normal_Hoja2" xfId="25"/>
  </cellStyles>
  <dxfs count="0"/>
  <tableStyles count="0" defaultTableStyle="TableStyleMedium9" defaultPivotStyle="PivotStyleLight16"/>
  <colors>
    <mruColors>
      <color rgb="FFBE21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inespecies.org/aphia.php?p=taxdetails&amp;id=23075" TargetMode="External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M1179"/>
  <sheetViews>
    <sheetView showGridLines="0" topLeftCell="B1" zoomScale="85" zoomScaleNormal="85" workbookViewId="0">
      <selection activeCell="C5" sqref="C5:C32"/>
    </sheetView>
  </sheetViews>
  <sheetFormatPr baseColWidth="10" defaultRowHeight="15" x14ac:dyDescent="0.25"/>
  <cols>
    <col min="1" max="1" width="12.85546875" style="80" bestFit="1" customWidth="1"/>
    <col min="2" max="2" width="11.42578125" style="80"/>
    <col min="3" max="3" width="20.140625" style="17" customWidth="1"/>
    <col min="4" max="5" width="11.42578125" style="17"/>
    <col min="6" max="6" width="14" style="17" customWidth="1"/>
    <col min="7" max="7" width="14.28515625" style="82" bestFit="1" customWidth="1"/>
    <col min="8" max="8" width="16.28515625" style="82" bestFit="1" customWidth="1"/>
    <col min="9" max="9" width="33.5703125" style="82" bestFit="1" customWidth="1"/>
    <col min="10" max="10" width="13.85546875" style="82" bestFit="1" customWidth="1"/>
    <col min="11" max="11" width="13.42578125" style="82" bestFit="1" customWidth="1"/>
    <col min="12" max="12" width="13.85546875" style="82" bestFit="1" customWidth="1"/>
    <col min="13" max="13" width="12.5703125" style="30" bestFit="1" customWidth="1"/>
    <col min="14" max="16384" width="11.42578125" style="30"/>
  </cols>
  <sheetData>
    <row r="2" spans="1:13" s="30" customFormat="1" x14ac:dyDescent="0.25">
      <c r="A2" s="80"/>
      <c r="B2" s="81" t="s">
        <v>866</v>
      </c>
      <c r="C2" s="17"/>
      <c r="D2" s="17"/>
      <c r="E2" s="17"/>
      <c r="F2" s="17"/>
      <c r="G2" s="82"/>
      <c r="H2" s="82"/>
      <c r="I2" s="13" t="s">
        <v>1514</v>
      </c>
      <c r="J2" s="82"/>
      <c r="K2" s="82"/>
      <c r="L2" s="82"/>
    </row>
    <row r="4" spans="1:13" s="85" customFormat="1" ht="39.75" x14ac:dyDescent="0.25">
      <c r="A4" s="18" t="s">
        <v>12</v>
      </c>
      <c r="B4" s="18" t="s">
        <v>11</v>
      </c>
      <c r="C4" s="18" t="s">
        <v>1551</v>
      </c>
      <c r="D4" s="18" t="s">
        <v>0</v>
      </c>
      <c r="E4" s="18" t="s">
        <v>14</v>
      </c>
      <c r="F4" s="18" t="s">
        <v>15</v>
      </c>
      <c r="G4" s="18" t="s">
        <v>1549</v>
      </c>
      <c r="H4" s="18" t="s">
        <v>1550</v>
      </c>
      <c r="I4" s="18" t="s">
        <v>19</v>
      </c>
      <c r="J4" s="18" t="s">
        <v>16</v>
      </c>
      <c r="K4" s="83" t="s">
        <v>13</v>
      </c>
      <c r="L4" s="84" t="s">
        <v>511</v>
      </c>
      <c r="M4" s="83" t="s">
        <v>510</v>
      </c>
    </row>
    <row r="5" spans="1:13" s="30" customFormat="1" ht="15" customHeight="1" x14ac:dyDescent="0.25">
      <c r="A5" s="58">
        <v>41561</v>
      </c>
      <c r="B5" s="59" t="s">
        <v>48</v>
      </c>
      <c r="C5" s="46" t="s">
        <v>49</v>
      </c>
      <c r="D5" s="46" t="s">
        <v>50</v>
      </c>
      <c r="E5" s="46">
        <v>7</v>
      </c>
      <c r="F5" s="46">
        <v>20</v>
      </c>
      <c r="G5" s="86" t="s">
        <v>26</v>
      </c>
      <c r="H5" s="86" t="s">
        <v>44</v>
      </c>
      <c r="I5" s="87" t="s">
        <v>21</v>
      </c>
      <c r="J5" s="44">
        <v>4</v>
      </c>
      <c r="K5" s="88">
        <v>4.6399999999999997E-2</v>
      </c>
      <c r="L5" s="89">
        <f>+J5/0.056</f>
        <v>71.428571428571431</v>
      </c>
      <c r="M5" s="88">
        <f>+K5/0.056</f>
        <v>0.82857142857142851</v>
      </c>
    </row>
    <row r="6" spans="1:13" s="30" customFormat="1" x14ac:dyDescent="0.25">
      <c r="A6" s="58"/>
      <c r="B6" s="59"/>
      <c r="C6" s="47"/>
      <c r="D6" s="47"/>
      <c r="E6" s="47"/>
      <c r="F6" s="47"/>
      <c r="G6" s="86" t="s">
        <v>26</v>
      </c>
      <c r="H6" s="86" t="s">
        <v>28</v>
      </c>
      <c r="I6" s="87" t="s">
        <v>22</v>
      </c>
      <c r="J6" s="44">
        <v>2</v>
      </c>
      <c r="K6" s="88">
        <v>13.381</v>
      </c>
      <c r="L6" s="89">
        <f t="shared" ref="L6:L18" si="0">+J6/0.056</f>
        <v>35.714285714285715</v>
      </c>
      <c r="M6" s="88">
        <f t="shared" ref="M6:M17" si="1">+K6/0.056</f>
        <v>238.94642857142858</v>
      </c>
    </row>
    <row r="7" spans="1:13" s="30" customFormat="1" x14ac:dyDescent="0.25">
      <c r="A7" s="58"/>
      <c r="B7" s="59"/>
      <c r="C7" s="47"/>
      <c r="D7" s="47"/>
      <c r="E7" s="47"/>
      <c r="F7" s="47"/>
      <c r="G7" s="86" t="s">
        <v>26</v>
      </c>
      <c r="H7" s="86" t="s">
        <v>29</v>
      </c>
      <c r="I7" s="87" t="s">
        <v>1572</v>
      </c>
      <c r="J7" s="44">
        <v>2</v>
      </c>
      <c r="K7" s="88">
        <v>4.3700000000000003E-2</v>
      </c>
      <c r="L7" s="89">
        <f t="shared" si="0"/>
        <v>35.714285714285715</v>
      </c>
      <c r="M7" s="88">
        <f t="shared" si="1"/>
        <v>0.78035714285714286</v>
      </c>
    </row>
    <row r="8" spans="1:13" s="30" customFormat="1" x14ac:dyDescent="0.25">
      <c r="A8" s="58"/>
      <c r="B8" s="59"/>
      <c r="C8" s="47"/>
      <c r="D8" s="47"/>
      <c r="E8" s="47"/>
      <c r="F8" s="47"/>
      <c r="G8" s="86" t="s">
        <v>26</v>
      </c>
      <c r="H8" s="86" t="s">
        <v>31</v>
      </c>
      <c r="I8" s="87" t="s">
        <v>24</v>
      </c>
      <c r="J8" s="44">
        <v>12</v>
      </c>
      <c r="K8" s="88">
        <v>1.1264000000000001</v>
      </c>
      <c r="L8" s="89">
        <f t="shared" si="0"/>
        <v>214.28571428571428</v>
      </c>
      <c r="M8" s="88">
        <f t="shared" si="1"/>
        <v>20.114285714285714</v>
      </c>
    </row>
    <row r="9" spans="1:13" s="30" customFormat="1" x14ac:dyDescent="0.25">
      <c r="A9" s="58"/>
      <c r="B9" s="59"/>
      <c r="C9" s="47"/>
      <c r="D9" s="47"/>
      <c r="E9" s="47"/>
      <c r="F9" s="47"/>
      <c r="G9" s="86" t="s">
        <v>26</v>
      </c>
      <c r="H9" s="86" t="s">
        <v>32</v>
      </c>
      <c r="I9" s="87" t="s">
        <v>25</v>
      </c>
      <c r="J9" s="44">
        <v>16</v>
      </c>
      <c r="K9" s="88">
        <v>2.5354000000000001</v>
      </c>
      <c r="L9" s="89">
        <f t="shared" si="0"/>
        <v>285.71428571428572</v>
      </c>
      <c r="M9" s="88">
        <f t="shared" si="1"/>
        <v>45.274999999999999</v>
      </c>
    </row>
    <row r="10" spans="1:13" s="30" customFormat="1" x14ac:dyDescent="0.25">
      <c r="A10" s="58"/>
      <c r="B10" s="59"/>
      <c r="C10" s="47"/>
      <c r="D10" s="47"/>
      <c r="E10" s="47"/>
      <c r="F10" s="47"/>
      <c r="G10" s="86" t="s">
        <v>1510</v>
      </c>
      <c r="H10" s="86" t="s">
        <v>274</v>
      </c>
      <c r="I10" s="87" t="s">
        <v>272</v>
      </c>
      <c r="J10" s="44">
        <v>1</v>
      </c>
      <c r="K10" s="88">
        <v>7.9000000000000008E-3</v>
      </c>
      <c r="L10" s="89">
        <f t="shared" si="0"/>
        <v>17.857142857142858</v>
      </c>
      <c r="M10" s="88">
        <f t="shared" si="1"/>
        <v>0.14107142857142857</v>
      </c>
    </row>
    <row r="11" spans="1:13" s="30" customFormat="1" x14ac:dyDescent="0.25">
      <c r="A11" s="58"/>
      <c r="B11" s="59"/>
      <c r="C11" s="47"/>
      <c r="D11" s="48"/>
      <c r="E11" s="48"/>
      <c r="F11" s="48"/>
      <c r="G11" s="86" t="s">
        <v>27</v>
      </c>
      <c r="H11" s="86" t="s">
        <v>275</v>
      </c>
      <c r="I11" s="87" t="s">
        <v>273</v>
      </c>
      <c r="J11" s="44">
        <v>3</v>
      </c>
      <c r="K11" s="88">
        <v>2.0999999999999999E-3</v>
      </c>
      <c r="L11" s="89">
        <f t="shared" si="0"/>
        <v>53.571428571428569</v>
      </c>
      <c r="M11" s="88">
        <f t="shared" si="1"/>
        <v>3.7499999999999999E-2</v>
      </c>
    </row>
    <row r="12" spans="1:13" s="30" customFormat="1" x14ac:dyDescent="0.25">
      <c r="A12" s="58"/>
      <c r="B12" s="59"/>
      <c r="C12" s="47"/>
      <c r="D12" s="46" t="s">
        <v>51</v>
      </c>
      <c r="E12" s="46">
        <v>8</v>
      </c>
      <c r="F12" s="46">
        <v>23</v>
      </c>
      <c r="G12" s="86" t="s">
        <v>26</v>
      </c>
      <c r="H12" s="86" t="s">
        <v>44</v>
      </c>
      <c r="I12" s="87" t="s">
        <v>21</v>
      </c>
      <c r="J12" s="44">
        <v>23</v>
      </c>
      <c r="K12" s="88">
        <v>0.15620000000000001</v>
      </c>
      <c r="L12" s="89">
        <f t="shared" si="0"/>
        <v>410.71428571428572</v>
      </c>
      <c r="M12" s="88">
        <f t="shared" si="1"/>
        <v>2.7892857142857141</v>
      </c>
    </row>
    <row r="13" spans="1:13" s="30" customFormat="1" x14ac:dyDescent="0.25">
      <c r="A13" s="58"/>
      <c r="B13" s="59"/>
      <c r="C13" s="47"/>
      <c r="D13" s="47"/>
      <c r="E13" s="47"/>
      <c r="F13" s="47"/>
      <c r="G13" s="86" t="s">
        <v>26</v>
      </c>
      <c r="H13" s="86" t="s">
        <v>278</v>
      </c>
      <c r="I13" s="87" t="s">
        <v>276</v>
      </c>
      <c r="J13" s="44">
        <v>4</v>
      </c>
      <c r="K13" s="88">
        <v>0.1246</v>
      </c>
      <c r="L13" s="89">
        <f t="shared" si="0"/>
        <v>71.428571428571431</v>
      </c>
      <c r="M13" s="88">
        <f t="shared" si="1"/>
        <v>2.2250000000000001</v>
      </c>
    </row>
    <row r="14" spans="1:13" s="30" customFormat="1" x14ac:dyDescent="0.25">
      <c r="A14" s="58"/>
      <c r="B14" s="59"/>
      <c r="C14" s="47"/>
      <c r="D14" s="47"/>
      <c r="E14" s="47"/>
      <c r="F14" s="47"/>
      <c r="G14" s="86" t="s">
        <v>26</v>
      </c>
      <c r="H14" s="86" t="s">
        <v>28</v>
      </c>
      <c r="I14" s="87" t="s">
        <v>22</v>
      </c>
      <c r="J14" s="44">
        <v>3</v>
      </c>
      <c r="K14" s="88">
        <v>3.8899999999999997E-2</v>
      </c>
      <c r="L14" s="89">
        <f t="shared" si="0"/>
        <v>53.571428571428569</v>
      </c>
      <c r="M14" s="88">
        <f t="shared" si="1"/>
        <v>0.69464285714285712</v>
      </c>
    </row>
    <row r="15" spans="1:13" s="30" customFormat="1" x14ac:dyDescent="0.25">
      <c r="A15" s="58"/>
      <c r="B15" s="59"/>
      <c r="C15" s="47"/>
      <c r="D15" s="47"/>
      <c r="E15" s="47"/>
      <c r="F15" s="47"/>
      <c r="G15" s="86" t="s">
        <v>26</v>
      </c>
      <c r="H15" s="86" t="s">
        <v>29</v>
      </c>
      <c r="I15" s="87" t="s">
        <v>1572</v>
      </c>
      <c r="J15" s="44">
        <v>1</v>
      </c>
      <c r="K15" s="88">
        <v>0.49549999999999994</v>
      </c>
      <c r="L15" s="89">
        <f t="shared" si="0"/>
        <v>17.857142857142858</v>
      </c>
      <c r="M15" s="88">
        <f t="shared" si="1"/>
        <v>8.8482142857142847</v>
      </c>
    </row>
    <row r="16" spans="1:13" s="30" customFormat="1" x14ac:dyDescent="0.25">
      <c r="A16" s="58"/>
      <c r="B16" s="59"/>
      <c r="C16" s="47"/>
      <c r="D16" s="47"/>
      <c r="E16" s="47"/>
      <c r="F16" s="47"/>
      <c r="G16" s="86" t="s">
        <v>26</v>
      </c>
      <c r="H16" s="86" t="s">
        <v>30</v>
      </c>
      <c r="I16" s="87" t="s">
        <v>277</v>
      </c>
      <c r="J16" s="44">
        <v>5</v>
      </c>
      <c r="K16" s="88">
        <v>2.0799999999999999E-2</v>
      </c>
      <c r="L16" s="89">
        <f t="shared" si="0"/>
        <v>89.285714285714278</v>
      </c>
      <c r="M16" s="88">
        <f t="shared" si="1"/>
        <v>0.37142857142857139</v>
      </c>
    </row>
    <row r="17" spans="1:13" s="30" customFormat="1" x14ac:dyDescent="0.25">
      <c r="A17" s="58"/>
      <c r="B17" s="59"/>
      <c r="C17" s="47"/>
      <c r="D17" s="47"/>
      <c r="E17" s="47"/>
      <c r="F17" s="47"/>
      <c r="G17" s="86" t="s">
        <v>26</v>
      </c>
      <c r="H17" s="86" t="s">
        <v>31</v>
      </c>
      <c r="I17" s="87" t="s">
        <v>24</v>
      </c>
      <c r="J17" s="44">
        <v>3</v>
      </c>
      <c r="K17" s="88">
        <v>1.4752000000000001</v>
      </c>
      <c r="L17" s="89">
        <f t="shared" si="0"/>
        <v>53.571428571428569</v>
      </c>
      <c r="M17" s="88">
        <f t="shared" si="1"/>
        <v>26.342857142857145</v>
      </c>
    </row>
    <row r="18" spans="1:13" s="30" customFormat="1" x14ac:dyDescent="0.25">
      <c r="A18" s="58"/>
      <c r="B18" s="59"/>
      <c r="C18" s="47"/>
      <c r="D18" s="47"/>
      <c r="E18" s="47"/>
      <c r="F18" s="47"/>
      <c r="G18" s="86" t="s">
        <v>1510</v>
      </c>
      <c r="H18" s="86" t="s">
        <v>274</v>
      </c>
      <c r="I18" s="87" t="s">
        <v>272</v>
      </c>
      <c r="J18" s="44">
        <v>3</v>
      </c>
      <c r="K18" s="88">
        <v>0.127</v>
      </c>
      <c r="L18" s="89">
        <f t="shared" si="0"/>
        <v>53.571428571428569</v>
      </c>
      <c r="M18" s="88">
        <v>2.2678571428571428</v>
      </c>
    </row>
    <row r="19" spans="1:13" s="30" customFormat="1" x14ac:dyDescent="0.25">
      <c r="A19" s="58"/>
      <c r="B19" s="59"/>
      <c r="C19" s="47"/>
      <c r="D19" s="48"/>
      <c r="E19" s="48"/>
      <c r="F19" s="48"/>
      <c r="G19" s="86" t="s">
        <v>27</v>
      </c>
      <c r="H19" s="86" t="s">
        <v>275</v>
      </c>
      <c r="I19" s="87" t="s">
        <v>273</v>
      </c>
      <c r="J19" s="44">
        <v>2</v>
      </c>
      <c r="K19" s="88">
        <v>7.1680000000000008E-4</v>
      </c>
      <c r="L19" s="89">
        <v>35.71</v>
      </c>
      <c r="M19" s="88">
        <v>1.2800000000000001E-2</v>
      </c>
    </row>
    <row r="20" spans="1:13" s="30" customFormat="1" x14ac:dyDescent="0.25">
      <c r="A20" s="58"/>
      <c r="B20" s="59"/>
      <c r="C20" s="47"/>
      <c r="D20" s="55" t="s">
        <v>52</v>
      </c>
      <c r="E20" s="55">
        <v>5</v>
      </c>
      <c r="F20" s="55">
        <v>13</v>
      </c>
      <c r="G20" s="86" t="s">
        <v>26</v>
      </c>
      <c r="H20" s="86" t="s">
        <v>44</v>
      </c>
      <c r="I20" s="87" t="s">
        <v>21</v>
      </c>
      <c r="J20" s="44">
        <v>3</v>
      </c>
      <c r="K20" s="88">
        <v>3.2500000000000001E-2</v>
      </c>
      <c r="L20" s="89">
        <v>53.57</v>
      </c>
      <c r="M20" s="88">
        <v>0.5803571428571429</v>
      </c>
    </row>
    <row r="21" spans="1:13" s="30" customFormat="1" x14ac:dyDescent="0.25">
      <c r="A21" s="58"/>
      <c r="B21" s="59"/>
      <c r="C21" s="47"/>
      <c r="D21" s="56"/>
      <c r="E21" s="56"/>
      <c r="F21" s="56"/>
      <c r="G21" s="86" t="s">
        <v>26</v>
      </c>
      <c r="H21" s="86" t="s">
        <v>278</v>
      </c>
      <c r="I21" s="87" t="s">
        <v>276</v>
      </c>
      <c r="J21" s="44">
        <v>5</v>
      </c>
      <c r="K21" s="88">
        <v>5.3800000000000001E-2</v>
      </c>
      <c r="L21" s="89">
        <v>89.29</v>
      </c>
      <c r="M21" s="88">
        <v>0.96071428571428574</v>
      </c>
    </row>
    <row r="22" spans="1:13" s="30" customFormat="1" x14ac:dyDescent="0.25">
      <c r="A22" s="58"/>
      <c r="B22" s="59"/>
      <c r="C22" s="47"/>
      <c r="D22" s="56"/>
      <c r="E22" s="56"/>
      <c r="F22" s="56"/>
      <c r="G22" s="86" t="s">
        <v>26</v>
      </c>
      <c r="H22" s="86" t="s">
        <v>28</v>
      </c>
      <c r="I22" s="87" t="s">
        <v>22</v>
      </c>
      <c r="J22" s="44">
        <v>2</v>
      </c>
      <c r="K22" s="88">
        <v>8.7900000000000006E-2</v>
      </c>
      <c r="L22" s="89">
        <v>35.71</v>
      </c>
      <c r="M22" s="88">
        <v>1.5696428571428571</v>
      </c>
    </row>
    <row r="23" spans="1:13" s="30" customFormat="1" x14ac:dyDescent="0.25">
      <c r="A23" s="58"/>
      <c r="B23" s="59"/>
      <c r="C23" s="47"/>
      <c r="D23" s="56"/>
      <c r="E23" s="56"/>
      <c r="F23" s="56"/>
      <c r="G23" s="86" t="s">
        <v>26</v>
      </c>
      <c r="H23" s="86" t="s">
        <v>30</v>
      </c>
      <c r="I23" s="87" t="s">
        <v>277</v>
      </c>
      <c r="J23" s="44">
        <v>3</v>
      </c>
      <c r="K23" s="88">
        <v>1.4072800000000002E-2</v>
      </c>
      <c r="L23" s="89">
        <v>53.57</v>
      </c>
      <c r="M23" s="88">
        <v>0.25130000000000002</v>
      </c>
    </row>
    <row r="24" spans="1:13" s="30" customFormat="1" x14ac:dyDescent="0.25">
      <c r="A24" s="58"/>
      <c r="B24" s="59"/>
      <c r="C24" s="47"/>
      <c r="D24" s="57"/>
      <c r="E24" s="57"/>
      <c r="F24" s="57"/>
      <c r="G24" s="86" t="s">
        <v>27</v>
      </c>
      <c r="H24" s="86" t="s">
        <v>275</v>
      </c>
      <c r="I24" s="87" t="s">
        <v>273</v>
      </c>
      <c r="J24" s="44">
        <v>1</v>
      </c>
      <c r="K24" s="88">
        <v>6.08E-2</v>
      </c>
      <c r="L24" s="89">
        <v>17.86</v>
      </c>
      <c r="M24" s="88">
        <v>1.0857142857142856</v>
      </c>
    </row>
    <row r="25" spans="1:13" s="30" customFormat="1" x14ac:dyDescent="0.25">
      <c r="A25" s="58"/>
      <c r="B25" s="59"/>
      <c r="C25" s="47"/>
      <c r="D25" s="46" t="s">
        <v>53</v>
      </c>
      <c r="E25" s="46">
        <v>5</v>
      </c>
      <c r="F25" s="46">
        <v>15</v>
      </c>
      <c r="G25" s="86" t="s">
        <v>26</v>
      </c>
      <c r="H25" s="86" t="s">
        <v>34</v>
      </c>
      <c r="I25" s="87" t="s">
        <v>23</v>
      </c>
      <c r="J25" s="44">
        <v>2</v>
      </c>
      <c r="K25" s="88">
        <v>1.34E-2</v>
      </c>
      <c r="L25" s="89">
        <v>35.71</v>
      </c>
      <c r="M25" s="88">
        <v>0.2392857142857143</v>
      </c>
    </row>
    <row r="26" spans="1:13" s="30" customFormat="1" x14ac:dyDescent="0.25">
      <c r="A26" s="58"/>
      <c r="B26" s="59"/>
      <c r="C26" s="47"/>
      <c r="D26" s="47"/>
      <c r="E26" s="47"/>
      <c r="F26" s="47"/>
      <c r="G26" s="86" t="s">
        <v>26</v>
      </c>
      <c r="H26" s="86" t="s">
        <v>29</v>
      </c>
      <c r="I26" s="87" t="s">
        <v>1572</v>
      </c>
      <c r="J26" s="44">
        <v>1</v>
      </c>
      <c r="K26" s="88">
        <v>1.7000000000000001E-2</v>
      </c>
      <c r="L26" s="89">
        <v>17.86</v>
      </c>
      <c r="M26" s="88">
        <v>0.3035714285714286</v>
      </c>
    </row>
    <row r="27" spans="1:13" s="30" customFormat="1" x14ac:dyDescent="0.25">
      <c r="A27" s="58"/>
      <c r="B27" s="59"/>
      <c r="C27" s="47"/>
      <c r="D27" s="47"/>
      <c r="E27" s="47"/>
      <c r="F27" s="47"/>
      <c r="G27" s="86" t="s">
        <v>26</v>
      </c>
      <c r="H27" s="86" t="s">
        <v>30</v>
      </c>
      <c r="I27" s="87" t="s">
        <v>277</v>
      </c>
      <c r="J27" s="44">
        <v>1</v>
      </c>
      <c r="K27" s="88">
        <v>6.1600000000000009E-2</v>
      </c>
      <c r="L27" s="89">
        <v>17.86</v>
      </c>
      <c r="M27" s="88">
        <v>1.1000000000000001</v>
      </c>
    </row>
    <row r="28" spans="1:13" s="30" customFormat="1" x14ac:dyDescent="0.25">
      <c r="A28" s="58"/>
      <c r="B28" s="59"/>
      <c r="C28" s="47"/>
      <c r="D28" s="47"/>
      <c r="E28" s="47"/>
      <c r="F28" s="47"/>
      <c r="G28" s="86" t="s">
        <v>26</v>
      </c>
      <c r="H28" s="86" t="s">
        <v>31</v>
      </c>
      <c r="I28" s="87" t="s">
        <v>24</v>
      </c>
      <c r="J28" s="44">
        <v>9</v>
      </c>
      <c r="K28" s="88">
        <v>1.8962000000000001</v>
      </c>
      <c r="L28" s="89">
        <v>160.71</v>
      </c>
      <c r="M28" s="88">
        <v>33.860714285714288</v>
      </c>
    </row>
    <row r="29" spans="1:13" s="30" customFormat="1" x14ac:dyDescent="0.25">
      <c r="A29" s="58"/>
      <c r="B29" s="59"/>
      <c r="C29" s="47"/>
      <c r="D29" s="48"/>
      <c r="E29" s="48"/>
      <c r="F29" s="48"/>
      <c r="G29" s="86" t="s">
        <v>26</v>
      </c>
      <c r="H29" s="86" t="s">
        <v>32</v>
      </c>
      <c r="I29" s="87" t="s">
        <v>25</v>
      </c>
      <c r="J29" s="44">
        <v>29.000000000000004</v>
      </c>
      <c r="K29" s="88">
        <v>18.126200000000001</v>
      </c>
      <c r="L29" s="89">
        <v>517.86</v>
      </c>
      <c r="M29" s="88">
        <v>323.68214285714288</v>
      </c>
    </row>
    <row r="30" spans="1:13" s="30" customFormat="1" x14ac:dyDescent="0.25">
      <c r="A30" s="58"/>
      <c r="B30" s="59"/>
      <c r="C30" s="47"/>
      <c r="D30" s="46" t="s">
        <v>54</v>
      </c>
      <c r="E30" s="46">
        <v>3</v>
      </c>
      <c r="F30" s="46">
        <v>7</v>
      </c>
      <c r="G30" s="86" t="s">
        <v>26</v>
      </c>
      <c r="H30" s="86" t="s">
        <v>29</v>
      </c>
      <c r="I30" s="87" t="s">
        <v>1572</v>
      </c>
      <c r="J30" s="44">
        <v>1</v>
      </c>
      <c r="K30" s="88">
        <v>3.5900000000000001E-2</v>
      </c>
      <c r="L30" s="89">
        <v>17.86</v>
      </c>
      <c r="M30" s="88">
        <v>0.64107142857142863</v>
      </c>
    </row>
    <row r="31" spans="1:13" s="30" customFormat="1" x14ac:dyDescent="0.25">
      <c r="A31" s="58"/>
      <c r="B31" s="59"/>
      <c r="C31" s="47"/>
      <c r="D31" s="47"/>
      <c r="E31" s="47"/>
      <c r="F31" s="47"/>
      <c r="G31" s="86" t="s">
        <v>26</v>
      </c>
      <c r="H31" s="86" t="s">
        <v>30</v>
      </c>
      <c r="I31" s="87" t="s">
        <v>277</v>
      </c>
      <c r="J31" s="44">
        <v>2</v>
      </c>
      <c r="K31" s="88">
        <v>4.6575200000000004E-2</v>
      </c>
      <c r="L31" s="89">
        <v>35.71</v>
      </c>
      <c r="M31" s="88">
        <v>0.83169999999999999</v>
      </c>
    </row>
    <row r="32" spans="1:13" s="30" customFormat="1" x14ac:dyDescent="0.25">
      <c r="A32" s="58"/>
      <c r="B32" s="59"/>
      <c r="C32" s="48"/>
      <c r="D32" s="48"/>
      <c r="E32" s="48"/>
      <c r="F32" s="48"/>
      <c r="G32" s="86" t="s">
        <v>26</v>
      </c>
      <c r="H32" s="86" t="s">
        <v>32</v>
      </c>
      <c r="I32" s="87" t="s">
        <v>25</v>
      </c>
      <c r="J32" s="44">
        <v>1</v>
      </c>
      <c r="K32" s="88">
        <v>1.4813000000000001</v>
      </c>
      <c r="L32" s="89">
        <v>17.86</v>
      </c>
      <c r="M32" s="88">
        <v>26.451785714285716</v>
      </c>
    </row>
    <row r="33" spans="1:13" s="30" customFormat="1" x14ac:dyDescent="0.25">
      <c r="A33" s="58">
        <v>41562</v>
      </c>
      <c r="B33" s="59" t="s">
        <v>55</v>
      </c>
      <c r="C33" s="46" t="s">
        <v>56</v>
      </c>
      <c r="D33" s="46" t="s">
        <v>57</v>
      </c>
      <c r="E33" s="46">
        <v>2</v>
      </c>
      <c r="F33" s="46">
        <v>4</v>
      </c>
      <c r="G33" s="86" t="s">
        <v>27</v>
      </c>
      <c r="H33" s="86" t="s">
        <v>280</v>
      </c>
      <c r="I33" s="87" t="s">
        <v>303</v>
      </c>
      <c r="J33" s="90">
        <v>1</v>
      </c>
      <c r="K33" s="91">
        <v>2.0000000000000001E-4</v>
      </c>
      <c r="L33" s="90">
        <v>17.86</v>
      </c>
      <c r="M33" s="91">
        <v>3.5999999999999999E-3</v>
      </c>
    </row>
    <row r="34" spans="1:13" s="30" customFormat="1" x14ac:dyDescent="0.25">
      <c r="A34" s="58"/>
      <c r="B34" s="59"/>
      <c r="C34" s="47"/>
      <c r="D34" s="48"/>
      <c r="E34" s="48"/>
      <c r="F34" s="48"/>
      <c r="G34" s="86" t="s">
        <v>27</v>
      </c>
      <c r="H34" s="86" t="s">
        <v>281</v>
      </c>
      <c r="I34" s="87" t="s">
        <v>279</v>
      </c>
      <c r="J34" s="90">
        <v>1</v>
      </c>
      <c r="K34" s="91">
        <v>8.0000000000000004E-4</v>
      </c>
      <c r="L34" s="90">
        <v>17.86</v>
      </c>
      <c r="M34" s="91">
        <v>1.4285714285714285E-2</v>
      </c>
    </row>
    <row r="35" spans="1:13" s="30" customFormat="1" x14ac:dyDescent="0.25">
      <c r="A35" s="58"/>
      <c r="B35" s="59"/>
      <c r="C35" s="47"/>
      <c r="D35" s="55" t="s">
        <v>58</v>
      </c>
      <c r="E35" s="55">
        <v>3</v>
      </c>
      <c r="F35" s="46">
        <v>8</v>
      </c>
      <c r="G35" s="86" t="s">
        <v>26</v>
      </c>
      <c r="H35" s="86" t="s">
        <v>41</v>
      </c>
      <c r="I35" s="87" t="s">
        <v>282</v>
      </c>
      <c r="J35" s="90">
        <v>10</v>
      </c>
      <c r="K35" s="91">
        <v>0.19309999999999999</v>
      </c>
      <c r="L35" s="90">
        <v>178.57</v>
      </c>
      <c r="M35" s="91">
        <v>3.4482142857142857</v>
      </c>
    </row>
    <row r="36" spans="1:13" s="30" customFormat="1" x14ac:dyDescent="0.25">
      <c r="A36" s="58"/>
      <c r="B36" s="59"/>
      <c r="C36" s="47"/>
      <c r="D36" s="56"/>
      <c r="E36" s="56"/>
      <c r="F36" s="47"/>
      <c r="G36" s="86" t="s">
        <v>1510</v>
      </c>
      <c r="H36" s="86" t="s">
        <v>285</v>
      </c>
      <c r="I36" s="87" t="s">
        <v>283</v>
      </c>
      <c r="J36" s="90">
        <v>2</v>
      </c>
      <c r="K36" s="91">
        <v>5.7999999999999996E-3</v>
      </c>
      <c r="L36" s="90">
        <v>35.71</v>
      </c>
      <c r="M36" s="91">
        <v>0.10357142857142856</v>
      </c>
    </row>
    <row r="37" spans="1:13" s="30" customFormat="1" x14ac:dyDescent="0.25">
      <c r="A37" s="58"/>
      <c r="B37" s="59"/>
      <c r="C37" s="47"/>
      <c r="D37" s="57"/>
      <c r="E37" s="57"/>
      <c r="F37" s="48"/>
      <c r="G37" s="86" t="s">
        <v>27</v>
      </c>
      <c r="H37" s="86" t="s">
        <v>286</v>
      </c>
      <c r="I37" s="87" t="s">
        <v>284</v>
      </c>
      <c r="J37" s="90">
        <v>1</v>
      </c>
      <c r="K37" s="91">
        <v>5.0000000000000001E-4</v>
      </c>
      <c r="L37" s="90">
        <v>17.86</v>
      </c>
      <c r="M37" s="91">
        <v>8.9285714285714281E-3</v>
      </c>
    </row>
    <row r="38" spans="1:13" s="30" customFormat="1" x14ac:dyDescent="0.25">
      <c r="A38" s="58"/>
      <c r="B38" s="59"/>
      <c r="C38" s="47"/>
      <c r="D38" s="46" t="s">
        <v>59</v>
      </c>
      <c r="E38" s="46">
        <v>5</v>
      </c>
      <c r="F38" s="46">
        <v>10</v>
      </c>
      <c r="G38" s="86" t="s">
        <v>26</v>
      </c>
      <c r="H38" s="86" t="s">
        <v>31</v>
      </c>
      <c r="I38" s="87" t="s">
        <v>287</v>
      </c>
      <c r="J38" s="90">
        <v>1</v>
      </c>
      <c r="K38" s="91">
        <v>2.3E-3</v>
      </c>
      <c r="L38" s="90">
        <v>17.86</v>
      </c>
      <c r="M38" s="91">
        <v>4.1071428571428571E-2</v>
      </c>
    </row>
    <row r="39" spans="1:13" s="30" customFormat="1" x14ac:dyDescent="0.25">
      <c r="A39" s="58"/>
      <c r="B39" s="59"/>
      <c r="C39" s="47"/>
      <c r="D39" s="47"/>
      <c r="E39" s="47"/>
      <c r="F39" s="47"/>
      <c r="G39" s="86" t="s">
        <v>26</v>
      </c>
      <c r="H39" s="86" t="s">
        <v>45</v>
      </c>
      <c r="I39" s="87" t="s">
        <v>301</v>
      </c>
      <c r="J39" s="90">
        <v>1</v>
      </c>
      <c r="K39" s="91">
        <v>1.4967999999999999</v>
      </c>
      <c r="L39" s="90">
        <v>17.86</v>
      </c>
      <c r="M39" s="91">
        <v>26.728571428571428</v>
      </c>
    </row>
    <row r="40" spans="1:13" s="30" customFormat="1" x14ac:dyDescent="0.25">
      <c r="A40" s="58"/>
      <c r="B40" s="59"/>
      <c r="C40" s="47"/>
      <c r="D40" s="47"/>
      <c r="E40" s="47"/>
      <c r="F40" s="47"/>
      <c r="G40" s="86" t="s">
        <v>1510</v>
      </c>
      <c r="H40" s="86" t="s">
        <v>289</v>
      </c>
      <c r="I40" s="87" t="s">
        <v>288</v>
      </c>
      <c r="J40" s="90">
        <v>1</v>
      </c>
      <c r="K40" s="91">
        <v>1.4E-3</v>
      </c>
      <c r="L40" s="90">
        <v>17.86</v>
      </c>
      <c r="M40" s="91">
        <v>2.4999999999999998E-2</v>
      </c>
    </row>
    <row r="41" spans="1:13" s="30" customFormat="1" x14ac:dyDescent="0.25">
      <c r="A41" s="58"/>
      <c r="B41" s="59"/>
      <c r="C41" s="47"/>
      <c r="D41" s="47"/>
      <c r="E41" s="47"/>
      <c r="F41" s="47"/>
      <c r="G41" s="86" t="s">
        <v>27</v>
      </c>
      <c r="H41" s="86" t="s">
        <v>275</v>
      </c>
      <c r="I41" s="87" t="s">
        <v>273</v>
      </c>
      <c r="J41" s="90">
        <v>1</v>
      </c>
      <c r="K41" s="91">
        <v>4.7000000000000002E-3</v>
      </c>
      <c r="L41" s="90">
        <v>17.86</v>
      </c>
      <c r="M41" s="91">
        <v>8.3928571428571436E-2</v>
      </c>
    </row>
    <row r="42" spans="1:13" s="30" customFormat="1" x14ac:dyDescent="0.25">
      <c r="A42" s="58"/>
      <c r="B42" s="59"/>
      <c r="C42" s="47"/>
      <c r="D42" s="48"/>
      <c r="E42" s="48"/>
      <c r="F42" s="48"/>
      <c r="G42" s="86" t="s">
        <v>27</v>
      </c>
      <c r="H42" s="86" t="s">
        <v>35</v>
      </c>
      <c r="I42" s="87" t="s">
        <v>40</v>
      </c>
      <c r="J42" s="90">
        <v>1</v>
      </c>
      <c r="K42" s="91">
        <v>3.7000000000000002E-3</v>
      </c>
      <c r="L42" s="90">
        <v>17.86</v>
      </c>
      <c r="M42" s="91">
        <v>6.6071428571428573E-2</v>
      </c>
    </row>
    <row r="43" spans="1:13" s="30" customFormat="1" x14ac:dyDescent="0.25">
      <c r="A43" s="58"/>
      <c r="B43" s="59"/>
      <c r="C43" s="47"/>
      <c r="D43" s="46" t="s">
        <v>60</v>
      </c>
      <c r="E43" s="46">
        <v>6</v>
      </c>
      <c r="F43" s="46">
        <v>16</v>
      </c>
      <c r="G43" s="86" t="s">
        <v>26</v>
      </c>
      <c r="H43" s="86" t="s">
        <v>37</v>
      </c>
      <c r="I43" s="87" t="s">
        <v>38</v>
      </c>
      <c r="J43" s="90">
        <v>1</v>
      </c>
      <c r="K43" s="91">
        <v>5.1000000000000004E-3</v>
      </c>
      <c r="L43" s="90">
        <v>17.86</v>
      </c>
      <c r="M43" s="91">
        <v>9.1071428571428581E-2</v>
      </c>
    </row>
    <row r="44" spans="1:13" s="30" customFormat="1" x14ac:dyDescent="0.25">
      <c r="A44" s="58"/>
      <c r="B44" s="59"/>
      <c r="C44" s="47"/>
      <c r="D44" s="47"/>
      <c r="E44" s="47"/>
      <c r="F44" s="47"/>
      <c r="G44" s="86" t="s">
        <v>26</v>
      </c>
      <c r="H44" s="86" t="s">
        <v>44</v>
      </c>
      <c r="I44" s="87" t="s">
        <v>21</v>
      </c>
      <c r="J44" s="90">
        <v>1</v>
      </c>
      <c r="K44" s="91">
        <v>2.2000000000000001E-3</v>
      </c>
      <c r="L44" s="90">
        <v>17.86</v>
      </c>
      <c r="M44" s="91">
        <v>3.9285714285714285E-2</v>
      </c>
    </row>
    <row r="45" spans="1:13" s="30" customFormat="1" x14ac:dyDescent="0.25">
      <c r="A45" s="58"/>
      <c r="B45" s="59"/>
      <c r="C45" s="47"/>
      <c r="D45" s="47"/>
      <c r="E45" s="47"/>
      <c r="F45" s="47"/>
      <c r="G45" s="86" t="s">
        <v>26</v>
      </c>
      <c r="H45" s="86" t="s">
        <v>32</v>
      </c>
      <c r="I45" s="87" t="s">
        <v>25</v>
      </c>
      <c r="J45" s="90">
        <v>4</v>
      </c>
      <c r="K45" s="91">
        <v>2.4E-2</v>
      </c>
      <c r="L45" s="90">
        <v>71.430000000000007</v>
      </c>
      <c r="M45" s="91">
        <v>0.42857142857142855</v>
      </c>
    </row>
    <row r="46" spans="1:13" s="30" customFormat="1" x14ac:dyDescent="0.25">
      <c r="A46" s="58"/>
      <c r="B46" s="59"/>
      <c r="C46" s="47"/>
      <c r="D46" s="47"/>
      <c r="E46" s="47"/>
      <c r="F46" s="47"/>
      <c r="G46" s="86" t="s">
        <v>26</v>
      </c>
      <c r="H46" s="86" t="s">
        <v>34</v>
      </c>
      <c r="I46" s="87" t="s">
        <v>23</v>
      </c>
      <c r="J46" s="90">
        <v>4</v>
      </c>
      <c r="K46" s="91">
        <v>2.23E-2</v>
      </c>
      <c r="L46" s="90">
        <v>71.430000000000007</v>
      </c>
      <c r="M46" s="91">
        <v>0.39821428571428569</v>
      </c>
    </row>
    <row r="47" spans="1:13" s="30" customFormat="1" x14ac:dyDescent="0.25">
      <c r="A47" s="58"/>
      <c r="B47" s="59"/>
      <c r="C47" s="47"/>
      <c r="D47" s="47"/>
      <c r="E47" s="47"/>
      <c r="F47" s="47"/>
      <c r="G47" s="86" t="s">
        <v>26</v>
      </c>
      <c r="H47" s="86" t="s">
        <v>291</v>
      </c>
      <c r="I47" s="87" t="s">
        <v>290</v>
      </c>
      <c r="J47" s="90">
        <v>1</v>
      </c>
      <c r="K47" s="91">
        <v>2.8628</v>
      </c>
      <c r="L47" s="90">
        <v>17.86</v>
      </c>
      <c r="M47" s="91">
        <v>51.121428571428574</v>
      </c>
    </row>
    <row r="48" spans="1:13" s="30" customFormat="1" x14ac:dyDescent="0.25">
      <c r="A48" s="58"/>
      <c r="B48" s="59"/>
      <c r="C48" s="47"/>
      <c r="D48" s="48"/>
      <c r="E48" s="48"/>
      <c r="F48" s="48"/>
      <c r="G48" s="86" t="s">
        <v>27</v>
      </c>
      <c r="H48" s="86" t="s">
        <v>280</v>
      </c>
      <c r="I48" s="87" t="s">
        <v>303</v>
      </c>
      <c r="J48" s="90">
        <v>12</v>
      </c>
      <c r="K48" s="91">
        <v>2.0000000000000001E-4</v>
      </c>
      <c r="L48" s="90">
        <v>214.29</v>
      </c>
      <c r="M48" s="91">
        <v>3.5714285714285713E-3</v>
      </c>
    </row>
    <row r="49" spans="1:13" s="30" customFormat="1" x14ac:dyDescent="0.25">
      <c r="A49" s="58"/>
      <c r="B49" s="59"/>
      <c r="C49" s="47"/>
      <c r="D49" s="46" t="s">
        <v>808</v>
      </c>
      <c r="E49" s="46">
        <v>8</v>
      </c>
      <c r="F49" s="46">
        <v>21</v>
      </c>
      <c r="G49" s="86" t="s">
        <v>26</v>
      </c>
      <c r="H49" s="86" t="s">
        <v>37</v>
      </c>
      <c r="I49" s="87" t="s">
        <v>38</v>
      </c>
      <c r="J49" s="90">
        <v>4</v>
      </c>
      <c r="K49" s="91">
        <v>6.1000000000000004E-3</v>
      </c>
      <c r="L49" s="92">
        <v>71.430000000000007</v>
      </c>
      <c r="M49" s="91">
        <v>0.10892857142857143</v>
      </c>
    </row>
    <row r="50" spans="1:13" s="30" customFormat="1" x14ac:dyDescent="0.25">
      <c r="A50" s="58"/>
      <c r="B50" s="59"/>
      <c r="C50" s="47"/>
      <c r="D50" s="47"/>
      <c r="E50" s="47"/>
      <c r="F50" s="47"/>
      <c r="G50" s="86" t="s">
        <v>26</v>
      </c>
      <c r="H50" s="86" t="s">
        <v>32</v>
      </c>
      <c r="I50" s="87" t="s">
        <v>25</v>
      </c>
      <c r="J50" s="90">
        <v>3</v>
      </c>
      <c r="K50" s="91">
        <v>0.01</v>
      </c>
      <c r="L50" s="92">
        <v>53.57</v>
      </c>
      <c r="M50" s="91">
        <v>0.17857142857142858</v>
      </c>
    </row>
    <row r="51" spans="1:13" s="30" customFormat="1" x14ac:dyDescent="0.25">
      <c r="A51" s="58"/>
      <c r="B51" s="59"/>
      <c r="C51" s="47"/>
      <c r="D51" s="47"/>
      <c r="E51" s="47"/>
      <c r="F51" s="47"/>
      <c r="G51" s="86" t="s">
        <v>26</v>
      </c>
      <c r="H51" s="86" t="s">
        <v>34</v>
      </c>
      <c r="I51" s="87" t="s">
        <v>23</v>
      </c>
      <c r="J51" s="90">
        <v>4</v>
      </c>
      <c r="K51" s="91">
        <v>7.4999999999999997E-3</v>
      </c>
      <c r="L51" s="92">
        <v>71.430000000000007</v>
      </c>
      <c r="M51" s="91">
        <v>0.13392857142857142</v>
      </c>
    </row>
    <row r="52" spans="1:13" s="30" customFormat="1" x14ac:dyDescent="0.25">
      <c r="A52" s="58"/>
      <c r="B52" s="59"/>
      <c r="C52" s="47"/>
      <c r="D52" s="47"/>
      <c r="E52" s="47"/>
      <c r="F52" s="47"/>
      <c r="G52" s="86" t="s">
        <v>26</v>
      </c>
      <c r="H52" s="86" t="s">
        <v>291</v>
      </c>
      <c r="I52" s="87" t="s">
        <v>290</v>
      </c>
      <c r="J52" s="90">
        <v>1</v>
      </c>
      <c r="K52" s="91">
        <v>3.6295000000000002</v>
      </c>
      <c r="L52" s="92">
        <v>17.86</v>
      </c>
      <c r="M52" s="91">
        <v>64.8125</v>
      </c>
    </row>
    <row r="53" spans="1:13" s="30" customFormat="1" x14ac:dyDescent="0.25">
      <c r="A53" s="58"/>
      <c r="B53" s="59"/>
      <c r="C53" s="47"/>
      <c r="D53" s="47"/>
      <c r="E53" s="47"/>
      <c r="F53" s="47"/>
      <c r="G53" s="86" t="s">
        <v>26</v>
      </c>
      <c r="H53" s="86" t="s">
        <v>294</v>
      </c>
      <c r="I53" s="87" t="s">
        <v>292</v>
      </c>
      <c r="J53" s="90">
        <v>2</v>
      </c>
      <c r="K53" s="91">
        <v>2.2499999999999999E-2</v>
      </c>
      <c r="L53" s="92">
        <v>35.71</v>
      </c>
      <c r="M53" s="91">
        <v>0.40178571428571425</v>
      </c>
    </row>
    <row r="54" spans="1:13" s="30" customFormat="1" x14ac:dyDescent="0.25">
      <c r="A54" s="58"/>
      <c r="B54" s="59"/>
      <c r="C54" s="47"/>
      <c r="D54" s="47"/>
      <c r="E54" s="47"/>
      <c r="F54" s="47"/>
      <c r="G54" s="86" t="s">
        <v>27</v>
      </c>
      <c r="H54" s="86" t="s">
        <v>286</v>
      </c>
      <c r="I54" s="87" t="s">
        <v>284</v>
      </c>
      <c r="J54" s="90">
        <v>13</v>
      </c>
      <c r="K54" s="91">
        <v>6.0000000000000001E-3</v>
      </c>
      <c r="L54" s="92">
        <v>232.14</v>
      </c>
      <c r="M54" s="91">
        <v>0.10714285714285714</v>
      </c>
    </row>
    <row r="55" spans="1:13" s="30" customFormat="1" x14ac:dyDescent="0.25">
      <c r="A55" s="58"/>
      <c r="B55" s="59"/>
      <c r="C55" s="47"/>
      <c r="D55" s="47"/>
      <c r="E55" s="47"/>
      <c r="F55" s="47"/>
      <c r="G55" s="86" t="s">
        <v>27</v>
      </c>
      <c r="H55" s="86" t="s">
        <v>280</v>
      </c>
      <c r="I55" s="87" t="s">
        <v>303</v>
      </c>
      <c r="J55" s="90">
        <v>2</v>
      </c>
      <c r="K55" s="91">
        <v>2.9000000000000005E-2</v>
      </c>
      <c r="L55" s="92">
        <v>35.71</v>
      </c>
      <c r="M55" s="91">
        <v>0.5178571428571429</v>
      </c>
    </row>
    <row r="56" spans="1:13" s="30" customFormat="1" x14ac:dyDescent="0.25">
      <c r="A56" s="58"/>
      <c r="B56" s="59"/>
      <c r="C56" s="48"/>
      <c r="D56" s="48"/>
      <c r="E56" s="48"/>
      <c r="F56" s="48"/>
      <c r="G56" s="86" t="s">
        <v>27</v>
      </c>
      <c r="H56" s="86" t="s">
        <v>35</v>
      </c>
      <c r="I56" s="87" t="s">
        <v>293</v>
      </c>
      <c r="J56" s="90">
        <v>1</v>
      </c>
      <c r="K56" s="91">
        <v>0.54759999999999998</v>
      </c>
      <c r="L56" s="92">
        <v>17.86</v>
      </c>
      <c r="M56" s="91">
        <v>9.7785714285714285</v>
      </c>
    </row>
    <row r="57" spans="1:13" s="30" customFormat="1" x14ac:dyDescent="0.25">
      <c r="A57" s="58">
        <v>41563</v>
      </c>
      <c r="B57" s="59" t="s">
        <v>61</v>
      </c>
      <c r="C57" s="46" t="s">
        <v>62</v>
      </c>
      <c r="D57" s="46" t="s">
        <v>63</v>
      </c>
      <c r="E57" s="46">
        <v>7</v>
      </c>
      <c r="F57" s="46">
        <v>15</v>
      </c>
      <c r="G57" s="86" t="s">
        <v>26</v>
      </c>
      <c r="H57" s="86" t="s">
        <v>29</v>
      </c>
      <c r="I57" s="87" t="s">
        <v>1572</v>
      </c>
      <c r="J57" s="90">
        <v>1</v>
      </c>
      <c r="K57" s="93">
        <v>7.4480000000000005E-2</v>
      </c>
      <c r="L57" s="90">
        <v>17.857142857142858</v>
      </c>
      <c r="M57" s="93">
        <v>1.33</v>
      </c>
    </row>
    <row r="58" spans="1:13" s="30" customFormat="1" x14ac:dyDescent="0.25">
      <c r="A58" s="58"/>
      <c r="B58" s="59"/>
      <c r="C58" s="47"/>
      <c r="D58" s="47"/>
      <c r="E58" s="47"/>
      <c r="F58" s="47"/>
      <c r="G58" s="86" t="s">
        <v>27</v>
      </c>
      <c r="H58" s="86" t="s">
        <v>36</v>
      </c>
      <c r="I58" s="87" t="s">
        <v>39</v>
      </c>
      <c r="J58" s="90">
        <v>1</v>
      </c>
      <c r="K58" s="93">
        <v>8.0000000000000004E-4</v>
      </c>
      <c r="L58" s="90">
        <v>17.857142857142858</v>
      </c>
      <c r="M58" s="93">
        <v>1.4285714285714285E-2</v>
      </c>
    </row>
    <row r="59" spans="1:13" s="30" customFormat="1" x14ac:dyDescent="0.25">
      <c r="A59" s="58"/>
      <c r="B59" s="59"/>
      <c r="C59" s="47"/>
      <c r="D59" s="47"/>
      <c r="E59" s="47"/>
      <c r="F59" s="47"/>
      <c r="G59" s="86" t="s">
        <v>27</v>
      </c>
      <c r="H59" s="86" t="s">
        <v>298</v>
      </c>
      <c r="I59" s="87" t="s">
        <v>295</v>
      </c>
      <c r="J59" s="90">
        <v>1</v>
      </c>
      <c r="K59" s="93">
        <v>1.6000000000000016E-3</v>
      </c>
      <c r="L59" s="90">
        <v>17.857142857142858</v>
      </c>
      <c r="M59" s="93">
        <v>2.8571428571428598E-2</v>
      </c>
    </row>
    <row r="60" spans="1:13" s="30" customFormat="1" x14ac:dyDescent="0.25">
      <c r="A60" s="58"/>
      <c r="B60" s="59"/>
      <c r="C60" s="47"/>
      <c r="D60" s="47"/>
      <c r="E60" s="47"/>
      <c r="F60" s="47"/>
      <c r="G60" s="86" t="s">
        <v>27</v>
      </c>
      <c r="H60" s="86" t="s">
        <v>35</v>
      </c>
      <c r="I60" s="87" t="s">
        <v>40</v>
      </c>
      <c r="J60" s="90">
        <v>2</v>
      </c>
      <c r="K60" s="93">
        <v>3.0000000000000018E-3</v>
      </c>
      <c r="L60" s="90">
        <v>35.714285714285715</v>
      </c>
      <c r="M60" s="93">
        <v>5.3571428571428603E-2</v>
      </c>
    </row>
    <row r="61" spans="1:13" s="30" customFormat="1" x14ac:dyDescent="0.25">
      <c r="A61" s="58"/>
      <c r="B61" s="59"/>
      <c r="C61" s="47"/>
      <c r="D61" s="47"/>
      <c r="E61" s="47"/>
      <c r="F61" s="47"/>
      <c r="G61" s="86" t="s">
        <v>27</v>
      </c>
      <c r="H61" s="86" t="s">
        <v>299</v>
      </c>
      <c r="I61" s="87" t="s">
        <v>296</v>
      </c>
      <c r="J61" s="90">
        <v>1</v>
      </c>
      <c r="K61" s="93">
        <v>1.1999999999999999E-3</v>
      </c>
      <c r="L61" s="90">
        <v>17.857142857142858</v>
      </c>
      <c r="M61" s="93">
        <v>2.1428571428571425E-2</v>
      </c>
    </row>
    <row r="62" spans="1:13" s="30" customFormat="1" x14ac:dyDescent="0.25">
      <c r="A62" s="58"/>
      <c r="B62" s="59"/>
      <c r="C62" s="47"/>
      <c r="D62" s="47"/>
      <c r="E62" s="47"/>
      <c r="F62" s="47"/>
      <c r="G62" s="86" t="s">
        <v>27</v>
      </c>
      <c r="H62" s="86" t="s">
        <v>286</v>
      </c>
      <c r="I62" s="87" t="s">
        <v>284</v>
      </c>
      <c r="J62" s="90">
        <v>1</v>
      </c>
      <c r="K62" s="93">
        <v>7.7999999999999988E-3</v>
      </c>
      <c r="L62" s="90">
        <v>17.857142857142858</v>
      </c>
      <c r="M62" s="93">
        <v>0.13928571428571426</v>
      </c>
    </row>
    <row r="63" spans="1:13" s="30" customFormat="1" x14ac:dyDescent="0.25">
      <c r="A63" s="58"/>
      <c r="B63" s="59"/>
      <c r="C63" s="47"/>
      <c r="D63" s="48"/>
      <c r="E63" s="48"/>
      <c r="F63" s="48"/>
      <c r="G63" s="86" t="s">
        <v>1510</v>
      </c>
      <c r="H63" s="86" t="s">
        <v>300</v>
      </c>
      <c r="I63" s="87" t="s">
        <v>297</v>
      </c>
      <c r="J63" s="90">
        <v>1</v>
      </c>
      <c r="K63" s="93">
        <v>1.3250999999999999</v>
      </c>
      <c r="L63" s="90">
        <v>17.857142857142858</v>
      </c>
      <c r="M63" s="93">
        <v>23.662499999999998</v>
      </c>
    </row>
    <row r="64" spans="1:13" s="30" customFormat="1" x14ac:dyDescent="0.25">
      <c r="A64" s="58"/>
      <c r="B64" s="59"/>
      <c r="C64" s="47"/>
      <c r="D64" s="46" t="s">
        <v>64</v>
      </c>
      <c r="E64" s="46">
        <v>4</v>
      </c>
      <c r="F64" s="46">
        <v>14</v>
      </c>
      <c r="G64" s="86" t="s">
        <v>26</v>
      </c>
      <c r="H64" s="86" t="s">
        <v>45</v>
      </c>
      <c r="I64" s="87" t="s">
        <v>301</v>
      </c>
      <c r="J64" s="90">
        <v>1</v>
      </c>
      <c r="K64" s="93">
        <v>9.4371200000000002</v>
      </c>
      <c r="L64" s="90">
        <v>17.857142857142858</v>
      </c>
      <c r="M64" s="93">
        <v>168.52</v>
      </c>
    </row>
    <row r="65" spans="1:13" s="30" customFormat="1" x14ac:dyDescent="0.25">
      <c r="A65" s="58"/>
      <c r="B65" s="59"/>
      <c r="C65" s="47"/>
      <c r="D65" s="47"/>
      <c r="E65" s="47"/>
      <c r="F65" s="47"/>
      <c r="G65" s="86" t="s">
        <v>27</v>
      </c>
      <c r="H65" s="86" t="s">
        <v>36</v>
      </c>
      <c r="I65" s="87" t="s">
        <v>39</v>
      </c>
      <c r="J65" s="90">
        <v>16</v>
      </c>
      <c r="K65" s="93">
        <v>1.61112E-3</v>
      </c>
      <c r="L65" s="90">
        <v>285.71428571428572</v>
      </c>
      <c r="M65" s="93">
        <v>2.877E-2</v>
      </c>
    </row>
    <row r="66" spans="1:13" s="30" customFormat="1" x14ac:dyDescent="0.25">
      <c r="A66" s="58"/>
      <c r="B66" s="59"/>
      <c r="C66" s="47"/>
      <c r="D66" s="47"/>
      <c r="E66" s="47"/>
      <c r="F66" s="47"/>
      <c r="G66" s="86" t="s">
        <v>27</v>
      </c>
      <c r="H66" s="86" t="s">
        <v>298</v>
      </c>
      <c r="I66" s="87" t="s">
        <v>295</v>
      </c>
      <c r="J66" s="90">
        <v>1</v>
      </c>
      <c r="K66" s="93">
        <v>8.3999999999999995E-3</v>
      </c>
      <c r="L66" s="90">
        <v>17.857142857142858</v>
      </c>
      <c r="M66" s="93">
        <v>0.15</v>
      </c>
    </row>
    <row r="67" spans="1:13" s="30" customFormat="1" x14ac:dyDescent="0.25">
      <c r="A67" s="58"/>
      <c r="B67" s="59"/>
      <c r="C67" s="47"/>
      <c r="D67" s="48"/>
      <c r="E67" s="48"/>
      <c r="F67" s="48"/>
      <c r="G67" s="86" t="s">
        <v>1510</v>
      </c>
      <c r="H67" s="86" t="s">
        <v>46</v>
      </c>
      <c r="I67" s="87" t="s">
        <v>47</v>
      </c>
      <c r="J67" s="90">
        <v>64</v>
      </c>
      <c r="K67" s="93">
        <v>1.8733599999999921E-3</v>
      </c>
      <c r="L67" s="90">
        <v>1142.8571428571429</v>
      </c>
      <c r="M67" s="93">
        <v>3.3452857142857E-2</v>
      </c>
    </row>
    <row r="68" spans="1:13" s="30" customFormat="1" x14ac:dyDescent="0.25">
      <c r="A68" s="58"/>
      <c r="B68" s="59"/>
      <c r="C68" s="47"/>
      <c r="D68" s="46" t="s">
        <v>65</v>
      </c>
      <c r="E68" s="46">
        <v>7</v>
      </c>
      <c r="F68" s="46">
        <v>18</v>
      </c>
      <c r="G68" s="86" t="s">
        <v>26</v>
      </c>
      <c r="H68" s="86" t="s">
        <v>29</v>
      </c>
      <c r="I68" s="87" t="s">
        <v>1572</v>
      </c>
      <c r="J68" s="90">
        <v>11</v>
      </c>
      <c r="K68" s="93">
        <v>2.3083</v>
      </c>
      <c r="L68" s="90">
        <v>196.42857142857142</v>
      </c>
      <c r="M68" s="93">
        <v>41.219642857142858</v>
      </c>
    </row>
    <row r="69" spans="1:13" s="30" customFormat="1" x14ac:dyDescent="0.25">
      <c r="A69" s="58"/>
      <c r="B69" s="59"/>
      <c r="C69" s="47"/>
      <c r="D69" s="47"/>
      <c r="E69" s="47"/>
      <c r="F69" s="47"/>
      <c r="G69" s="86" t="s">
        <v>26</v>
      </c>
      <c r="H69" s="86" t="s">
        <v>31</v>
      </c>
      <c r="I69" s="87" t="s">
        <v>302</v>
      </c>
      <c r="J69" s="90">
        <v>3</v>
      </c>
      <c r="K69" s="93">
        <v>8.2129999999999992</v>
      </c>
      <c r="L69" s="90">
        <v>53.571428571428569</v>
      </c>
      <c r="M69" s="93">
        <v>146.66071428571428</v>
      </c>
    </row>
    <row r="70" spans="1:13" s="30" customFormat="1" x14ac:dyDescent="0.25">
      <c r="A70" s="58"/>
      <c r="B70" s="59"/>
      <c r="C70" s="47"/>
      <c r="D70" s="47"/>
      <c r="E70" s="47"/>
      <c r="F70" s="47"/>
      <c r="G70" s="86" t="s">
        <v>26</v>
      </c>
      <c r="H70" s="86" t="s">
        <v>28</v>
      </c>
      <c r="I70" s="87" t="s">
        <v>22</v>
      </c>
      <c r="J70" s="90">
        <v>3</v>
      </c>
      <c r="K70" s="93">
        <v>0.80120000000000002</v>
      </c>
      <c r="L70" s="90">
        <v>53.571428571428569</v>
      </c>
      <c r="M70" s="93">
        <v>14.307142857142857</v>
      </c>
    </row>
    <row r="71" spans="1:13" s="30" customFormat="1" x14ac:dyDescent="0.25">
      <c r="A71" s="58"/>
      <c r="B71" s="59"/>
      <c r="C71" s="47"/>
      <c r="D71" s="47"/>
      <c r="E71" s="47"/>
      <c r="F71" s="47"/>
      <c r="G71" s="86" t="s">
        <v>27</v>
      </c>
      <c r="H71" s="86" t="s">
        <v>442</v>
      </c>
      <c r="I71" s="87" t="s">
        <v>929</v>
      </c>
      <c r="J71" s="90">
        <v>2</v>
      </c>
      <c r="K71" s="93">
        <v>1.9E-3</v>
      </c>
      <c r="L71" s="90">
        <v>35.714285714285715</v>
      </c>
      <c r="M71" s="93">
        <v>3.3928571428571426E-2</v>
      </c>
    </row>
    <row r="72" spans="1:13" s="30" customFormat="1" x14ac:dyDescent="0.25">
      <c r="A72" s="58"/>
      <c r="B72" s="59"/>
      <c r="C72" s="47"/>
      <c r="D72" s="47"/>
      <c r="E72" s="47"/>
      <c r="F72" s="47"/>
      <c r="G72" s="86" t="s">
        <v>27</v>
      </c>
      <c r="H72" s="86" t="s">
        <v>280</v>
      </c>
      <c r="I72" s="87" t="s">
        <v>303</v>
      </c>
      <c r="J72" s="90">
        <v>1</v>
      </c>
      <c r="K72" s="93">
        <v>1.1999999999999999E-3</v>
      </c>
      <c r="L72" s="90">
        <v>17.857142857142858</v>
      </c>
      <c r="M72" s="93">
        <v>2.1428571428571425E-2</v>
      </c>
    </row>
    <row r="73" spans="1:13" s="30" customFormat="1" x14ac:dyDescent="0.25">
      <c r="A73" s="58"/>
      <c r="B73" s="59"/>
      <c r="C73" s="47"/>
      <c r="D73" s="47"/>
      <c r="E73" s="47"/>
      <c r="F73" s="47"/>
      <c r="G73" s="86" t="s">
        <v>27</v>
      </c>
      <c r="H73" s="86" t="s">
        <v>305</v>
      </c>
      <c r="I73" s="87" t="s">
        <v>304</v>
      </c>
      <c r="J73" s="90">
        <v>1</v>
      </c>
      <c r="K73" s="93">
        <v>1.6999999999999999E-3</v>
      </c>
      <c r="L73" s="90">
        <v>17.857142857142858</v>
      </c>
      <c r="M73" s="94">
        <v>3.0357142857142853E-2</v>
      </c>
    </row>
    <row r="74" spans="1:13" s="30" customFormat="1" x14ac:dyDescent="0.25">
      <c r="A74" s="58"/>
      <c r="B74" s="59"/>
      <c r="C74" s="47"/>
      <c r="D74" s="47"/>
      <c r="E74" s="47"/>
      <c r="F74" s="48"/>
      <c r="G74" s="86" t="s">
        <v>1510</v>
      </c>
      <c r="H74" s="86" t="s">
        <v>42</v>
      </c>
      <c r="I74" s="87" t="s">
        <v>43</v>
      </c>
      <c r="J74" s="90">
        <v>1</v>
      </c>
      <c r="K74" s="93">
        <v>6.4923999999999999</v>
      </c>
      <c r="L74" s="90">
        <v>17.857142857142858</v>
      </c>
      <c r="M74" s="94">
        <v>115.93571428571428</v>
      </c>
    </row>
    <row r="75" spans="1:13" s="30" customFormat="1" x14ac:dyDescent="0.25">
      <c r="A75" s="58"/>
      <c r="B75" s="59"/>
      <c r="C75" s="47"/>
      <c r="D75" s="46" t="s">
        <v>66</v>
      </c>
      <c r="E75" s="46">
        <v>2</v>
      </c>
      <c r="F75" s="46">
        <v>6</v>
      </c>
      <c r="G75" s="86" t="s">
        <v>26</v>
      </c>
      <c r="H75" s="86" t="s">
        <v>29</v>
      </c>
      <c r="I75" s="87" t="s">
        <v>1572</v>
      </c>
      <c r="J75" s="90">
        <v>1</v>
      </c>
      <c r="K75" s="93">
        <v>3.0016000000000001E-3</v>
      </c>
      <c r="L75" s="90">
        <v>17.857142857142858</v>
      </c>
      <c r="M75" s="93">
        <v>5.3600000000000002E-2</v>
      </c>
    </row>
    <row r="76" spans="1:13" s="30" customFormat="1" x14ac:dyDescent="0.25">
      <c r="A76" s="58"/>
      <c r="B76" s="59"/>
      <c r="C76" s="47"/>
      <c r="D76" s="48"/>
      <c r="E76" s="48"/>
      <c r="F76" s="48"/>
      <c r="G76" s="86" t="s">
        <v>27</v>
      </c>
      <c r="H76" s="86" t="s">
        <v>36</v>
      </c>
      <c r="I76" s="87" t="s">
        <v>39</v>
      </c>
      <c r="J76" s="90">
        <v>1</v>
      </c>
      <c r="K76" s="93">
        <v>2.6879999999999997E-4</v>
      </c>
      <c r="L76" s="90">
        <v>17.857142857142858</v>
      </c>
      <c r="M76" s="93">
        <v>4.7999999999999996E-3</v>
      </c>
    </row>
    <row r="77" spans="1:13" s="30" customFormat="1" x14ac:dyDescent="0.25">
      <c r="A77" s="58"/>
      <c r="B77" s="59"/>
      <c r="C77" s="47"/>
      <c r="D77" s="46" t="s">
        <v>67</v>
      </c>
      <c r="E77" s="46">
        <v>7</v>
      </c>
      <c r="F77" s="46">
        <v>19</v>
      </c>
      <c r="G77" s="86" t="s">
        <v>26</v>
      </c>
      <c r="H77" s="86" t="s">
        <v>29</v>
      </c>
      <c r="I77" s="87" t="s">
        <v>1572</v>
      </c>
      <c r="J77" s="90">
        <v>20</v>
      </c>
      <c r="K77" s="93">
        <v>1.5992</v>
      </c>
      <c r="L77" s="90">
        <v>357.14285714285711</v>
      </c>
      <c r="M77" s="93">
        <v>28.557142857142857</v>
      </c>
    </row>
    <row r="78" spans="1:13" s="30" customFormat="1" x14ac:dyDescent="0.25">
      <c r="A78" s="58"/>
      <c r="B78" s="59"/>
      <c r="C78" s="47"/>
      <c r="D78" s="47"/>
      <c r="E78" s="47"/>
      <c r="F78" s="47"/>
      <c r="G78" s="86" t="s">
        <v>27</v>
      </c>
      <c r="H78" s="86" t="s">
        <v>36</v>
      </c>
      <c r="I78" s="87" t="s">
        <v>39</v>
      </c>
      <c r="J78" s="90">
        <v>2</v>
      </c>
      <c r="K78" s="93">
        <v>1.6999999999999999E-3</v>
      </c>
      <c r="L78" s="90">
        <v>35.714285714285715</v>
      </c>
      <c r="M78" s="93">
        <v>3.0357142857142853E-2</v>
      </c>
    </row>
    <row r="79" spans="1:13" s="30" customFormat="1" x14ac:dyDescent="0.25">
      <c r="A79" s="58"/>
      <c r="B79" s="59"/>
      <c r="C79" s="47"/>
      <c r="D79" s="47"/>
      <c r="E79" s="47"/>
      <c r="F79" s="47"/>
      <c r="G79" s="86" t="s">
        <v>27</v>
      </c>
      <c r="H79" s="86" t="s">
        <v>298</v>
      </c>
      <c r="I79" s="87" t="s">
        <v>295</v>
      </c>
      <c r="J79" s="90">
        <v>1</v>
      </c>
      <c r="K79" s="93">
        <v>8.9999999999999998E-4</v>
      </c>
      <c r="L79" s="90">
        <v>17.857142857142858</v>
      </c>
      <c r="M79" s="93">
        <v>1.607142857142857E-2</v>
      </c>
    </row>
    <row r="80" spans="1:13" s="30" customFormat="1" x14ac:dyDescent="0.25">
      <c r="A80" s="58"/>
      <c r="B80" s="59"/>
      <c r="C80" s="47"/>
      <c r="D80" s="47"/>
      <c r="E80" s="47"/>
      <c r="F80" s="47"/>
      <c r="G80" s="86" t="s">
        <v>27</v>
      </c>
      <c r="H80" s="86" t="s">
        <v>442</v>
      </c>
      <c r="I80" s="87" t="s">
        <v>929</v>
      </c>
      <c r="J80" s="90">
        <v>2</v>
      </c>
      <c r="K80" s="93">
        <v>1.5E-3</v>
      </c>
      <c r="L80" s="90">
        <v>35.714285714285715</v>
      </c>
      <c r="M80" s="93">
        <v>2.6785714285714284E-2</v>
      </c>
    </row>
    <row r="81" spans="1:13" s="30" customFormat="1" x14ac:dyDescent="0.25">
      <c r="A81" s="58"/>
      <c r="B81" s="59"/>
      <c r="C81" s="47"/>
      <c r="D81" s="47"/>
      <c r="E81" s="47"/>
      <c r="F81" s="47"/>
      <c r="G81" s="86" t="s">
        <v>27</v>
      </c>
      <c r="H81" s="86" t="s">
        <v>281</v>
      </c>
      <c r="I81" s="87" t="s">
        <v>279</v>
      </c>
      <c r="J81" s="90">
        <v>5</v>
      </c>
      <c r="K81" s="93">
        <v>2.0999999999999999E-3</v>
      </c>
      <c r="L81" s="90">
        <v>89.285714285714278</v>
      </c>
      <c r="M81" s="93">
        <v>3.7499999999999999E-2</v>
      </c>
    </row>
    <row r="82" spans="1:13" s="30" customFormat="1" x14ac:dyDescent="0.25">
      <c r="A82" s="58"/>
      <c r="B82" s="59"/>
      <c r="C82" s="47"/>
      <c r="D82" s="47"/>
      <c r="E82" s="47"/>
      <c r="F82" s="47"/>
      <c r="G82" s="86" t="s">
        <v>1510</v>
      </c>
      <c r="H82" s="86" t="s">
        <v>42</v>
      </c>
      <c r="I82" s="87" t="s">
        <v>43</v>
      </c>
      <c r="J82" s="90">
        <v>1</v>
      </c>
      <c r="K82" s="93">
        <v>1.8E-3</v>
      </c>
      <c r="L82" s="90">
        <v>17.857142857142858</v>
      </c>
      <c r="M82" s="93">
        <v>3.214285714285714E-2</v>
      </c>
    </row>
    <row r="83" spans="1:13" s="30" customFormat="1" x14ac:dyDescent="0.25">
      <c r="A83" s="58"/>
      <c r="B83" s="59"/>
      <c r="C83" s="47"/>
      <c r="D83" s="48"/>
      <c r="E83" s="48"/>
      <c r="F83" s="48"/>
      <c r="G83" s="86" t="s">
        <v>1510</v>
      </c>
      <c r="H83" s="86" t="s">
        <v>46</v>
      </c>
      <c r="I83" s="87" t="s">
        <v>306</v>
      </c>
      <c r="J83" s="90">
        <v>2</v>
      </c>
      <c r="K83" s="93">
        <v>1.1000000000000001E-3</v>
      </c>
      <c r="L83" s="90">
        <v>35.714285714285715</v>
      </c>
      <c r="M83" s="93">
        <v>1.9642857142857142E-2</v>
      </c>
    </row>
    <row r="84" spans="1:13" s="30" customFormat="1" x14ac:dyDescent="0.25">
      <c r="A84" s="58"/>
      <c r="B84" s="59"/>
      <c r="C84" s="47"/>
      <c r="D84" s="46" t="s">
        <v>68</v>
      </c>
      <c r="E84" s="46">
        <v>5</v>
      </c>
      <c r="F84" s="46">
        <v>13</v>
      </c>
      <c r="G84" s="86" t="s">
        <v>26</v>
      </c>
      <c r="H84" s="86" t="s">
        <v>29</v>
      </c>
      <c r="I84" s="87" t="s">
        <v>1572</v>
      </c>
      <c r="J84" s="16">
        <v>8</v>
      </c>
      <c r="K84" s="93">
        <v>0.63970000000000005</v>
      </c>
      <c r="L84" s="90">
        <v>142.857142857143</v>
      </c>
      <c r="M84" s="93">
        <v>11.423214285714286</v>
      </c>
    </row>
    <row r="85" spans="1:13" s="30" customFormat="1" x14ac:dyDescent="0.25">
      <c r="A85" s="58"/>
      <c r="B85" s="59"/>
      <c r="C85" s="47"/>
      <c r="D85" s="47"/>
      <c r="E85" s="47"/>
      <c r="F85" s="47"/>
      <c r="G85" s="86" t="s">
        <v>27</v>
      </c>
      <c r="H85" s="86" t="s">
        <v>36</v>
      </c>
      <c r="I85" s="87" t="s">
        <v>39</v>
      </c>
      <c r="J85" s="16">
        <v>5</v>
      </c>
      <c r="K85" s="93">
        <v>8.0000000000000004E-4</v>
      </c>
      <c r="L85" s="90">
        <v>89.285714285714278</v>
      </c>
      <c r="M85" s="93">
        <v>1.4285714285714285E-2</v>
      </c>
    </row>
    <row r="86" spans="1:13" s="30" customFormat="1" x14ac:dyDescent="0.25">
      <c r="A86" s="58"/>
      <c r="B86" s="59"/>
      <c r="C86" s="47"/>
      <c r="D86" s="47"/>
      <c r="E86" s="47"/>
      <c r="F86" s="47"/>
      <c r="G86" s="86" t="s">
        <v>27</v>
      </c>
      <c r="H86" s="86" t="s">
        <v>298</v>
      </c>
      <c r="I86" s="87" t="s">
        <v>295</v>
      </c>
      <c r="J86" s="16">
        <v>1</v>
      </c>
      <c r="K86" s="93">
        <v>2.0999999999999999E-3</v>
      </c>
      <c r="L86" s="90">
        <v>17.857142857142858</v>
      </c>
      <c r="M86" s="93">
        <v>3.7499999999999999E-2</v>
      </c>
    </row>
    <row r="87" spans="1:13" s="30" customFormat="1" x14ac:dyDescent="0.25">
      <c r="A87" s="58"/>
      <c r="B87" s="59"/>
      <c r="C87" s="47"/>
      <c r="D87" s="47"/>
      <c r="E87" s="47"/>
      <c r="F87" s="47"/>
      <c r="G87" s="86" t="s">
        <v>27</v>
      </c>
      <c r="H87" s="86" t="s">
        <v>442</v>
      </c>
      <c r="I87" s="87" t="s">
        <v>929</v>
      </c>
      <c r="J87" s="16">
        <v>1</v>
      </c>
      <c r="K87" s="93">
        <v>1.1000000000000001E-3</v>
      </c>
      <c r="L87" s="90">
        <v>17.857142857142858</v>
      </c>
      <c r="M87" s="93">
        <v>1.9642857142857142E-2</v>
      </c>
    </row>
    <row r="88" spans="1:13" s="30" customFormat="1" x14ac:dyDescent="0.25">
      <c r="A88" s="58"/>
      <c r="B88" s="59"/>
      <c r="C88" s="47"/>
      <c r="D88" s="48"/>
      <c r="E88" s="48"/>
      <c r="F88" s="48"/>
      <c r="G88" s="86" t="s">
        <v>27</v>
      </c>
      <c r="H88" s="86" t="s">
        <v>35</v>
      </c>
      <c r="I88" s="87" t="s">
        <v>40</v>
      </c>
      <c r="J88" s="16">
        <v>1</v>
      </c>
      <c r="K88" s="93">
        <v>8.0000000000000004E-4</v>
      </c>
      <c r="L88" s="90">
        <v>17.857142857142858</v>
      </c>
      <c r="M88" s="93">
        <v>1.4285714285714285E-2</v>
      </c>
    </row>
    <row r="89" spans="1:13" s="30" customFormat="1" x14ac:dyDescent="0.25">
      <c r="A89" s="58"/>
      <c r="B89" s="59"/>
      <c r="C89" s="47"/>
      <c r="D89" s="46" t="s">
        <v>813</v>
      </c>
      <c r="E89" s="46">
        <v>6</v>
      </c>
      <c r="F89" s="46">
        <v>14</v>
      </c>
      <c r="G89" s="86" t="s">
        <v>26</v>
      </c>
      <c r="H89" s="86" t="s">
        <v>29</v>
      </c>
      <c r="I89" s="87" t="s">
        <v>1572</v>
      </c>
      <c r="J89" s="90">
        <v>5</v>
      </c>
      <c r="K89" s="93">
        <v>0.53120000000000001</v>
      </c>
      <c r="L89" s="92">
        <v>89.285714285714278</v>
      </c>
      <c r="M89" s="95">
        <v>9.4857142857142858</v>
      </c>
    </row>
    <row r="90" spans="1:13" s="30" customFormat="1" x14ac:dyDescent="0.25">
      <c r="A90" s="58"/>
      <c r="B90" s="59"/>
      <c r="C90" s="47"/>
      <c r="D90" s="47"/>
      <c r="E90" s="47"/>
      <c r="F90" s="47"/>
      <c r="G90" s="86" t="s">
        <v>26</v>
      </c>
      <c r="H90" s="86" t="s">
        <v>28</v>
      </c>
      <c r="I90" s="87" t="s">
        <v>22</v>
      </c>
      <c r="J90" s="90">
        <v>1</v>
      </c>
      <c r="K90" s="93">
        <v>8.7499999999999994E-2</v>
      </c>
      <c r="L90" s="92">
        <v>17.857142857142858</v>
      </c>
      <c r="M90" s="95">
        <v>1.5624999999999998</v>
      </c>
    </row>
    <row r="91" spans="1:13" s="30" customFormat="1" x14ac:dyDescent="0.25">
      <c r="A91" s="58"/>
      <c r="B91" s="59"/>
      <c r="C91" s="47"/>
      <c r="D91" s="47"/>
      <c r="E91" s="47"/>
      <c r="F91" s="47"/>
      <c r="G91" s="86" t="s">
        <v>27</v>
      </c>
      <c r="H91" s="86" t="s">
        <v>36</v>
      </c>
      <c r="I91" s="87" t="s">
        <v>39</v>
      </c>
      <c r="J91" s="90">
        <v>1</v>
      </c>
      <c r="K91" s="93">
        <v>8.0000000000000004E-4</v>
      </c>
      <c r="L91" s="92">
        <v>17.857142857142858</v>
      </c>
      <c r="M91" s="95">
        <v>1.4285714285714285E-2</v>
      </c>
    </row>
    <row r="92" spans="1:13" s="30" customFormat="1" x14ac:dyDescent="0.25">
      <c r="A92" s="58"/>
      <c r="B92" s="59"/>
      <c r="C92" s="47"/>
      <c r="D92" s="47"/>
      <c r="E92" s="47"/>
      <c r="F92" s="47"/>
      <c r="G92" s="86" t="s">
        <v>27</v>
      </c>
      <c r="H92" s="86" t="s">
        <v>442</v>
      </c>
      <c r="I92" s="87" t="s">
        <v>929</v>
      </c>
      <c r="J92" s="90">
        <v>3</v>
      </c>
      <c r="K92" s="93">
        <v>1.6999999999999999E-3</v>
      </c>
      <c r="L92" s="92">
        <v>53.571428571428569</v>
      </c>
      <c r="M92" s="95">
        <v>3.0357142857142853E-2</v>
      </c>
    </row>
    <row r="93" spans="1:13" s="30" customFormat="1" x14ac:dyDescent="0.25">
      <c r="A93" s="58"/>
      <c r="B93" s="59"/>
      <c r="C93" s="47"/>
      <c r="D93" s="47"/>
      <c r="E93" s="47"/>
      <c r="F93" s="47"/>
      <c r="G93" s="86" t="s">
        <v>1510</v>
      </c>
      <c r="H93" s="86" t="s">
        <v>42</v>
      </c>
      <c r="I93" s="87" t="s">
        <v>43</v>
      </c>
      <c r="J93" s="90">
        <v>1</v>
      </c>
      <c r="K93" s="93">
        <v>3.8100000000000002E-2</v>
      </c>
      <c r="L93" s="92">
        <v>17.857142857142858</v>
      </c>
      <c r="M93" s="95">
        <v>0.68035714285714288</v>
      </c>
    </row>
    <row r="94" spans="1:13" s="30" customFormat="1" x14ac:dyDescent="0.25">
      <c r="A94" s="58"/>
      <c r="B94" s="59"/>
      <c r="C94" s="48"/>
      <c r="D94" s="48"/>
      <c r="E94" s="48"/>
      <c r="F94" s="48"/>
      <c r="G94" s="86" t="s">
        <v>1510</v>
      </c>
      <c r="H94" s="86" t="s">
        <v>46</v>
      </c>
      <c r="I94" s="87" t="s">
        <v>47</v>
      </c>
      <c r="J94" s="90">
        <v>1</v>
      </c>
      <c r="K94" s="93">
        <v>1.9999999999999992E-3</v>
      </c>
      <c r="L94" s="92">
        <v>17.857142857142858</v>
      </c>
      <c r="M94" s="95">
        <v>3.5714285714285698E-2</v>
      </c>
    </row>
    <row r="95" spans="1:13" s="30" customFormat="1" x14ac:dyDescent="0.25">
      <c r="A95" s="58">
        <v>41564</v>
      </c>
      <c r="B95" s="59" t="s">
        <v>69</v>
      </c>
      <c r="C95" s="46" t="s">
        <v>70</v>
      </c>
      <c r="D95" s="46" t="s">
        <v>71</v>
      </c>
      <c r="E95" s="46">
        <v>4</v>
      </c>
      <c r="F95" s="46">
        <v>11</v>
      </c>
      <c r="G95" s="86" t="s">
        <v>26</v>
      </c>
      <c r="H95" s="86" t="s">
        <v>29</v>
      </c>
      <c r="I95" s="87" t="s">
        <v>1572</v>
      </c>
      <c r="J95" s="90">
        <v>3</v>
      </c>
      <c r="K95" s="93">
        <v>1.14E-2</v>
      </c>
      <c r="L95" s="90">
        <v>53.571428571428569</v>
      </c>
      <c r="M95" s="93">
        <v>0.20357142857142857</v>
      </c>
    </row>
    <row r="96" spans="1:13" s="30" customFormat="1" x14ac:dyDescent="0.25">
      <c r="A96" s="58"/>
      <c r="B96" s="59"/>
      <c r="C96" s="47"/>
      <c r="D96" s="47"/>
      <c r="E96" s="47"/>
      <c r="F96" s="47"/>
      <c r="G96" s="86" t="s">
        <v>26</v>
      </c>
      <c r="H96" s="86" t="s">
        <v>31</v>
      </c>
      <c r="I96" s="87" t="s">
        <v>302</v>
      </c>
      <c r="J96" s="90">
        <v>10</v>
      </c>
      <c r="K96" s="93">
        <v>1.2486999999999999</v>
      </c>
      <c r="L96" s="90">
        <v>178.57142857142856</v>
      </c>
      <c r="M96" s="93">
        <v>22.298214285714284</v>
      </c>
    </row>
    <row r="97" spans="1:13" s="30" customFormat="1" x14ac:dyDescent="0.25">
      <c r="A97" s="58"/>
      <c r="B97" s="59"/>
      <c r="C97" s="47"/>
      <c r="D97" s="47"/>
      <c r="E97" s="47"/>
      <c r="F97" s="47"/>
      <c r="G97" s="86" t="s">
        <v>27</v>
      </c>
      <c r="H97" s="86" t="s">
        <v>36</v>
      </c>
      <c r="I97" s="87" t="s">
        <v>394</v>
      </c>
      <c r="J97" s="90">
        <v>1</v>
      </c>
      <c r="K97" s="93">
        <v>1.4E-3</v>
      </c>
      <c r="L97" s="90">
        <v>17.857142857142858</v>
      </c>
      <c r="M97" s="93">
        <v>2.4999999999999998E-2</v>
      </c>
    </row>
    <row r="98" spans="1:13" s="30" customFormat="1" x14ac:dyDescent="0.25">
      <c r="A98" s="58"/>
      <c r="B98" s="59"/>
      <c r="C98" s="47"/>
      <c r="D98" s="48"/>
      <c r="E98" s="48"/>
      <c r="F98" s="48"/>
      <c r="G98" s="86" t="s">
        <v>27</v>
      </c>
      <c r="H98" s="86" t="s">
        <v>442</v>
      </c>
      <c r="I98" s="87" t="s">
        <v>929</v>
      </c>
      <c r="J98" s="90">
        <v>2</v>
      </c>
      <c r="K98" s="93">
        <v>8.0000000000000004E-4</v>
      </c>
      <c r="L98" s="90">
        <v>35.714285714285715</v>
      </c>
      <c r="M98" s="93">
        <v>1.4285714285714285E-2</v>
      </c>
    </row>
    <row r="99" spans="1:13" s="30" customFormat="1" x14ac:dyDescent="0.25">
      <c r="A99" s="58"/>
      <c r="B99" s="59"/>
      <c r="C99" s="47"/>
      <c r="D99" s="46" t="s">
        <v>72</v>
      </c>
      <c r="E99" s="46">
        <v>8</v>
      </c>
      <c r="F99" s="46">
        <v>22</v>
      </c>
      <c r="G99" s="86" t="s">
        <v>26</v>
      </c>
      <c r="H99" s="86" t="s">
        <v>29</v>
      </c>
      <c r="I99" s="87" t="s">
        <v>1572</v>
      </c>
      <c r="J99" s="90">
        <v>7</v>
      </c>
      <c r="K99" s="93">
        <v>0.91530000000000011</v>
      </c>
      <c r="L99" s="90">
        <v>125</v>
      </c>
      <c r="M99" s="93">
        <v>16.344642857142858</v>
      </c>
    </row>
    <row r="100" spans="1:13" s="30" customFormat="1" x14ac:dyDescent="0.25">
      <c r="A100" s="58"/>
      <c r="B100" s="59"/>
      <c r="C100" s="47"/>
      <c r="D100" s="47"/>
      <c r="E100" s="47"/>
      <c r="F100" s="47"/>
      <c r="G100" s="86" t="s">
        <v>26</v>
      </c>
      <c r="H100" s="86" t="s">
        <v>34</v>
      </c>
      <c r="I100" s="33" t="s">
        <v>23</v>
      </c>
      <c r="J100" s="90">
        <v>2</v>
      </c>
      <c r="K100" s="93">
        <v>0.11210000000000002</v>
      </c>
      <c r="L100" s="90">
        <v>35.714285714285715</v>
      </c>
      <c r="M100" s="93">
        <v>2.0017857142857145</v>
      </c>
    </row>
    <row r="101" spans="1:13" s="30" customFormat="1" x14ac:dyDescent="0.25">
      <c r="A101" s="58"/>
      <c r="B101" s="59"/>
      <c r="C101" s="47"/>
      <c r="D101" s="47"/>
      <c r="E101" s="47"/>
      <c r="F101" s="47"/>
      <c r="G101" s="86" t="s">
        <v>26</v>
      </c>
      <c r="H101" s="86" t="s">
        <v>45</v>
      </c>
      <c r="I101" s="33" t="s">
        <v>307</v>
      </c>
      <c r="J101" s="90">
        <v>2</v>
      </c>
      <c r="K101" s="93">
        <v>1.2800000000000001E-2</v>
      </c>
      <c r="L101" s="90">
        <v>35.714285714285715</v>
      </c>
      <c r="M101" s="93">
        <v>0.22857142857142856</v>
      </c>
    </row>
    <row r="102" spans="1:13" s="30" customFormat="1" x14ac:dyDescent="0.25">
      <c r="A102" s="58"/>
      <c r="B102" s="59"/>
      <c r="C102" s="47"/>
      <c r="D102" s="47"/>
      <c r="E102" s="47"/>
      <c r="F102" s="47"/>
      <c r="G102" s="86" t="s">
        <v>26</v>
      </c>
      <c r="H102" s="86" t="s">
        <v>41</v>
      </c>
      <c r="I102" s="33" t="s">
        <v>308</v>
      </c>
      <c r="J102" s="90">
        <v>23</v>
      </c>
      <c r="K102" s="93">
        <v>4.1218000000000004</v>
      </c>
      <c r="L102" s="90">
        <v>41.714285714286</v>
      </c>
      <c r="M102" s="93">
        <v>73.603571428571428</v>
      </c>
    </row>
    <row r="103" spans="1:13" s="30" customFormat="1" x14ac:dyDescent="0.25">
      <c r="A103" s="58"/>
      <c r="B103" s="59"/>
      <c r="C103" s="47"/>
      <c r="D103" s="47"/>
      <c r="E103" s="47"/>
      <c r="F103" s="47"/>
      <c r="G103" s="86" t="s">
        <v>26</v>
      </c>
      <c r="H103" s="86" t="s">
        <v>291</v>
      </c>
      <c r="I103" s="33" t="s">
        <v>290</v>
      </c>
      <c r="J103" s="90">
        <v>1</v>
      </c>
      <c r="K103" s="93">
        <v>1.8093999999999999</v>
      </c>
      <c r="L103" s="90">
        <v>17.857142857142858</v>
      </c>
      <c r="M103" s="93">
        <v>32.310714285714283</v>
      </c>
    </row>
    <row r="104" spans="1:13" s="30" customFormat="1" x14ac:dyDescent="0.25">
      <c r="A104" s="58"/>
      <c r="B104" s="59"/>
      <c r="C104" s="47"/>
      <c r="D104" s="47"/>
      <c r="E104" s="47"/>
      <c r="F104" s="47"/>
      <c r="G104" s="86" t="s">
        <v>27</v>
      </c>
      <c r="H104" s="86" t="s">
        <v>298</v>
      </c>
      <c r="I104" s="33" t="s">
        <v>295</v>
      </c>
      <c r="J104" s="90">
        <v>1</v>
      </c>
      <c r="K104" s="93">
        <v>1.21E-2</v>
      </c>
      <c r="L104" s="90">
        <v>17.857142857142858</v>
      </c>
      <c r="M104" s="93">
        <v>0.21607142857142855</v>
      </c>
    </row>
    <row r="105" spans="1:13" s="30" customFormat="1" x14ac:dyDescent="0.25">
      <c r="A105" s="58"/>
      <c r="B105" s="59"/>
      <c r="C105" s="47"/>
      <c r="D105" s="47"/>
      <c r="E105" s="47"/>
      <c r="F105" s="47"/>
      <c r="G105" s="86" t="s">
        <v>27</v>
      </c>
      <c r="H105" s="86" t="s">
        <v>286</v>
      </c>
      <c r="I105" s="33" t="s">
        <v>284</v>
      </c>
      <c r="J105" s="90">
        <v>9</v>
      </c>
      <c r="K105" s="93">
        <v>1.2699999999999999E-2</v>
      </c>
      <c r="L105" s="90">
        <v>106.71428571428601</v>
      </c>
      <c r="M105" s="93">
        <v>0.22678571428571428</v>
      </c>
    </row>
    <row r="106" spans="1:13" s="30" customFormat="1" x14ac:dyDescent="0.25">
      <c r="A106" s="58"/>
      <c r="B106" s="59"/>
      <c r="C106" s="47"/>
      <c r="D106" s="48"/>
      <c r="E106" s="48"/>
      <c r="F106" s="48"/>
      <c r="G106" s="86" t="s">
        <v>27</v>
      </c>
      <c r="H106" s="86" t="s">
        <v>299</v>
      </c>
      <c r="I106" s="87" t="s">
        <v>296</v>
      </c>
      <c r="J106" s="90">
        <v>1</v>
      </c>
      <c r="K106" s="93">
        <v>5.4000000000000003E-3</v>
      </c>
      <c r="L106" s="90">
        <v>17.857142857142858</v>
      </c>
      <c r="M106" s="93">
        <v>9.6428571428571433E-2</v>
      </c>
    </row>
    <row r="107" spans="1:13" s="30" customFormat="1" x14ac:dyDescent="0.25">
      <c r="A107" s="58"/>
      <c r="B107" s="59"/>
      <c r="C107" s="47"/>
      <c r="D107" s="46" t="s">
        <v>73</v>
      </c>
      <c r="E107" s="46">
        <v>7</v>
      </c>
      <c r="F107" s="46">
        <v>15</v>
      </c>
      <c r="G107" s="86" t="s">
        <v>26</v>
      </c>
      <c r="H107" s="86" t="s">
        <v>29</v>
      </c>
      <c r="I107" s="87" t="s">
        <v>1572</v>
      </c>
      <c r="J107" s="90">
        <v>1</v>
      </c>
      <c r="K107" s="93">
        <v>4.1000000000000003E-3</v>
      </c>
      <c r="L107" s="90">
        <v>17.857142857142858</v>
      </c>
      <c r="M107" s="93">
        <v>7.3214285714285718E-2</v>
      </c>
    </row>
    <row r="108" spans="1:13" s="30" customFormat="1" x14ac:dyDescent="0.25">
      <c r="A108" s="58"/>
      <c r="B108" s="59"/>
      <c r="C108" s="47"/>
      <c r="D108" s="47"/>
      <c r="E108" s="47"/>
      <c r="F108" s="47"/>
      <c r="G108" s="86" t="s">
        <v>26</v>
      </c>
      <c r="H108" s="86" t="s">
        <v>34</v>
      </c>
      <c r="I108" s="33" t="s">
        <v>23</v>
      </c>
      <c r="J108" s="90">
        <v>1</v>
      </c>
      <c r="K108" s="93">
        <v>1.8E-3</v>
      </c>
      <c r="L108" s="90">
        <v>17.857142857142858</v>
      </c>
      <c r="M108" s="93">
        <v>3.214285714285714E-2</v>
      </c>
    </row>
    <row r="109" spans="1:13" s="30" customFormat="1" x14ac:dyDescent="0.25">
      <c r="A109" s="58"/>
      <c r="B109" s="59"/>
      <c r="C109" s="47"/>
      <c r="D109" s="47"/>
      <c r="E109" s="47"/>
      <c r="F109" s="47"/>
      <c r="G109" s="86" t="s">
        <v>26</v>
      </c>
      <c r="H109" s="86" t="s">
        <v>45</v>
      </c>
      <c r="I109" s="33" t="s">
        <v>307</v>
      </c>
      <c r="J109" s="90">
        <v>1</v>
      </c>
      <c r="K109" s="93">
        <v>7.7999999999999988E-3</v>
      </c>
      <c r="L109" s="90">
        <v>17.857142857142858</v>
      </c>
      <c r="M109" s="93">
        <v>0.13928571428571426</v>
      </c>
    </row>
    <row r="110" spans="1:13" s="30" customFormat="1" x14ac:dyDescent="0.25">
      <c r="A110" s="58"/>
      <c r="B110" s="59"/>
      <c r="C110" s="47"/>
      <c r="D110" s="47"/>
      <c r="E110" s="47"/>
      <c r="F110" s="47"/>
      <c r="G110" s="86" t="s">
        <v>26</v>
      </c>
      <c r="H110" s="86" t="s">
        <v>41</v>
      </c>
      <c r="I110" s="33" t="s">
        <v>308</v>
      </c>
      <c r="J110" s="90">
        <v>4</v>
      </c>
      <c r="K110" s="93">
        <v>1.2800000000000001E-2</v>
      </c>
      <c r="L110" s="90">
        <v>71.428571428571431</v>
      </c>
      <c r="M110" s="93">
        <v>0.22857142857142856</v>
      </c>
    </row>
    <row r="111" spans="1:13" s="30" customFormat="1" x14ac:dyDescent="0.25">
      <c r="A111" s="58"/>
      <c r="B111" s="59"/>
      <c r="C111" s="47"/>
      <c r="D111" s="47"/>
      <c r="E111" s="47"/>
      <c r="F111" s="47"/>
      <c r="G111" s="86" t="s">
        <v>26</v>
      </c>
      <c r="H111" s="86" t="s">
        <v>291</v>
      </c>
      <c r="I111" s="33" t="s">
        <v>290</v>
      </c>
      <c r="J111" s="90">
        <v>1</v>
      </c>
      <c r="K111" s="93">
        <v>1.2874000000000001</v>
      </c>
      <c r="L111" s="90">
        <v>17.857142857142858</v>
      </c>
      <c r="M111" s="93">
        <v>22.989285714285714</v>
      </c>
    </row>
    <row r="112" spans="1:13" s="30" customFormat="1" x14ac:dyDescent="0.25">
      <c r="A112" s="58"/>
      <c r="B112" s="59"/>
      <c r="C112" s="47"/>
      <c r="D112" s="47"/>
      <c r="E112" s="47"/>
      <c r="F112" s="47"/>
      <c r="G112" s="86" t="s">
        <v>27</v>
      </c>
      <c r="H112" s="86" t="s">
        <v>442</v>
      </c>
      <c r="I112" s="87" t="s">
        <v>929</v>
      </c>
      <c r="J112" s="90">
        <v>1</v>
      </c>
      <c r="K112" s="93">
        <v>4.48E-2</v>
      </c>
      <c r="L112" s="90">
        <v>17.857142857142858</v>
      </c>
      <c r="M112" s="93">
        <v>0.79999999999999993</v>
      </c>
    </row>
    <row r="113" spans="1:13" s="30" customFormat="1" x14ac:dyDescent="0.25">
      <c r="A113" s="58"/>
      <c r="B113" s="59"/>
      <c r="C113" s="47"/>
      <c r="D113" s="48"/>
      <c r="E113" s="48"/>
      <c r="F113" s="48"/>
      <c r="G113" s="86" t="s">
        <v>27</v>
      </c>
      <c r="H113" s="86" t="s">
        <v>275</v>
      </c>
      <c r="I113" s="33" t="s">
        <v>273</v>
      </c>
      <c r="J113" s="90">
        <v>1</v>
      </c>
      <c r="K113" s="93">
        <v>2.18E-2</v>
      </c>
      <c r="L113" s="90">
        <v>17.857142857142858</v>
      </c>
      <c r="M113" s="93">
        <v>0.38928571428571429</v>
      </c>
    </row>
    <row r="114" spans="1:13" s="30" customFormat="1" x14ac:dyDescent="0.25">
      <c r="A114" s="58"/>
      <c r="B114" s="59"/>
      <c r="C114" s="47"/>
      <c r="D114" s="46" t="s">
        <v>74</v>
      </c>
      <c r="E114" s="46">
        <v>15</v>
      </c>
      <c r="F114" s="46">
        <v>40</v>
      </c>
      <c r="G114" s="86" t="s">
        <v>26</v>
      </c>
      <c r="H114" s="86" t="s">
        <v>29</v>
      </c>
      <c r="I114" s="87" t="s">
        <v>1572</v>
      </c>
      <c r="J114" s="90">
        <v>2</v>
      </c>
      <c r="K114" s="93">
        <v>0.43209999999999998</v>
      </c>
      <c r="L114" s="90">
        <v>35.714285714285715</v>
      </c>
      <c r="M114" s="93">
        <v>7.7160714285714285</v>
      </c>
    </row>
    <row r="115" spans="1:13" s="30" customFormat="1" x14ac:dyDescent="0.25">
      <c r="A115" s="58"/>
      <c r="B115" s="59"/>
      <c r="C115" s="47"/>
      <c r="D115" s="47"/>
      <c r="E115" s="47"/>
      <c r="F115" s="47"/>
      <c r="G115" s="86" t="s">
        <v>26</v>
      </c>
      <c r="H115" s="86" t="s">
        <v>34</v>
      </c>
      <c r="I115" s="33" t="s">
        <v>23</v>
      </c>
      <c r="J115" s="90">
        <v>2</v>
      </c>
      <c r="K115" s="93">
        <v>0.12070000000000002</v>
      </c>
      <c r="L115" s="90">
        <v>35.714285714285715</v>
      </c>
      <c r="M115" s="93">
        <v>2.155357142857143</v>
      </c>
    </row>
    <row r="116" spans="1:13" s="30" customFormat="1" x14ac:dyDescent="0.25">
      <c r="A116" s="58"/>
      <c r="B116" s="59"/>
      <c r="C116" s="47"/>
      <c r="D116" s="47"/>
      <c r="E116" s="47"/>
      <c r="F116" s="47"/>
      <c r="G116" s="86" t="s">
        <v>26</v>
      </c>
      <c r="H116" s="86" t="s">
        <v>31</v>
      </c>
      <c r="I116" s="87" t="s">
        <v>302</v>
      </c>
      <c r="J116" s="90">
        <v>14</v>
      </c>
      <c r="K116" s="93">
        <v>11.530900000000001</v>
      </c>
      <c r="L116" s="90">
        <v>250</v>
      </c>
      <c r="M116" s="93">
        <v>205.90892857142859</v>
      </c>
    </row>
    <row r="117" spans="1:13" s="30" customFormat="1" x14ac:dyDescent="0.25">
      <c r="A117" s="58"/>
      <c r="B117" s="59"/>
      <c r="C117" s="47"/>
      <c r="D117" s="47"/>
      <c r="E117" s="47"/>
      <c r="F117" s="47"/>
      <c r="G117" s="86" t="s">
        <v>26</v>
      </c>
      <c r="H117" s="86" t="s">
        <v>32</v>
      </c>
      <c r="I117" s="87" t="s">
        <v>25</v>
      </c>
      <c r="J117" s="90">
        <v>15</v>
      </c>
      <c r="K117" s="93">
        <v>2.8466</v>
      </c>
      <c r="L117" s="90">
        <v>267.85714285714283</v>
      </c>
      <c r="M117" s="93">
        <v>50.832142857142856</v>
      </c>
    </row>
    <row r="118" spans="1:13" s="30" customFormat="1" x14ac:dyDescent="0.25">
      <c r="A118" s="58"/>
      <c r="B118" s="59"/>
      <c r="C118" s="47"/>
      <c r="D118" s="47"/>
      <c r="E118" s="47"/>
      <c r="F118" s="47"/>
      <c r="G118" s="86" t="s">
        <v>26</v>
      </c>
      <c r="H118" s="86" t="s">
        <v>44</v>
      </c>
      <c r="I118" s="33" t="s">
        <v>21</v>
      </c>
      <c r="J118" s="90">
        <v>1</v>
      </c>
      <c r="K118" s="93">
        <v>2.3999999999999998E-3</v>
      </c>
      <c r="L118" s="90">
        <v>17.857142857142858</v>
      </c>
      <c r="M118" s="93">
        <v>4.2857142857142851E-2</v>
      </c>
    </row>
    <row r="119" spans="1:13" s="30" customFormat="1" x14ac:dyDescent="0.25">
      <c r="A119" s="58"/>
      <c r="B119" s="59"/>
      <c r="C119" s="47"/>
      <c r="D119" s="47"/>
      <c r="E119" s="47"/>
      <c r="F119" s="47"/>
      <c r="G119" s="86" t="s">
        <v>26</v>
      </c>
      <c r="H119" s="86" t="s">
        <v>30</v>
      </c>
      <c r="I119" s="87" t="s">
        <v>277</v>
      </c>
      <c r="J119" s="90">
        <v>6</v>
      </c>
      <c r="K119" s="93">
        <v>9.4370999999999992</v>
      </c>
      <c r="L119" s="90">
        <v>17.142857142857</v>
      </c>
      <c r="M119" s="93">
        <v>168.51964285714283</v>
      </c>
    </row>
    <row r="120" spans="1:13" s="30" customFormat="1" x14ac:dyDescent="0.25">
      <c r="A120" s="58"/>
      <c r="B120" s="59"/>
      <c r="C120" s="47"/>
      <c r="D120" s="47"/>
      <c r="E120" s="47"/>
      <c r="F120" s="47"/>
      <c r="G120" s="86" t="s">
        <v>26</v>
      </c>
      <c r="H120" s="86" t="s">
        <v>314</v>
      </c>
      <c r="I120" s="33" t="s">
        <v>309</v>
      </c>
      <c r="J120" s="90">
        <v>1</v>
      </c>
      <c r="K120" s="93">
        <v>0.10979999999999999</v>
      </c>
      <c r="L120" s="90">
        <v>17.857142857142858</v>
      </c>
      <c r="M120" s="93">
        <v>1.9607142857142856</v>
      </c>
    </row>
    <row r="121" spans="1:13" s="30" customFormat="1" x14ac:dyDescent="0.25">
      <c r="A121" s="58"/>
      <c r="B121" s="59"/>
      <c r="C121" s="47"/>
      <c r="D121" s="47"/>
      <c r="E121" s="47"/>
      <c r="F121" s="47"/>
      <c r="G121" s="86" t="s">
        <v>26</v>
      </c>
      <c r="H121" s="86" t="s">
        <v>45</v>
      </c>
      <c r="I121" s="33" t="s">
        <v>307</v>
      </c>
      <c r="J121" s="90">
        <v>2</v>
      </c>
      <c r="K121" s="93">
        <v>2.81E-2</v>
      </c>
      <c r="L121" s="90">
        <v>35.714285714285715</v>
      </c>
      <c r="M121" s="93">
        <v>0.50178571428571428</v>
      </c>
    </row>
    <row r="122" spans="1:13" s="30" customFormat="1" x14ac:dyDescent="0.25">
      <c r="A122" s="58"/>
      <c r="B122" s="59"/>
      <c r="C122" s="47"/>
      <c r="D122" s="47"/>
      <c r="E122" s="47"/>
      <c r="F122" s="47"/>
      <c r="G122" s="86" t="s">
        <v>26</v>
      </c>
      <c r="H122" s="86" t="s">
        <v>34</v>
      </c>
      <c r="I122" s="33" t="s">
        <v>310</v>
      </c>
      <c r="J122" s="90">
        <v>8</v>
      </c>
      <c r="K122" s="93">
        <v>0.28760000000000002</v>
      </c>
      <c r="L122" s="90">
        <v>142.85714285714286</v>
      </c>
      <c r="M122" s="93">
        <v>5.1357142857142861</v>
      </c>
    </row>
    <row r="123" spans="1:13" s="30" customFormat="1" x14ac:dyDescent="0.25">
      <c r="A123" s="58"/>
      <c r="B123" s="59"/>
      <c r="C123" s="47"/>
      <c r="D123" s="47"/>
      <c r="E123" s="47"/>
      <c r="F123" s="47"/>
      <c r="G123" s="86" t="s">
        <v>27</v>
      </c>
      <c r="H123" s="86" t="s">
        <v>36</v>
      </c>
      <c r="I123" s="87" t="s">
        <v>394</v>
      </c>
      <c r="J123" s="90">
        <v>2</v>
      </c>
      <c r="K123" s="93">
        <v>2.0999999999999999E-3</v>
      </c>
      <c r="L123" s="90">
        <v>35.714285714285715</v>
      </c>
      <c r="M123" s="93">
        <v>3.7499999999999999E-2</v>
      </c>
    </row>
    <row r="124" spans="1:13" s="30" customFormat="1" x14ac:dyDescent="0.25">
      <c r="A124" s="58"/>
      <c r="B124" s="59"/>
      <c r="C124" s="47"/>
      <c r="D124" s="47"/>
      <c r="E124" s="47"/>
      <c r="F124" s="47"/>
      <c r="G124" s="86" t="s">
        <v>27</v>
      </c>
      <c r="H124" s="86" t="s">
        <v>35</v>
      </c>
      <c r="I124" s="33" t="s">
        <v>40</v>
      </c>
      <c r="J124" s="90">
        <v>1</v>
      </c>
      <c r="K124" s="93">
        <v>4.8719999999999997E-4</v>
      </c>
      <c r="L124" s="90">
        <v>17.857142857142858</v>
      </c>
      <c r="M124" s="93">
        <v>8.6999999999999994E-3</v>
      </c>
    </row>
    <row r="125" spans="1:13" s="30" customFormat="1" x14ac:dyDescent="0.25">
      <c r="A125" s="58"/>
      <c r="B125" s="59"/>
      <c r="C125" s="47"/>
      <c r="D125" s="47"/>
      <c r="E125" s="47"/>
      <c r="F125" s="47"/>
      <c r="G125" s="86" t="s">
        <v>27</v>
      </c>
      <c r="H125" s="86" t="s">
        <v>286</v>
      </c>
      <c r="I125" s="33" t="s">
        <v>284</v>
      </c>
      <c r="J125" s="90">
        <v>6</v>
      </c>
      <c r="K125" s="93">
        <v>1.14E-2</v>
      </c>
      <c r="L125" s="90">
        <v>107.142857142857</v>
      </c>
      <c r="M125" s="93">
        <v>0.20357142857142857</v>
      </c>
    </row>
    <row r="126" spans="1:13" s="30" customFormat="1" x14ac:dyDescent="0.25">
      <c r="A126" s="58"/>
      <c r="B126" s="59"/>
      <c r="C126" s="47"/>
      <c r="D126" s="47"/>
      <c r="E126" s="47"/>
      <c r="F126" s="47"/>
      <c r="G126" s="86" t="s">
        <v>1510</v>
      </c>
      <c r="H126" s="86" t="s">
        <v>46</v>
      </c>
      <c r="I126" s="33" t="s">
        <v>47</v>
      </c>
      <c r="J126" s="90">
        <v>1</v>
      </c>
      <c r="K126" s="93">
        <v>1.6000000000000001E-3</v>
      </c>
      <c r="L126" s="90">
        <v>17.857142857142858</v>
      </c>
      <c r="M126" s="93">
        <v>2.8571428571428571E-2</v>
      </c>
    </row>
    <row r="127" spans="1:13" s="30" customFormat="1" x14ac:dyDescent="0.25">
      <c r="A127" s="58"/>
      <c r="B127" s="59"/>
      <c r="C127" s="47"/>
      <c r="D127" s="47"/>
      <c r="E127" s="47"/>
      <c r="F127" s="47"/>
      <c r="G127" s="86" t="s">
        <v>1510</v>
      </c>
      <c r="H127" s="86" t="s">
        <v>46</v>
      </c>
      <c r="I127" s="33" t="s">
        <v>306</v>
      </c>
      <c r="J127" s="90">
        <v>1</v>
      </c>
      <c r="K127" s="93">
        <v>4.0000000000000002E-4</v>
      </c>
      <c r="L127" s="90">
        <v>17.857142857142858</v>
      </c>
      <c r="M127" s="93">
        <v>7.1428571428571426E-3</v>
      </c>
    </row>
    <row r="128" spans="1:13" s="30" customFormat="1" x14ac:dyDescent="0.25">
      <c r="A128" s="58"/>
      <c r="B128" s="59"/>
      <c r="C128" s="47"/>
      <c r="D128" s="48"/>
      <c r="E128" s="48"/>
      <c r="F128" s="48"/>
      <c r="G128" s="86" t="s">
        <v>1510</v>
      </c>
      <c r="H128" s="86" t="s">
        <v>300</v>
      </c>
      <c r="I128" s="33" t="s">
        <v>297</v>
      </c>
      <c r="J128" s="90">
        <v>1</v>
      </c>
      <c r="K128" s="93">
        <v>0.18740000000000001</v>
      </c>
      <c r="L128" s="90">
        <v>17.857142857142858</v>
      </c>
      <c r="M128" s="93">
        <v>3.3464285714285715</v>
      </c>
    </row>
    <row r="129" spans="1:13" s="30" customFormat="1" x14ac:dyDescent="0.25">
      <c r="A129" s="58"/>
      <c r="B129" s="59"/>
      <c r="C129" s="47"/>
      <c r="D129" s="46" t="s">
        <v>818</v>
      </c>
      <c r="E129" s="46">
        <v>4</v>
      </c>
      <c r="F129" s="46">
        <v>9</v>
      </c>
      <c r="G129" s="86" t="s">
        <v>26</v>
      </c>
      <c r="H129" s="86" t="s">
        <v>29</v>
      </c>
      <c r="I129" s="87" t="s">
        <v>1572</v>
      </c>
      <c r="J129" s="90">
        <v>2</v>
      </c>
      <c r="K129" s="93">
        <v>1.1999999999999999E-3</v>
      </c>
      <c r="L129" s="92">
        <v>35.714285714285715</v>
      </c>
      <c r="M129" s="95">
        <v>2.1428571428571401E-2</v>
      </c>
    </row>
    <row r="130" spans="1:13" s="30" customFormat="1" x14ac:dyDescent="0.25">
      <c r="A130" s="58"/>
      <c r="B130" s="59"/>
      <c r="C130" s="47"/>
      <c r="D130" s="47"/>
      <c r="E130" s="47"/>
      <c r="F130" s="47"/>
      <c r="G130" s="86" t="s">
        <v>27</v>
      </c>
      <c r="H130" s="86" t="s">
        <v>36</v>
      </c>
      <c r="I130" s="87" t="s">
        <v>394</v>
      </c>
      <c r="J130" s="90">
        <v>1</v>
      </c>
      <c r="K130" s="93">
        <v>2.3E-3</v>
      </c>
      <c r="L130" s="92">
        <v>17.857142857142858</v>
      </c>
      <c r="M130" s="95">
        <v>4.1071428571428571E-2</v>
      </c>
    </row>
    <row r="131" spans="1:13" s="30" customFormat="1" x14ac:dyDescent="0.25">
      <c r="A131" s="58"/>
      <c r="B131" s="59"/>
      <c r="C131" s="47"/>
      <c r="D131" s="47"/>
      <c r="E131" s="47"/>
      <c r="F131" s="47"/>
      <c r="G131" s="86" t="s">
        <v>27</v>
      </c>
      <c r="H131" s="86" t="s">
        <v>442</v>
      </c>
      <c r="I131" s="87" t="s">
        <v>929</v>
      </c>
      <c r="J131" s="90">
        <v>1</v>
      </c>
      <c r="K131" s="93">
        <v>1.1999999999999999E-3</v>
      </c>
      <c r="L131" s="92">
        <v>17.857142857142858</v>
      </c>
      <c r="M131" s="95">
        <v>2.1428571428571425E-2</v>
      </c>
    </row>
    <row r="132" spans="1:13" s="30" customFormat="1" x14ac:dyDescent="0.25">
      <c r="A132" s="58"/>
      <c r="B132" s="59"/>
      <c r="C132" s="48"/>
      <c r="D132" s="48"/>
      <c r="E132" s="48"/>
      <c r="F132" s="48"/>
      <c r="G132" s="86" t="s">
        <v>27</v>
      </c>
      <c r="H132" s="86" t="s">
        <v>281</v>
      </c>
      <c r="I132" s="33" t="s">
        <v>279</v>
      </c>
      <c r="J132" s="90">
        <v>1</v>
      </c>
      <c r="K132" s="93">
        <v>2.5399999999999999E-2</v>
      </c>
      <c r="L132" s="92">
        <v>17.857142857142858</v>
      </c>
      <c r="M132" s="95">
        <v>0.45357142857142857</v>
      </c>
    </row>
    <row r="133" spans="1:13" s="30" customFormat="1" x14ac:dyDescent="0.25">
      <c r="A133" s="60">
        <v>41570</v>
      </c>
      <c r="B133" s="46" t="s">
        <v>75</v>
      </c>
      <c r="C133" s="55" t="s">
        <v>76</v>
      </c>
      <c r="D133" s="46" t="s">
        <v>77</v>
      </c>
      <c r="E133" s="46">
        <v>2</v>
      </c>
      <c r="F133" s="46">
        <v>5</v>
      </c>
      <c r="G133" s="86" t="s">
        <v>27</v>
      </c>
      <c r="H133" s="86" t="s">
        <v>299</v>
      </c>
      <c r="I133" s="87" t="s">
        <v>296</v>
      </c>
      <c r="J133" s="90">
        <v>1</v>
      </c>
      <c r="K133" s="93">
        <v>1.1999999999999999E-3</v>
      </c>
      <c r="L133" s="90">
        <v>17.857142857142858</v>
      </c>
      <c r="M133" s="93">
        <v>2.1428571428571425E-2</v>
      </c>
    </row>
    <row r="134" spans="1:13" s="30" customFormat="1" x14ac:dyDescent="0.25">
      <c r="A134" s="62"/>
      <c r="B134" s="48"/>
      <c r="C134" s="57"/>
      <c r="D134" s="48"/>
      <c r="E134" s="48"/>
      <c r="F134" s="48"/>
      <c r="G134" s="86" t="s">
        <v>315</v>
      </c>
      <c r="H134" s="3" t="s">
        <v>316</v>
      </c>
      <c r="I134" s="33" t="s">
        <v>311</v>
      </c>
      <c r="J134" s="90">
        <v>5</v>
      </c>
      <c r="K134" s="93">
        <v>1.9E-2</v>
      </c>
      <c r="L134" s="90">
        <v>89.285714285714278</v>
      </c>
      <c r="M134" s="93">
        <v>0.33928571428571425</v>
      </c>
    </row>
    <row r="135" spans="1:13" s="30" customFormat="1" x14ac:dyDescent="0.25">
      <c r="A135" s="58">
        <v>41571</v>
      </c>
      <c r="B135" s="59" t="s">
        <v>78</v>
      </c>
      <c r="C135" s="46" t="s">
        <v>76</v>
      </c>
      <c r="D135" s="46" t="s">
        <v>79</v>
      </c>
      <c r="E135" s="46">
        <v>2</v>
      </c>
      <c r="F135" s="46">
        <v>6</v>
      </c>
      <c r="G135" s="86" t="s">
        <v>26</v>
      </c>
      <c r="H135" s="86" t="s">
        <v>317</v>
      </c>
      <c r="I135" s="87" t="s">
        <v>422</v>
      </c>
      <c r="J135" s="90">
        <v>1</v>
      </c>
      <c r="K135" s="93">
        <v>0.30170000000000002</v>
      </c>
      <c r="L135" s="90">
        <v>17.857142857142858</v>
      </c>
      <c r="M135" s="93">
        <v>5.3875000000000002</v>
      </c>
    </row>
    <row r="136" spans="1:13" s="30" customFormat="1" x14ac:dyDescent="0.25">
      <c r="A136" s="58"/>
      <c r="B136" s="59"/>
      <c r="C136" s="47"/>
      <c r="D136" s="48"/>
      <c r="E136" s="48"/>
      <c r="F136" s="48"/>
      <c r="G136" s="86" t="s">
        <v>27</v>
      </c>
      <c r="H136" s="86" t="s">
        <v>281</v>
      </c>
      <c r="I136" s="33" t="s">
        <v>312</v>
      </c>
      <c r="J136" s="90">
        <v>10</v>
      </c>
      <c r="K136" s="93">
        <v>1.8499999999999999E-2</v>
      </c>
      <c r="L136" s="90">
        <v>178.57142857142856</v>
      </c>
      <c r="M136" s="93">
        <v>0.33035714285714285</v>
      </c>
    </row>
    <row r="137" spans="1:13" s="30" customFormat="1" x14ac:dyDescent="0.25">
      <c r="A137" s="58"/>
      <c r="B137" s="59"/>
      <c r="C137" s="47"/>
      <c r="D137" s="46" t="s">
        <v>80</v>
      </c>
      <c r="E137" s="46">
        <v>3</v>
      </c>
      <c r="F137" s="46">
        <v>7</v>
      </c>
      <c r="G137" s="86" t="s">
        <v>26</v>
      </c>
      <c r="H137" s="86" t="s">
        <v>317</v>
      </c>
      <c r="I137" s="87" t="s">
        <v>422</v>
      </c>
      <c r="J137" s="90">
        <v>2</v>
      </c>
      <c r="K137" s="93">
        <v>1.4285000000000001</v>
      </c>
      <c r="L137" s="90">
        <v>35.714285714285715</v>
      </c>
      <c r="M137" s="93">
        <v>25.508928571428573</v>
      </c>
    </row>
    <row r="138" spans="1:13" s="30" customFormat="1" x14ac:dyDescent="0.25">
      <c r="A138" s="58"/>
      <c r="B138" s="59"/>
      <c r="C138" s="47"/>
      <c r="D138" s="47"/>
      <c r="E138" s="47"/>
      <c r="F138" s="47"/>
      <c r="G138" s="86" t="s">
        <v>27</v>
      </c>
      <c r="H138" s="86" t="s">
        <v>318</v>
      </c>
      <c r="I138" s="33" t="s">
        <v>313</v>
      </c>
      <c r="J138" s="90">
        <v>1</v>
      </c>
      <c r="K138" s="93">
        <v>1.1299999999999999E-2</v>
      </c>
      <c r="L138" s="90">
        <v>17.857142857142858</v>
      </c>
      <c r="M138" s="93">
        <v>0.20178571428571426</v>
      </c>
    </row>
    <row r="139" spans="1:13" s="30" customFormat="1" x14ac:dyDescent="0.25">
      <c r="A139" s="58"/>
      <c r="B139" s="59"/>
      <c r="C139" s="47"/>
      <c r="D139" s="48"/>
      <c r="E139" s="48"/>
      <c r="F139" s="48"/>
      <c r="G139" s="86" t="s">
        <v>27</v>
      </c>
      <c r="H139" s="86" t="s">
        <v>442</v>
      </c>
      <c r="I139" s="87" t="s">
        <v>929</v>
      </c>
      <c r="J139" s="90">
        <v>1</v>
      </c>
      <c r="K139" s="93">
        <v>8.0000000000000004E-4</v>
      </c>
      <c r="L139" s="90">
        <v>17.857142857142858</v>
      </c>
      <c r="M139" s="93">
        <v>1.4285714285714285E-2</v>
      </c>
    </row>
    <row r="140" spans="1:13" s="30" customFormat="1" x14ac:dyDescent="0.25">
      <c r="A140" s="58"/>
      <c r="B140" s="59"/>
      <c r="C140" s="47"/>
      <c r="D140" s="46" t="s">
        <v>81</v>
      </c>
      <c r="E140" s="46">
        <v>7</v>
      </c>
      <c r="F140" s="46">
        <v>20</v>
      </c>
      <c r="G140" s="86" t="s">
        <v>26</v>
      </c>
      <c r="H140" s="86" t="s">
        <v>317</v>
      </c>
      <c r="I140" s="87" t="s">
        <v>422</v>
      </c>
      <c r="J140" s="90">
        <v>5</v>
      </c>
      <c r="K140" s="93">
        <v>0.24179999999999999</v>
      </c>
      <c r="L140" s="90">
        <v>89.285714285714278</v>
      </c>
      <c r="M140" s="93">
        <v>4.3178571428571422</v>
      </c>
    </row>
    <row r="141" spans="1:13" s="30" customFormat="1" x14ac:dyDescent="0.25">
      <c r="A141" s="58"/>
      <c r="B141" s="59"/>
      <c r="C141" s="47"/>
      <c r="D141" s="47"/>
      <c r="E141" s="47"/>
      <c r="F141" s="47"/>
      <c r="G141" s="86" t="s">
        <v>26</v>
      </c>
      <c r="H141" s="86" t="s">
        <v>29</v>
      </c>
      <c r="I141" s="87" t="s">
        <v>1572</v>
      </c>
      <c r="J141" s="90">
        <v>1</v>
      </c>
      <c r="K141" s="93">
        <v>1.9800000000000002E-2</v>
      </c>
      <c r="L141" s="90">
        <v>17.857142857142858</v>
      </c>
      <c r="M141" s="93">
        <v>0.35357142857142859</v>
      </c>
    </row>
    <row r="142" spans="1:13" s="30" customFormat="1" x14ac:dyDescent="0.25">
      <c r="A142" s="58"/>
      <c r="B142" s="59"/>
      <c r="C142" s="47"/>
      <c r="D142" s="47"/>
      <c r="E142" s="47"/>
      <c r="F142" s="47"/>
      <c r="G142" s="86" t="s">
        <v>27</v>
      </c>
      <c r="H142" s="86" t="s">
        <v>36</v>
      </c>
      <c r="I142" s="33" t="s">
        <v>319</v>
      </c>
      <c r="J142" s="90">
        <v>1</v>
      </c>
      <c r="K142" s="93">
        <v>1.8E-3</v>
      </c>
      <c r="L142" s="90">
        <v>17.857142857142858</v>
      </c>
      <c r="M142" s="93">
        <v>3.214285714285714E-2</v>
      </c>
    </row>
    <row r="143" spans="1:13" s="30" customFormat="1" x14ac:dyDescent="0.25">
      <c r="A143" s="58"/>
      <c r="B143" s="59"/>
      <c r="C143" s="47"/>
      <c r="D143" s="47"/>
      <c r="E143" s="47"/>
      <c r="F143" s="47"/>
      <c r="G143" s="86" t="s">
        <v>27</v>
      </c>
      <c r="H143" s="86" t="s">
        <v>442</v>
      </c>
      <c r="I143" s="87" t="s">
        <v>929</v>
      </c>
      <c r="J143" s="90">
        <v>3</v>
      </c>
      <c r="K143" s="93">
        <v>1.9400000000000001E-2</v>
      </c>
      <c r="L143" s="90">
        <v>53.571428571428569</v>
      </c>
      <c r="M143" s="93">
        <v>0.34642857142857142</v>
      </c>
    </row>
    <row r="144" spans="1:13" s="30" customFormat="1" x14ac:dyDescent="0.25">
      <c r="A144" s="58"/>
      <c r="B144" s="59"/>
      <c r="C144" s="47"/>
      <c r="D144" s="47"/>
      <c r="E144" s="47"/>
      <c r="F144" s="47"/>
      <c r="G144" s="86" t="s">
        <v>27</v>
      </c>
      <c r="H144" s="86" t="s">
        <v>281</v>
      </c>
      <c r="I144" s="33" t="s">
        <v>312</v>
      </c>
      <c r="J144" s="90">
        <v>95</v>
      </c>
      <c r="K144" s="93">
        <v>1.4930000000000001</v>
      </c>
      <c r="L144" s="90">
        <v>1696.4285714285713</v>
      </c>
      <c r="M144" s="93">
        <v>26.660714285714288</v>
      </c>
    </row>
    <row r="145" spans="1:13" s="30" customFormat="1" x14ac:dyDescent="0.25">
      <c r="A145" s="58"/>
      <c r="B145" s="59"/>
      <c r="C145" s="47"/>
      <c r="D145" s="47"/>
      <c r="E145" s="47"/>
      <c r="F145" s="47"/>
      <c r="G145" s="86" t="s">
        <v>27</v>
      </c>
      <c r="H145" s="86" t="s">
        <v>299</v>
      </c>
      <c r="I145" s="87" t="s">
        <v>296</v>
      </c>
      <c r="J145" s="90">
        <v>1</v>
      </c>
      <c r="K145" s="93">
        <v>1.6000000000000001E-3</v>
      </c>
      <c r="L145" s="90">
        <v>17.857142857142858</v>
      </c>
      <c r="M145" s="93">
        <v>2.8571428571428571E-2</v>
      </c>
    </row>
    <row r="146" spans="1:13" s="30" customFormat="1" x14ac:dyDescent="0.25">
      <c r="A146" s="58"/>
      <c r="B146" s="59"/>
      <c r="C146" s="47"/>
      <c r="D146" s="48"/>
      <c r="E146" s="48"/>
      <c r="F146" s="48"/>
      <c r="G146" s="86" t="s">
        <v>27</v>
      </c>
      <c r="H146" s="86" t="s">
        <v>305</v>
      </c>
      <c r="I146" s="33" t="s">
        <v>304</v>
      </c>
      <c r="J146" s="90">
        <v>1</v>
      </c>
      <c r="K146" s="93">
        <v>1.5E-3</v>
      </c>
      <c r="L146" s="90">
        <v>17.857142857142858</v>
      </c>
      <c r="M146" s="93">
        <v>2.6785714285714284E-2</v>
      </c>
    </row>
    <row r="147" spans="1:13" s="30" customFormat="1" x14ac:dyDescent="0.25">
      <c r="A147" s="58"/>
      <c r="B147" s="59"/>
      <c r="C147" s="47"/>
      <c r="D147" s="46" t="s">
        <v>82</v>
      </c>
      <c r="E147" s="46">
        <v>15</v>
      </c>
      <c r="F147" s="46">
        <v>40</v>
      </c>
      <c r="G147" s="86" t="s">
        <v>26</v>
      </c>
      <c r="H147" s="86" t="s">
        <v>317</v>
      </c>
      <c r="I147" s="87" t="s">
        <v>422</v>
      </c>
      <c r="J147" s="90">
        <v>3</v>
      </c>
      <c r="K147" s="93">
        <v>0.26889999999999997</v>
      </c>
      <c r="L147" s="90">
        <v>53.571428571428569</v>
      </c>
      <c r="M147" s="93">
        <v>4.8017857142857139</v>
      </c>
    </row>
    <row r="148" spans="1:13" s="30" customFormat="1" x14ac:dyDescent="0.25">
      <c r="A148" s="58"/>
      <c r="B148" s="59"/>
      <c r="C148" s="47"/>
      <c r="D148" s="47"/>
      <c r="E148" s="47"/>
      <c r="F148" s="47"/>
      <c r="G148" s="86" t="s">
        <v>26</v>
      </c>
      <c r="H148" s="86" t="s">
        <v>44</v>
      </c>
      <c r="I148" s="33" t="s">
        <v>21</v>
      </c>
      <c r="J148" s="90">
        <v>1</v>
      </c>
      <c r="K148" s="93">
        <v>1.8100000000000002E-2</v>
      </c>
      <c r="L148" s="90">
        <v>17.857142857142858</v>
      </c>
      <c r="M148" s="93">
        <v>0.32321428571428573</v>
      </c>
    </row>
    <row r="149" spans="1:13" s="30" customFormat="1" x14ac:dyDescent="0.25">
      <c r="A149" s="58"/>
      <c r="B149" s="59"/>
      <c r="C149" s="47"/>
      <c r="D149" s="47"/>
      <c r="E149" s="47"/>
      <c r="F149" s="47"/>
      <c r="G149" s="86" t="s">
        <v>26</v>
      </c>
      <c r="H149" s="86" t="s">
        <v>29</v>
      </c>
      <c r="I149" s="87" t="s">
        <v>1572</v>
      </c>
      <c r="J149" s="90">
        <v>3</v>
      </c>
      <c r="K149" s="93">
        <v>0.2233</v>
      </c>
      <c r="L149" s="90">
        <v>53.571428571428569</v>
      </c>
      <c r="M149" s="93">
        <v>3.9874999999999998</v>
      </c>
    </row>
    <row r="150" spans="1:13" s="30" customFormat="1" x14ac:dyDescent="0.25">
      <c r="A150" s="58"/>
      <c r="B150" s="59"/>
      <c r="C150" s="47"/>
      <c r="D150" s="47"/>
      <c r="E150" s="47"/>
      <c r="F150" s="47"/>
      <c r="G150" s="86" t="s">
        <v>26</v>
      </c>
      <c r="H150" s="86" t="s">
        <v>31</v>
      </c>
      <c r="I150" s="87" t="s">
        <v>302</v>
      </c>
      <c r="J150" s="90">
        <v>2</v>
      </c>
      <c r="K150" s="93">
        <v>7.1900000000000006E-2</v>
      </c>
      <c r="L150" s="90">
        <v>35.714285714285715</v>
      </c>
      <c r="M150" s="93">
        <v>1.2839285714285715</v>
      </c>
    </row>
    <row r="151" spans="1:13" s="30" customFormat="1" x14ac:dyDescent="0.25">
      <c r="A151" s="58"/>
      <c r="B151" s="59"/>
      <c r="C151" s="47"/>
      <c r="D151" s="47"/>
      <c r="E151" s="47"/>
      <c r="F151" s="47"/>
      <c r="G151" s="86" t="s">
        <v>26</v>
      </c>
      <c r="H151" s="86" t="s">
        <v>30</v>
      </c>
      <c r="I151" s="87" t="s">
        <v>277</v>
      </c>
      <c r="J151" s="90">
        <v>1</v>
      </c>
      <c r="K151" s="93">
        <v>0.1411</v>
      </c>
      <c r="L151" s="90">
        <v>17.857142857142858</v>
      </c>
      <c r="M151" s="93">
        <v>2.5196428571428573</v>
      </c>
    </row>
    <row r="152" spans="1:13" s="30" customFormat="1" x14ac:dyDescent="0.25">
      <c r="A152" s="58"/>
      <c r="B152" s="59"/>
      <c r="C152" s="47"/>
      <c r="D152" s="47"/>
      <c r="E152" s="47"/>
      <c r="F152" s="47"/>
      <c r="G152" s="86" t="s">
        <v>27</v>
      </c>
      <c r="H152" s="86" t="s">
        <v>36</v>
      </c>
      <c r="I152" s="33" t="s">
        <v>319</v>
      </c>
      <c r="J152" s="90">
        <v>2</v>
      </c>
      <c r="K152" s="93">
        <v>0.91959999999999997</v>
      </c>
      <c r="L152" s="90">
        <v>35.714285714285715</v>
      </c>
      <c r="M152" s="93">
        <v>16.421428571428571</v>
      </c>
    </row>
    <row r="153" spans="1:13" s="30" customFormat="1" x14ac:dyDescent="0.25">
      <c r="A153" s="58"/>
      <c r="B153" s="59"/>
      <c r="C153" s="47"/>
      <c r="D153" s="47"/>
      <c r="E153" s="47"/>
      <c r="F153" s="47"/>
      <c r="G153" s="86" t="s">
        <v>27</v>
      </c>
      <c r="H153" s="86" t="s">
        <v>340</v>
      </c>
      <c r="I153" s="87" t="s">
        <v>537</v>
      </c>
      <c r="J153" s="90">
        <v>4</v>
      </c>
      <c r="K153" s="93">
        <v>5.1999999999999998E-3</v>
      </c>
      <c r="L153" s="90">
        <v>71.428571428571431</v>
      </c>
      <c r="M153" s="93">
        <v>9.2857142857142846E-2</v>
      </c>
    </row>
    <row r="154" spans="1:13" s="30" customFormat="1" x14ac:dyDescent="0.25">
      <c r="A154" s="58"/>
      <c r="B154" s="59"/>
      <c r="C154" s="47"/>
      <c r="D154" s="47"/>
      <c r="E154" s="47"/>
      <c r="F154" s="47"/>
      <c r="G154" s="86" t="s">
        <v>27</v>
      </c>
      <c r="H154" s="86" t="s">
        <v>281</v>
      </c>
      <c r="I154" s="33" t="s">
        <v>320</v>
      </c>
      <c r="J154" s="90">
        <v>7</v>
      </c>
      <c r="K154" s="93">
        <v>9.3700000000000006E-2</v>
      </c>
      <c r="L154" s="90">
        <v>125</v>
      </c>
      <c r="M154" s="93">
        <v>1.6732142857142858</v>
      </c>
    </row>
    <row r="155" spans="1:13" s="30" customFormat="1" x14ac:dyDescent="0.25">
      <c r="A155" s="58"/>
      <c r="B155" s="59"/>
      <c r="C155" s="47"/>
      <c r="D155" s="47"/>
      <c r="E155" s="47"/>
      <c r="F155" s="47"/>
      <c r="G155" s="86" t="s">
        <v>27</v>
      </c>
      <c r="H155" s="86" t="s">
        <v>318</v>
      </c>
      <c r="I155" s="33" t="s">
        <v>313</v>
      </c>
      <c r="J155" s="90">
        <v>7</v>
      </c>
      <c r="K155" s="93">
        <v>3.0999999999999999E-3</v>
      </c>
      <c r="L155" s="90">
        <v>125</v>
      </c>
      <c r="M155" s="93">
        <v>5.5357142857142855E-2</v>
      </c>
    </row>
    <row r="156" spans="1:13" s="30" customFormat="1" x14ac:dyDescent="0.25">
      <c r="A156" s="58"/>
      <c r="B156" s="59"/>
      <c r="C156" s="47"/>
      <c r="D156" s="47"/>
      <c r="E156" s="47"/>
      <c r="F156" s="47"/>
      <c r="G156" s="86" t="s">
        <v>27</v>
      </c>
      <c r="H156" s="86" t="s">
        <v>281</v>
      </c>
      <c r="I156" s="33" t="s">
        <v>279</v>
      </c>
      <c r="J156" s="90">
        <v>1</v>
      </c>
      <c r="K156" s="93">
        <v>3.0905</v>
      </c>
      <c r="L156" s="90">
        <v>17.857142857142858</v>
      </c>
      <c r="M156" s="93">
        <v>55.1875</v>
      </c>
    </row>
    <row r="157" spans="1:13" s="30" customFormat="1" x14ac:dyDescent="0.25">
      <c r="A157" s="58"/>
      <c r="B157" s="59"/>
      <c r="C157" s="47"/>
      <c r="D157" s="47"/>
      <c r="E157" s="47"/>
      <c r="F157" s="47"/>
      <c r="G157" s="86" t="s">
        <v>27</v>
      </c>
      <c r="H157" s="86" t="s">
        <v>286</v>
      </c>
      <c r="I157" s="33" t="s">
        <v>284</v>
      </c>
      <c r="J157" s="90">
        <v>12</v>
      </c>
      <c r="K157" s="93">
        <v>1.5668</v>
      </c>
      <c r="L157" s="90">
        <v>214.28571428571428</v>
      </c>
      <c r="M157" s="93">
        <v>27.978571428571428</v>
      </c>
    </row>
    <row r="158" spans="1:13" s="30" customFormat="1" x14ac:dyDescent="0.25">
      <c r="A158" s="58"/>
      <c r="B158" s="59"/>
      <c r="C158" s="47"/>
      <c r="D158" s="47"/>
      <c r="E158" s="47"/>
      <c r="F158" s="47"/>
      <c r="G158" s="86" t="s">
        <v>27</v>
      </c>
      <c r="H158" s="86" t="s">
        <v>305</v>
      </c>
      <c r="I158" s="33" t="s">
        <v>304</v>
      </c>
      <c r="J158" s="90">
        <v>1</v>
      </c>
      <c r="K158" s="93">
        <v>3.4000000000000002E-2</v>
      </c>
      <c r="L158" s="90">
        <v>17.857142857142858</v>
      </c>
      <c r="M158" s="93">
        <v>0.60714285714285721</v>
      </c>
    </row>
    <row r="159" spans="1:13" s="30" customFormat="1" x14ac:dyDescent="0.25">
      <c r="A159" s="58"/>
      <c r="B159" s="59"/>
      <c r="C159" s="47"/>
      <c r="D159" s="47"/>
      <c r="E159" s="47"/>
      <c r="F159" s="47"/>
      <c r="G159" s="86" t="s">
        <v>1510</v>
      </c>
      <c r="H159" s="86" t="s">
        <v>300</v>
      </c>
      <c r="I159" s="33" t="s">
        <v>297</v>
      </c>
      <c r="J159" s="90">
        <v>1</v>
      </c>
      <c r="K159" s="93">
        <v>0.22439999999999999</v>
      </c>
      <c r="L159" s="90">
        <v>17.857142857142858</v>
      </c>
      <c r="M159" s="93">
        <v>4.0071428571428571</v>
      </c>
    </row>
    <row r="160" spans="1:13" s="30" customFormat="1" x14ac:dyDescent="0.25">
      <c r="A160" s="58"/>
      <c r="B160" s="59"/>
      <c r="C160" s="47"/>
      <c r="D160" s="47"/>
      <c r="E160" s="47"/>
      <c r="F160" s="47"/>
      <c r="G160" s="86" t="s">
        <v>1510</v>
      </c>
      <c r="H160" s="86" t="s">
        <v>274</v>
      </c>
      <c r="I160" s="87" t="s">
        <v>272</v>
      </c>
      <c r="J160" s="90">
        <v>8</v>
      </c>
      <c r="K160" s="93">
        <v>0.84319999999999995</v>
      </c>
      <c r="L160" s="90">
        <v>142.85714285714286</v>
      </c>
      <c r="M160" s="93">
        <v>15.057142857142855</v>
      </c>
    </row>
    <row r="161" spans="1:13" s="30" customFormat="1" x14ac:dyDescent="0.25">
      <c r="A161" s="58"/>
      <c r="B161" s="59"/>
      <c r="C161" s="48"/>
      <c r="D161" s="48"/>
      <c r="E161" s="48"/>
      <c r="F161" s="48"/>
      <c r="G161" s="86" t="s">
        <v>322</v>
      </c>
      <c r="H161" s="86" t="s">
        <v>322</v>
      </c>
      <c r="I161" s="87" t="s">
        <v>321</v>
      </c>
      <c r="J161" s="90">
        <v>4</v>
      </c>
      <c r="K161" s="93">
        <v>0.57699999999999996</v>
      </c>
      <c r="L161" s="90">
        <v>71.428571428571431</v>
      </c>
      <c r="M161" s="93">
        <v>10.303571428571427</v>
      </c>
    </row>
    <row r="162" spans="1:13" s="30" customFormat="1" x14ac:dyDescent="0.25">
      <c r="A162" s="58">
        <v>41576</v>
      </c>
      <c r="B162" s="59" t="s">
        <v>83</v>
      </c>
      <c r="C162" s="46" t="s">
        <v>84</v>
      </c>
      <c r="D162" s="46" t="s">
        <v>85</v>
      </c>
      <c r="E162" s="46">
        <v>2</v>
      </c>
      <c r="F162" s="46">
        <v>6</v>
      </c>
      <c r="G162" s="86" t="s">
        <v>26</v>
      </c>
      <c r="H162" s="86" t="s">
        <v>37</v>
      </c>
      <c r="I162" s="87" t="s">
        <v>323</v>
      </c>
      <c r="J162" s="90">
        <v>10</v>
      </c>
      <c r="K162" s="93">
        <v>3.4000000000000002E-2</v>
      </c>
      <c r="L162" s="96">
        <v>178.57142857142856</v>
      </c>
      <c r="M162" s="93">
        <v>0.60699999999999998</v>
      </c>
    </row>
    <row r="163" spans="1:13" s="30" customFormat="1" x14ac:dyDescent="0.25">
      <c r="A163" s="58"/>
      <c r="B163" s="59"/>
      <c r="C163" s="47"/>
      <c r="D163" s="48"/>
      <c r="E163" s="48"/>
      <c r="F163" s="48"/>
      <c r="G163" s="86" t="s">
        <v>27</v>
      </c>
      <c r="H163" s="86" t="s">
        <v>36</v>
      </c>
      <c r="I163" s="87" t="s">
        <v>39</v>
      </c>
      <c r="J163" s="90">
        <v>1</v>
      </c>
      <c r="K163" s="93">
        <v>1.1999999999999999E-3</v>
      </c>
      <c r="L163" s="96">
        <v>17.857142857142858</v>
      </c>
      <c r="M163" s="93">
        <v>2.1428571428571425E-2</v>
      </c>
    </row>
    <row r="164" spans="1:13" s="30" customFormat="1" x14ac:dyDescent="0.25">
      <c r="A164" s="58"/>
      <c r="B164" s="59"/>
      <c r="C164" s="47"/>
      <c r="D164" s="46" t="s">
        <v>86</v>
      </c>
      <c r="E164" s="46">
        <v>3</v>
      </c>
      <c r="F164" s="46">
        <v>10</v>
      </c>
      <c r="G164" s="86" t="s">
        <v>26</v>
      </c>
      <c r="H164" s="86" t="s">
        <v>37</v>
      </c>
      <c r="I164" s="87" t="s">
        <v>323</v>
      </c>
      <c r="J164" s="90">
        <v>67</v>
      </c>
      <c r="K164" s="93">
        <v>0.23419999999999999</v>
      </c>
      <c r="L164" s="96">
        <v>1196.4285714285713</v>
      </c>
      <c r="M164" s="93">
        <v>4.1821428571428569</v>
      </c>
    </row>
    <row r="165" spans="1:13" s="30" customFormat="1" x14ac:dyDescent="0.25">
      <c r="A165" s="58"/>
      <c r="B165" s="59"/>
      <c r="C165" s="47"/>
      <c r="D165" s="47"/>
      <c r="E165" s="47"/>
      <c r="F165" s="47"/>
      <c r="G165" s="86" t="s">
        <v>26</v>
      </c>
      <c r="H165" s="86" t="s">
        <v>325</v>
      </c>
      <c r="I165" s="87" t="s">
        <v>324</v>
      </c>
      <c r="J165" s="90">
        <v>1</v>
      </c>
      <c r="K165" s="93">
        <v>1.3599999999999999E-2</v>
      </c>
      <c r="L165" s="96">
        <v>17.857142857142858</v>
      </c>
      <c r="M165" s="93">
        <v>0.24285714285714283</v>
      </c>
    </row>
    <row r="166" spans="1:13" s="30" customFormat="1" x14ac:dyDescent="0.25">
      <c r="A166" s="58"/>
      <c r="B166" s="59"/>
      <c r="C166" s="47"/>
      <c r="D166" s="48"/>
      <c r="E166" s="48"/>
      <c r="F166" s="48"/>
      <c r="G166" s="86" t="s">
        <v>27</v>
      </c>
      <c r="H166" s="86" t="s">
        <v>442</v>
      </c>
      <c r="I166" s="87" t="s">
        <v>929</v>
      </c>
      <c r="J166" s="90">
        <v>1</v>
      </c>
      <c r="K166" s="93">
        <v>1.2999999999999999E-3</v>
      </c>
      <c r="L166" s="96">
        <v>17.857142857142858</v>
      </c>
      <c r="M166" s="93">
        <v>2.3214285714285712E-2</v>
      </c>
    </row>
    <row r="167" spans="1:13" s="30" customFormat="1" x14ac:dyDescent="0.25">
      <c r="A167" s="58"/>
      <c r="B167" s="59"/>
      <c r="C167" s="47"/>
      <c r="D167" s="46" t="s">
        <v>87</v>
      </c>
      <c r="E167" s="46">
        <v>3</v>
      </c>
      <c r="F167" s="46">
        <v>7</v>
      </c>
      <c r="G167" s="86" t="s">
        <v>26</v>
      </c>
      <c r="H167" s="86" t="s">
        <v>325</v>
      </c>
      <c r="I167" s="87" t="s">
        <v>324</v>
      </c>
      <c r="J167" s="90">
        <v>1</v>
      </c>
      <c r="K167" s="93">
        <v>1.17E-2</v>
      </c>
      <c r="L167" s="96">
        <v>17.857142857142858</v>
      </c>
      <c r="M167" s="93">
        <v>0.20892857142857144</v>
      </c>
    </row>
    <row r="168" spans="1:13" s="30" customFormat="1" x14ac:dyDescent="0.25">
      <c r="A168" s="58"/>
      <c r="B168" s="59"/>
      <c r="C168" s="47"/>
      <c r="D168" s="47"/>
      <c r="E168" s="47"/>
      <c r="F168" s="47"/>
      <c r="G168" s="86" t="s">
        <v>27</v>
      </c>
      <c r="H168" s="86" t="s">
        <v>329</v>
      </c>
      <c r="I168" s="87" t="s">
        <v>342</v>
      </c>
      <c r="J168" s="90">
        <v>1</v>
      </c>
      <c r="K168" s="93">
        <v>4.1000000000000003E-3</v>
      </c>
      <c r="L168" s="96">
        <v>17.857142857142858</v>
      </c>
      <c r="M168" s="93">
        <v>7.3214285714285718E-2</v>
      </c>
    </row>
    <row r="169" spans="1:13" s="30" customFormat="1" x14ac:dyDescent="0.25">
      <c r="A169" s="58"/>
      <c r="B169" s="59"/>
      <c r="C169" s="47"/>
      <c r="D169" s="48"/>
      <c r="E169" s="48"/>
      <c r="F169" s="48"/>
      <c r="G169" s="86" t="s">
        <v>327</v>
      </c>
      <c r="H169" s="86" t="s">
        <v>328</v>
      </c>
      <c r="I169" s="87" t="s">
        <v>980</v>
      </c>
      <c r="J169" s="90">
        <v>3</v>
      </c>
      <c r="K169" s="93">
        <v>7.7100000000000002E-2</v>
      </c>
      <c r="L169" s="96">
        <v>53.571428571428569</v>
      </c>
      <c r="M169" s="93">
        <v>1.3767857142857143</v>
      </c>
    </row>
    <row r="170" spans="1:13" s="30" customFormat="1" x14ac:dyDescent="0.25">
      <c r="A170" s="58"/>
      <c r="B170" s="59"/>
      <c r="C170" s="47"/>
      <c r="D170" s="46" t="s">
        <v>88</v>
      </c>
      <c r="E170" s="46">
        <v>4</v>
      </c>
      <c r="F170" s="46">
        <v>9</v>
      </c>
      <c r="G170" s="86" t="s">
        <v>26</v>
      </c>
      <c r="H170" s="32" t="s">
        <v>325</v>
      </c>
      <c r="I170" s="87" t="s">
        <v>324</v>
      </c>
      <c r="J170" s="90">
        <v>4</v>
      </c>
      <c r="K170" s="93">
        <v>2.5499999999999998E-2</v>
      </c>
      <c r="L170" s="96">
        <v>71.428571428571431</v>
      </c>
      <c r="M170" s="93">
        <v>0.45535714285714279</v>
      </c>
    </row>
    <row r="171" spans="1:13" s="30" customFormat="1" x14ac:dyDescent="0.25">
      <c r="A171" s="58"/>
      <c r="B171" s="59"/>
      <c r="C171" s="47"/>
      <c r="D171" s="47"/>
      <c r="E171" s="47"/>
      <c r="F171" s="47"/>
      <c r="G171" s="86" t="s">
        <v>26</v>
      </c>
      <c r="H171" s="32" t="s">
        <v>467</v>
      </c>
      <c r="I171" s="87" t="s">
        <v>330</v>
      </c>
      <c r="J171" s="90">
        <v>1</v>
      </c>
      <c r="K171" s="93">
        <v>6.1100000000000002E-2</v>
      </c>
      <c r="L171" s="96">
        <v>17.857142857142858</v>
      </c>
      <c r="M171" s="93">
        <v>1.0910714285714285</v>
      </c>
    </row>
    <row r="172" spans="1:13" s="30" customFormat="1" x14ac:dyDescent="0.25">
      <c r="A172" s="58"/>
      <c r="B172" s="59"/>
      <c r="C172" s="47"/>
      <c r="D172" s="47"/>
      <c r="E172" s="47"/>
      <c r="F172" s="47"/>
      <c r="G172" s="86" t="s">
        <v>27</v>
      </c>
      <c r="H172" s="86" t="s">
        <v>36</v>
      </c>
      <c r="I172" s="87" t="s">
        <v>39</v>
      </c>
      <c r="J172" s="90">
        <v>2</v>
      </c>
      <c r="K172" s="93">
        <v>9.4999999999999998E-3</v>
      </c>
      <c r="L172" s="96">
        <v>35.714285714285715</v>
      </c>
      <c r="M172" s="93">
        <v>0.16964285714285712</v>
      </c>
    </row>
    <row r="173" spans="1:13" s="30" customFormat="1" x14ac:dyDescent="0.25">
      <c r="A173" s="58"/>
      <c r="B173" s="59"/>
      <c r="C173" s="48"/>
      <c r="D173" s="48"/>
      <c r="E173" s="48"/>
      <c r="F173" s="48"/>
      <c r="G173" s="86" t="s">
        <v>27</v>
      </c>
      <c r="H173" s="86" t="s">
        <v>442</v>
      </c>
      <c r="I173" s="87" t="s">
        <v>929</v>
      </c>
      <c r="J173" s="90">
        <v>1</v>
      </c>
      <c r="K173" s="93">
        <v>4.0000000000000002E-4</v>
      </c>
      <c r="L173" s="96">
        <v>17.857142857142858</v>
      </c>
      <c r="M173" s="93">
        <v>7.1428571428571426E-3</v>
      </c>
    </row>
    <row r="174" spans="1:13" s="30" customFormat="1" x14ac:dyDescent="0.25">
      <c r="A174" s="60">
        <v>41583</v>
      </c>
      <c r="B174" s="46" t="s">
        <v>89</v>
      </c>
      <c r="C174" s="46" t="s">
        <v>90</v>
      </c>
      <c r="D174" s="16" t="s">
        <v>91</v>
      </c>
      <c r="E174" s="16">
        <v>1</v>
      </c>
      <c r="F174" s="16">
        <v>2</v>
      </c>
      <c r="G174" s="86" t="s">
        <v>1510</v>
      </c>
      <c r="H174" s="86" t="s">
        <v>332</v>
      </c>
      <c r="I174" s="87" t="s">
        <v>331</v>
      </c>
      <c r="J174" s="16">
        <v>1</v>
      </c>
      <c r="K174" s="5">
        <v>0.13109999999999999</v>
      </c>
      <c r="L174" s="96">
        <v>17.857142857142858</v>
      </c>
      <c r="M174" s="5">
        <v>2.3410714285714285</v>
      </c>
    </row>
    <row r="175" spans="1:13" s="30" customFormat="1" x14ac:dyDescent="0.25">
      <c r="A175" s="61"/>
      <c r="B175" s="47"/>
      <c r="C175" s="47"/>
      <c r="D175" s="46" t="s">
        <v>92</v>
      </c>
      <c r="E175" s="46">
        <v>7</v>
      </c>
      <c r="F175" s="46">
        <v>15</v>
      </c>
      <c r="G175" s="86" t="s">
        <v>26</v>
      </c>
      <c r="H175" s="86" t="s">
        <v>294</v>
      </c>
      <c r="I175" s="87" t="s">
        <v>292</v>
      </c>
      <c r="J175" s="7">
        <v>2</v>
      </c>
      <c r="K175" s="5">
        <v>3.0000000000000001E-3</v>
      </c>
      <c r="L175" s="97">
        <v>35.714285714285715</v>
      </c>
      <c r="M175" s="5">
        <v>5.3571428571428568E-2</v>
      </c>
    </row>
    <row r="176" spans="1:13" s="30" customFormat="1" x14ac:dyDescent="0.25">
      <c r="A176" s="61"/>
      <c r="B176" s="47"/>
      <c r="C176" s="47"/>
      <c r="D176" s="47"/>
      <c r="E176" s="47"/>
      <c r="F176" s="47"/>
      <c r="G176" s="86" t="s">
        <v>26</v>
      </c>
      <c r="H176" s="86" t="s">
        <v>336</v>
      </c>
      <c r="I176" s="87" t="s">
        <v>333</v>
      </c>
      <c r="J176" s="7">
        <v>1</v>
      </c>
      <c r="K176" s="5">
        <v>2.8E-3</v>
      </c>
      <c r="L176" s="97">
        <v>17.857142857142858</v>
      </c>
      <c r="M176" s="5">
        <v>4.9999999999999996E-2</v>
      </c>
    </row>
    <row r="177" spans="1:13" s="30" customFormat="1" x14ac:dyDescent="0.25">
      <c r="A177" s="61"/>
      <c r="B177" s="47"/>
      <c r="C177" s="47"/>
      <c r="D177" s="47"/>
      <c r="E177" s="47"/>
      <c r="F177" s="47"/>
      <c r="G177" s="86" t="s">
        <v>26</v>
      </c>
      <c r="H177" s="86" t="s">
        <v>41</v>
      </c>
      <c r="I177" s="87" t="s">
        <v>282</v>
      </c>
      <c r="J177" s="7">
        <v>1</v>
      </c>
      <c r="K177" s="5">
        <v>0.1162</v>
      </c>
      <c r="L177" s="97">
        <v>17.857142857142858</v>
      </c>
      <c r="M177" s="5">
        <v>2.0749999999999997</v>
      </c>
    </row>
    <row r="178" spans="1:13" s="30" customFormat="1" x14ac:dyDescent="0.25">
      <c r="A178" s="61"/>
      <c r="B178" s="47"/>
      <c r="C178" s="47"/>
      <c r="D178" s="47"/>
      <c r="E178" s="47"/>
      <c r="F178" s="47"/>
      <c r="G178" s="86" t="s">
        <v>26</v>
      </c>
      <c r="H178" s="86" t="s">
        <v>29</v>
      </c>
      <c r="I178" s="87" t="s">
        <v>1572</v>
      </c>
      <c r="J178" s="7">
        <v>1</v>
      </c>
      <c r="K178" s="5">
        <v>1.7999999999999999E-2</v>
      </c>
      <c r="L178" s="97">
        <v>17.857142857142858</v>
      </c>
      <c r="M178" s="5">
        <v>0.3214285714285714</v>
      </c>
    </row>
    <row r="179" spans="1:13" s="30" customFormat="1" x14ac:dyDescent="0.25">
      <c r="A179" s="61"/>
      <c r="B179" s="47"/>
      <c r="C179" s="47"/>
      <c r="D179" s="47"/>
      <c r="E179" s="47"/>
      <c r="F179" s="47"/>
      <c r="G179" s="86" t="s">
        <v>27</v>
      </c>
      <c r="H179" s="86" t="s">
        <v>337</v>
      </c>
      <c r="I179" s="87" t="s">
        <v>334</v>
      </c>
      <c r="J179" s="7">
        <v>1</v>
      </c>
      <c r="K179" s="5">
        <v>8.0000000000000002E-3</v>
      </c>
      <c r="L179" s="97">
        <v>17.857142857142858</v>
      </c>
      <c r="M179" s="5">
        <v>0.14285714285714285</v>
      </c>
    </row>
    <row r="180" spans="1:13" s="30" customFormat="1" x14ac:dyDescent="0.25">
      <c r="A180" s="61"/>
      <c r="B180" s="47"/>
      <c r="C180" s="47"/>
      <c r="D180" s="47"/>
      <c r="E180" s="47"/>
      <c r="F180" s="47"/>
      <c r="G180" s="86" t="s">
        <v>27</v>
      </c>
      <c r="H180" s="86" t="s">
        <v>298</v>
      </c>
      <c r="I180" s="87" t="s">
        <v>295</v>
      </c>
      <c r="J180" s="7">
        <v>1</v>
      </c>
      <c r="K180" s="5">
        <v>1.9E-3</v>
      </c>
      <c r="L180" s="97">
        <v>17.857142857142858</v>
      </c>
      <c r="M180" s="5">
        <v>3.3928571428571426E-2</v>
      </c>
    </row>
    <row r="181" spans="1:13" s="30" customFormat="1" x14ac:dyDescent="0.25">
      <c r="A181" s="61"/>
      <c r="B181" s="47"/>
      <c r="C181" s="47"/>
      <c r="D181" s="48"/>
      <c r="E181" s="48"/>
      <c r="F181" s="48"/>
      <c r="G181" s="86" t="s">
        <v>1510</v>
      </c>
      <c r="H181" s="86" t="s">
        <v>338</v>
      </c>
      <c r="I181" s="87" t="s">
        <v>335</v>
      </c>
      <c r="J181" s="7">
        <v>1</v>
      </c>
      <c r="K181" s="5">
        <v>3.0999999999999999E-3</v>
      </c>
      <c r="L181" s="97">
        <v>17.857142857142858</v>
      </c>
      <c r="M181" s="5">
        <v>5.5357142857142855E-2</v>
      </c>
    </row>
    <row r="182" spans="1:13" s="30" customFormat="1" x14ac:dyDescent="0.25">
      <c r="A182" s="61"/>
      <c r="B182" s="47"/>
      <c r="C182" s="47"/>
      <c r="D182" s="46" t="s">
        <v>93</v>
      </c>
      <c r="E182" s="46">
        <v>7</v>
      </c>
      <c r="F182" s="46">
        <v>18</v>
      </c>
      <c r="G182" s="86" t="s">
        <v>26</v>
      </c>
      <c r="H182" s="86" t="s">
        <v>44</v>
      </c>
      <c r="I182" s="87" t="s">
        <v>21</v>
      </c>
      <c r="J182" s="7">
        <v>3</v>
      </c>
      <c r="K182" s="5">
        <v>1.6000000000000001E-3</v>
      </c>
      <c r="L182" s="97">
        <v>53.571428571428569</v>
      </c>
      <c r="M182" s="5">
        <v>2.8571428571428571E-2</v>
      </c>
    </row>
    <row r="183" spans="1:13" s="30" customFormat="1" x14ac:dyDescent="0.25">
      <c r="A183" s="61"/>
      <c r="B183" s="47"/>
      <c r="C183" s="47"/>
      <c r="D183" s="47"/>
      <c r="E183" s="47"/>
      <c r="F183" s="47"/>
      <c r="G183" s="86" t="s">
        <v>26</v>
      </c>
      <c r="H183" s="86" t="s">
        <v>294</v>
      </c>
      <c r="I183" s="87" t="s">
        <v>292</v>
      </c>
      <c r="J183" s="7">
        <v>1</v>
      </c>
      <c r="K183" s="5">
        <v>5.9999999999999995E-4</v>
      </c>
      <c r="L183" s="97">
        <v>17.857142857142858</v>
      </c>
      <c r="M183" s="5">
        <v>1.0714285714285713E-2</v>
      </c>
    </row>
    <row r="184" spans="1:13" s="30" customFormat="1" x14ac:dyDescent="0.25">
      <c r="A184" s="61"/>
      <c r="B184" s="47"/>
      <c r="C184" s="47"/>
      <c r="D184" s="47"/>
      <c r="E184" s="47"/>
      <c r="F184" s="47"/>
      <c r="G184" s="86" t="s">
        <v>26</v>
      </c>
      <c r="H184" s="86" t="s">
        <v>28</v>
      </c>
      <c r="I184" s="87" t="s">
        <v>22</v>
      </c>
      <c r="J184" s="7">
        <v>1</v>
      </c>
      <c r="K184" s="5">
        <v>2.0999999999999999E-3</v>
      </c>
      <c r="L184" s="97">
        <v>17.857142857142858</v>
      </c>
      <c r="M184" s="5">
        <v>3.7499999999999999E-2</v>
      </c>
    </row>
    <row r="185" spans="1:13" s="30" customFormat="1" x14ac:dyDescent="0.25">
      <c r="A185" s="61"/>
      <c r="B185" s="47"/>
      <c r="C185" s="47"/>
      <c r="D185" s="47"/>
      <c r="E185" s="47"/>
      <c r="F185" s="47"/>
      <c r="G185" s="86" t="s">
        <v>26</v>
      </c>
      <c r="H185" s="86" t="s">
        <v>31</v>
      </c>
      <c r="I185" s="87" t="s">
        <v>302</v>
      </c>
      <c r="J185" s="7">
        <v>4</v>
      </c>
      <c r="K185" s="5">
        <v>5.4999999999999997E-3</v>
      </c>
      <c r="L185" s="97">
        <v>71.428571428571431</v>
      </c>
      <c r="M185" s="5">
        <v>9.8214285714285712E-2</v>
      </c>
    </row>
    <row r="186" spans="1:13" s="30" customFormat="1" x14ac:dyDescent="0.25">
      <c r="A186" s="61"/>
      <c r="B186" s="47"/>
      <c r="C186" s="47"/>
      <c r="D186" s="47"/>
      <c r="E186" s="47"/>
      <c r="F186" s="47"/>
      <c r="G186" s="86" t="s">
        <v>26</v>
      </c>
      <c r="H186" s="86" t="s">
        <v>41</v>
      </c>
      <c r="I186" s="87" t="s">
        <v>282</v>
      </c>
      <c r="J186" s="7">
        <v>6</v>
      </c>
      <c r="K186" s="5">
        <v>0.1162</v>
      </c>
      <c r="L186" s="97">
        <v>107.142857142857</v>
      </c>
      <c r="M186" s="5">
        <v>2.0749999999999997</v>
      </c>
    </row>
    <row r="187" spans="1:13" s="30" customFormat="1" x14ac:dyDescent="0.25">
      <c r="A187" s="61"/>
      <c r="B187" s="47"/>
      <c r="C187" s="47"/>
      <c r="D187" s="47"/>
      <c r="E187" s="47"/>
      <c r="F187" s="47"/>
      <c r="G187" s="86" t="s">
        <v>27</v>
      </c>
      <c r="H187" s="86" t="s">
        <v>275</v>
      </c>
      <c r="I187" s="87" t="s">
        <v>273</v>
      </c>
      <c r="J187" s="7">
        <v>4</v>
      </c>
      <c r="K187" s="5">
        <v>3.0000000000000001E-3</v>
      </c>
      <c r="L187" s="97">
        <v>71.428571428571431</v>
      </c>
      <c r="M187" s="5">
        <v>5.3571428571428568E-2</v>
      </c>
    </row>
    <row r="188" spans="1:13" s="30" customFormat="1" x14ac:dyDescent="0.25">
      <c r="A188" s="61"/>
      <c r="B188" s="47"/>
      <c r="C188" s="47"/>
      <c r="D188" s="48"/>
      <c r="E188" s="48"/>
      <c r="F188" s="48"/>
      <c r="G188" s="86" t="s">
        <v>27</v>
      </c>
      <c r="H188" s="86" t="s">
        <v>341</v>
      </c>
      <c r="I188" s="87" t="s">
        <v>339</v>
      </c>
      <c r="J188" s="7">
        <v>1</v>
      </c>
      <c r="K188" s="5">
        <v>6.4999999999999997E-3</v>
      </c>
      <c r="L188" s="97">
        <v>17.857142857142858</v>
      </c>
      <c r="M188" s="5">
        <v>0.11607142857142856</v>
      </c>
    </row>
    <row r="189" spans="1:13" s="30" customFormat="1" x14ac:dyDescent="0.25">
      <c r="A189" s="61"/>
      <c r="B189" s="47"/>
      <c r="C189" s="47"/>
      <c r="D189" s="38" t="s">
        <v>641</v>
      </c>
      <c r="E189" s="16">
        <v>0</v>
      </c>
      <c r="F189" s="16">
        <v>0</v>
      </c>
      <c r="G189" s="16" t="s">
        <v>385</v>
      </c>
      <c r="H189" s="16" t="s">
        <v>385</v>
      </c>
      <c r="I189" s="98" t="s">
        <v>385</v>
      </c>
      <c r="J189" s="16">
        <v>0</v>
      </c>
      <c r="K189" s="93">
        <v>0</v>
      </c>
      <c r="L189" s="90">
        <v>0</v>
      </c>
      <c r="M189" s="93">
        <v>0</v>
      </c>
    </row>
    <row r="190" spans="1:13" s="30" customFormat="1" x14ac:dyDescent="0.25">
      <c r="A190" s="61"/>
      <c r="B190" s="47"/>
      <c r="C190" s="47"/>
      <c r="D190" s="38" t="s">
        <v>1538</v>
      </c>
      <c r="E190" s="16">
        <v>0</v>
      </c>
      <c r="F190" s="16">
        <v>0</v>
      </c>
      <c r="G190" s="16" t="s">
        <v>385</v>
      </c>
      <c r="H190" s="16" t="s">
        <v>385</v>
      </c>
      <c r="I190" s="98" t="s">
        <v>385</v>
      </c>
      <c r="J190" s="16">
        <v>0</v>
      </c>
      <c r="K190" s="93">
        <v>0</v>
      </c>
      <c r="L190" s="90">
        <v>0</v>
      </c>
      <c r="M190" s="93">
        <v>0</v>
      </c>
    </row>
    <row r="191" spans="1:13" s="30" customFormat="1" x14ac:dyDescent="0.25">
      <c r="A191" s="61"/>
      <c r="B191" s="47"/>
      <c r="C191" s="47"/>
      <c r="D191" s="38" t="s">
        <v>639</v>
      </c>
      <c r="E191" s="16">
        <v>0</v>
      </c>
      <c r="F191" s="16">
        <v>0</v>
      </c>
      <c r="G191" s="16" t="s">
        <v>385</v>
      </c>
      <c r="H191" s="16" t="s">
        <v>385</v>
      </c>
      <c r="I191" s="98" t="s">
        <v>385</v>
      </c>
      <c r="J191" s="16">
        <v>0</v>
      </c>
      <c r="K191" s="93">
        <v>0</v>
      </c>
      <c r="L191" s="90">
        <v>0</v>
      </c>
      <c r="M191" s="93">
        <v>0</v>
      </c>
    </row>
    <row r="192" spans="1:13" s="30" customFormat="1" x14ac:dyDescent="0.25">
      <c r="A192" s="62"/>
      <c r="B192" s="48"/>
      <c r="C192" s="48"/>
      <c r="D192" s="38" t="s">
        <v>642</v>
      </c>
      <c r="E192" s="16">
        <v>0</v>
      </c>
      <c r="F192" s="16">
        <v>0</v>
      </c>
      <c r="G192" s="16" t="s">
        <v>385</v>
      </c>
      <c r="H192" s="16" t="s">
        <v>385</v>
      </c>
      <c r="I192" s="98" t="s">
        <v>385</v>
      </c>
      <c r="J192" s="16">
        <v>0</v>
      </c>
      <c r="K192" s="93">
        <v>0</v>
      </c>
      <c r="L192" s="90">
        <v>0</v>
      </c>
      <c r="M192" s="93">
        <v>0</v>
      </c>
    </row>
    <row r="193" spans="1:13" s="30" customFormat="1" x14ac:dyDescent="0.25">
      <c r="A193" s="58">
        <v>41584</v>
      </c>
      <c r="B193" s="59" t="s">
        <v>94</v>
      </c>
      <c r="C193" s="46" t="s">
        <v>1516</v>
      </c>
      <c r="D193" s="46" t="s">
        <v>95</v>
      </c>
      <c r="E193" s="46">
        <v>9</v>
      </c>
      <c r="F193" s="46">
        <v>27</v>
      </c>
      <c r="G193" s="86" t="s">
        <v>26</v>
      </c>
      <c r="H193" s="86" t="s">
        <v>28</v>
      </c>
      <c r="I193" s="87" t="s">
        <v>22</v>
      </c>
      <c r="J193" s="7">
        <v>4</v>
      </c>
      <c r="K193" s="5">
        <v>4.1200000000000001E-2</v>
      </c>
      <c r="L193" s="97">
        <v>71.428571428571431</v>
      </c>
      <c r="M193" s="5">
        <v>0.73571428571428565</v>
      </c>
    </row>
    <row r="194" spans="1:13" s="30" customFormat="1" x14ac:dyDescent="0.25">
      <c r="A194" s="58"/>
      <c r="B194" s="59"/>
      <c r="C194" s="47"/>
      <c r="D194" s="47"/>
      <c r="E194" s="47"/>
      <c r="F194" s="47"/>
      <c r="G194" s="86" t="s">
        <v>26</v>
      </c>
      <c r="H194" s="86" t="s">
        <v>37</v>
      </c>
      <c r="I194" s="87" t="s">
        <v>38</v>
      </c>
      <c r="J194" s="7">
        <v>138</v>
      </c>
      <c r="K194" s="5">
        <v>0.61109999999999998</v>
      </c>
      <c r="L194" s="97">
        <v>2464.2857142857142</v>
      </c>
      <c r="M194" s="5">
        <v>10.9125</v>
      </c>
    </row>
    <row r="195" spans="1:13" s="30" customFormat="1" x14ac:dyDescent="0.25">
      <c r="A195" s="58"/>
      <c r="B195" s="59"/>
      <c r="C195" s="47"/>
      <c r="D195" s="47"/>
      <c r="E195" s="47"/>
      <c r="F195" s="47"/>
      <c r="G195" s="86" t="s">
        <v>26</v>
      </c>
      <c r="H195" s="99" t="s">
        <v>467</v>
      </c>
      <c r="I195" s="87" t="s">
        <v>330</v>
      </c>
      <c r="J195" s="7">
        <v>4</v>
      </c>
      <c r="K195" s="5">
        <v>0.18709999999999999</v>
      </c>
      <c r="L195" s="97">
        <v>71.428571428571431</v>
      </c>
      <c r="M195" s="5">
        <v>3.3410714285714285</v>
      </c>
    </row>
    <row r="196" spans="1:13" s="30" customFormat="1" x14ac:dyDescent="0.25">
      <c r="A196" s="58"/>
      <c r="B196" s="59"/>
      <c r="C196" s="47"/>
      <c r="D196" s="47"/>
      <c r="E196" s="47"/>
      <c r="F196" s="47"/>
      <c r="G196" s="86" t="s">
        <v>27</v>
      </c>
      <c r="H196" s="86" t="s">
        <v>275</v>
      </c>
      <c r="I196" s="87" t="s">
        <v>273</v>
      </c>
      <c r="J196" s="7">
        <v>3</v>
      </c>
      <c r="K196" s="5">
        <v>1.1000000000000001E-3</v>
      </c>
      <c r="L196" s="97">
        <v>53.571428571428569</v>
      </c>
      <c r="M196" s="5">
        <v>1.9642857142857142E-2</v>
      </c>
    </row>
    <row r="197" spans="1:13" s="30" customFormat="1" x14ac:dyDescent="0.25">
      <c r="A197" s="58"/>
      <c r="B197" s="59"/>
      <c r="C197" s="47"/>
      <c r="D197" s="47"/>
      <c r="E197" s="47"/>
      <c r="F197" s="47"/>
      <c r="G197" s="86" t="s">
        <v>27</v>
      </c>
      <c r="H197" s="86" t="s">
        <v>337</v>
      </c>
      <c r="I197" s="87" t="s">
        <v>334</v>
      </c>
      <c r="J197" s="7">
        <v>2</v>
      </c>
      <c r="K197" s="5">
        <v>3.5999999999999999E-3</v>
      </c>
      <c r="L197" s="97">
        <v>35.714285714285715</v>
      </c>
      <c r="M197" s="5">
        <v>6.4285714285714279E-2</v>
      </c>
    </row>
    <row r="198" spans="1:13" s="30" customFormat="1" x14ac:dyDescent="0.25">
      <c r="A198" s="58"/>
      <c r="B198" s="59"/>
      <c r="C198" s="47"/>
      <c r="D198" s="47"/>
      <c r="E198" s="47"/>
      <c r="F198" s="47"/>
      <c r="G198" s="86" t="s">
        <v>27</v>
      </c>
      <c r="H198" s="86" t="s">
        <v>36</v>
      </c>
      <c r="I198" s="33" t="s">
        <v>319</v>
      </c>
      <c r="J198" s="7">
        <v>4</v>
      </c>
      <c r="K198" s="5">
        <v>2.46E-2</v>
      </c>
      <c r="L198" s="97">
        <v>71.428571428571431</v>
      </c>
      <c r="M198" s="5">
        <v>0.43928571428571428</v>
      </c>
    </row>
    <row r="199" spans="1:13" s="30" customFormat="1" x14ac:dyDescent="0.25">
      <c r="A199" s="58"/>
      <c r="B199" s="59"/>
      <c r="C199" s="47"/>
      <c r="D199" s="47"/>
      <c r="E199" s="47"/>
      <c r="F199" s="47"/>
      <c r="G199" s="86" t="s">
        <v>27</v>
      </c>
      <c r="H199" s="86" t="s">
        <v>329</v>
      </c>
      <c r="I199" s="87" t="s">
        <v>342</v>
      </c>
      <c r="J199" s="7">
        <v>1</v>
      </c>
      <c r="K199" s="5">
        <v>5.4000000000000003E-3</v>
      </c>
      <c r="L199" s="97">
        <v>17.857142857142858</v>
      </c>
      <c r="M199" s="5">
        <v>9.6428571428571433E-2</v>
      </c>
    </row>
    <row r="200" spans="1:13" s="30" customFormat="1" x14ac:dyDescent="0.25">
      <c r="A200" s="58"/>
      <c r="B200" s="59"/>
      <c r="C200" s="47"/>
      <c r="D200" s="47"/>
      <c r="E200" s="47"/>
      <c r="F200" s="47"/>
      <c r="G200" s="86" t="s">
        <v>1510</v>
      </c>
      <c r="H200" s="86" t="s">
        <v>344</v>
      </c>
      <c r="I200" s="87" t="s">
        <v>343</v>
      </c>
      <c r="J200" s="7">
        <v>1</v>
      </c>
      <c r="K200" s="5">
        <v>1.6999999999999999E-3</v>
      </c>
      <c r="L200" s="97">
        <v>17.857142857142858</v>
      </c>
      <c r="M200" s="5">
        <v>3.0357142857142853E-2</v>
      </c>
    </row>
    <row r="201" spans="1:13" s="30" customFormat="1" x14ac:dyDescent="0.25">
      <c r="A201" s="58"/>
      <c r="B201" s="59"/>
      <c r="C201" s="47"/>
      <c r="D201" s="48"/>
      <c r="E201" s="48"/>
      <c r="F201" s="48"/>
      <c r="G201" s="86" t="s">
        <v>1510</v>
      </c>
      <c r="H201" s="86" t="s">
        <v>289</v>
      </c>
      <c r="I201" s="87" t="s">
        <v>288</v>
      </c>
      <c r="J201" s="7">
        <v>1</v>
      </c>
      <c r="K201" s="5">
        <v>8.2000000000000007E-3</v>
      </c>
      <c r="L201" s="97">
        <v>17.857142857142858</v>
      </c>
      <c r="M201" s="5">
        <v>0.14642857142857144</v>
      </c>
    </row>
    <row r="202" spans="1:13" s="30" customFormat="1" x14ac:dyDescent="0.25">
      <c r="A202" s="58"/>
      <c r="B202" s="59"/>
      <c r="C202" s="47"/>
      <c r="D202" s="46" t="s">
        <v>96</v>
      </c>
      <c r="E202" s="46">
        <v>16</v>
      </c>
      <c r="F202" s="46">
        <v>41</v>
      </c>
      <c r="G202" s="86" t="s">
        <v>26</v>
      </c>
      <c r="H202" s="86" t="s">
        <v>44</v>
      </c>
      <c r="I202" s="1" t="s">
        <v>21</v>
      </c>
      <c r="J202" s="7">
        <v>4</v>
      </c>
      <c r="K202" s="5">
        <v>1.4E-2</v>
      </c>
      <c r="L202" s="97">
        <v>71.428571428571431</v>
      </c>
      <c r="M202" s="5">
        <v>0.25</v>
      </c>
    </row>
    <row r="203" spans="1:13" s="30" customFormat="1" x14ac:dyDescent="0.25">
      <c r="A203" s="58"/>
      <c r="B203" s="59"/>
      <c r="C203" s="47"/>
      <c r="D203" s="47"/>
      <c r="E203" s="47"/>
      <c r="F203" s="47"/>
      <c r="G203" s="86" t="s">
        <v>26</v>
      </c>
      <c r="H203" s="86" t="s">
        <v>294</v>
      </c>
      <c r="I203" s="1" t="s">
        <v>292</v>
      </c>
      <c r="J203" s="7">
        <v>5</v>
      </c>
      <c r="K203" s="5">
        <v>1.2999999999999999E-3</v>
      </c>
      <c r="L203" s="97">
        <v>89.285714285714278</v>
      </c>
      <c r="M203" s="5">
        <v>2.3214285714285712E-2</v>
      </c>
    </row>
    <row r="204" spans="1:13" s="30" customFormat="1" x14ac:dyDescent="0.25">
      <c r="A204" s="58"/>
      <c r="B204" s="59"/>
      <c r="C204" s="47"/>
      <c r="D204" s="47"/>
      <c r="E204" s="47"/>
      <c r="F204" s="47"/>
      <c r="G204" s="86" t="s">
        <v>26</v>
      </c>
      <c r="H204" s="86" t="s">
        <v>28</v>
      </c>
      <c r="I204" s="1" t="s">
        <v>22</v>
      </c>
      <c r="J204" s="7">
        <v>1</v>
      </c>
      <c r="K204" s="5">
        <v>1.5E-3</v>
      </c>
      <c r="L204" s="97">
        <v>17.857142857142858</v>
      </c>
      <c r="M204" s="5">
        <v>2.6785714285714284E-2</v>
      </c>
    </row>
    <row r="205" spans="1:13" s="30" customFormat="1" x14ac:dyDescent="0.25">
      <c r="A205" s="58"/>
      <c r="B205" s="59"/>
      <c r="C205" s="47"/>
      <c r="D205" s="47"/>
      <c r="E205" s="47"/>
      <c r="F205" s="47"/>
      <c r="G205" s="86" t="s">
        <v>26</v>
      </c>
      <c r="H205" s="86" t="s">
        <v>37</v>
      </c>
      <c r="I205" s="1" t="s">
        <v>38</v>
      </c>
      <c r="J205" s="7">
        <v>19</v>
      </c>
      <c r="K205" s="5">
        <v>0.1532</v>
      </c>
      <c r="L205" s="97">
        <v>339.28571428571428</v>
      </c>
      <c r="M205" s="5">
        <v>339.28571428571428</v>
      </c>
    </row>
    <row r="206" spans="1:13" s="30" customFormat="1" x14ac:dyDescent="0.25">
      <c r="A206" s="58"/>
      <c r="B206" s="59"/>
      <c r="C206" s="47"/>
      <c r="D206" s="47"/>
      <c r="E206" s="47"/>
      <c r="F206" s="47"/>
      <c r="G206" s="86" t="s">
        <v>26</v>
      </c>
      <c r="H206" s="86" t="s">
        <v>34</v>
      </c>
      <c r="I206" s="1" t="s">
        <v>345</v>
      </c>
      <c r="J206" s="7">
        <v>1</v>
      </c>
      <c r="K206" s="5">
        <v>1.9E-3</v>
      </c>
      <c r="L206" s="97">
        <v>17.857142857142858</v>
      </c>
      <c r="M206" s="5">
        <v>3.3928571428571426E-2</v>
      </c>
    </row>
    <row r="207" spans="1:13" s="30" customFormat="1" x14ac:dyDescent="0.25">
      <c r="A207" s="58"/>
      <c r="B207" s="59"/>
      <c r="C207" s="47"/>
      <c r="D207" s="47"/>
      <c r="E207" s="47"/>
      <c r="F207" s="47"/>
      <c r="G207" s="86" t="s">
        <v>27</v>
      </c>
      <c r="H207" s="86" t="s">
        <v>349</v>
      </c>
      <c r="I207" s="1" t="s">
        <v>346</v>
      </c>
      <c r="J207" s="7">
        <v>1</v>
      </c>
      <c r="K207" s="5">
        <v>4.2299999999999997E-2</v>
      </c>
      <c r="L207" s="97">
        <v>17.857142857142858</v>
      </c>
      <c r="M207" s="5">
        <v>0.75535714285714284</v>
      </c>
    </row>
    <row r="208" spans="1:13" s="30" customFormat="1" x14ac:dyDescent="0.25">
      <c r="A208" s="58"/>
      <c r="B208" s="59"/>
      <c r="C208" s="47"/>
      <c r="D208" s="47"/>
      <c r="E208" s="47"/>
      <c r="F208" s="47"/>
      <c r="G208" s="86" t="s">
        <v>27</v>
      </c>
      <c r="H208" s="86" t="s">
        <v>350</v>
      </c>
      <c r="I208" s="1" t="s">
        <v>334</v>
      </c>
      <c r="J208" s="7">
        <v>3</v>
      </c>
      <c r="K208" s="5">
        <v>1.8E-3</v>
      </c>
      <c r="L208" s="97">
        <v>53.571428571428569</v>
      </c>
      <c r="M208" s="5">
        <v>3.214285714285714E-2</v>
      </c>
    </row>
    <row r="209" spans="1:13" s="30" customFormat="1" x14ac:dyDescent="0.25">
      <c r="A209" s="58"/>
      <c r="B209" s="59"/>
      <c r="C209" s="47"/>
      <c r="D209" s="47"/>
      <c r="E209" s="47"/>
      <c r="F209" s="47"/>
      <c r="G209" s="86" t="s">
        <v>27</v>
      </c>
      <c r="H209" s="86" t="s">
        <v>36</v>
      </c>
      <c r="I209" s="33" t="s">
        <v>319</v>
      </c>
      <c r="J209" s="7">
        <v>2</v>
      </c>
      <c r="K209" s="5">
        <v>0.11070000000000001</v>
      </c>
      <c r="L209" s="97">
        <v>35.714285714285715</v>
      </c>
      <c r="M209" s="5">
        <v>1.9767857142857144</v>
      </c>
    </row>
    <row r="210" spans="1:13" s="30" customFormat="1" x14ac:dyDescent="0.25">
      <c r="A210" s="58"/>
      <c r="B210" s="59"/>
      <c r="C210" s="47"/>
      <c r="D210" s="47"/>
      <c r="E210" s="47"/>
      <c r="F210" s="47"/>
      <c r="G210" s="86" t="s">
        <v>27</v>
      </c>
      <c r="H210" s="86" t="s">
        <v>351</v>
      </c>
      <c r="I210" s="1" t="s">
        <v>347</v>
      </c>
      <c r="J210" s="7">
        <v>6</v>
      </c>
      <c r="K210" s="5">
        <v>0.21740000000000001</v>
      </c>
      <c r="L210" s="97">
        <v>107.14285714285714</v>
      </c>
      <c r="M210" s="5">
        <v>3.8821428571428571</v>
      </c>
    </row>
    <row r="211" spans="1:13" s="30" customFormat="1" x14ac:dyDescent="0.25">
      <c r="A211" s="58"/>
      <c r="B211" s="59"/>
      <c r="C211" s="47"/>
      <c r="D211" s="47"/>
      <c r="E211" s="47"/>
      <c r="F211" s="47"/>
      <c r="G211" s="86" t="s">
        <v>27</v>
      </c>
      <c r="H211" s="86" t="s">
        <v>329</v>
      </c>
      <c r="I211" s="1" t="s">
        <v>342</v>
      </c>
      <c r="J211" s="7">
        <v>1</v>
      </c>
      <c r="K211" s="5">
        <v>1.4E-3</v>
      </c>
      <c r="L211" s="97">
        <v>17.857142857142858</v>
      </c>
      <c r="M211" s="5">
        <v>2.4999999999999998E-2</v>
      </c>
    </row>
    <row r="212" spans="1:13" s="30" customFormat="1" x14ac:dyDescent="0.25">
      <c r="A212" s="58"/>
      <c r="B212" s="59"/>
      <c r="C212" s="47"/>
      <c r="D212" s="47"/>
      <c r="E212" s="47"/>
      <c r="F212" s="47"/>
      <c r="G212" s="86" t="s">
        <v>27</v>
      </c>
      <c r="H212" s="86" t="s">
        <v>298</v>
      </c>
      <c r="I212" s="1" t="s">
        <v>295</v>
      </c>
      <c r="J212" s="7">
        <v>1</v>
      </c>
      <c r="K212" s="5">
        <v>1.1999999999999999E-3</v>
      </c>
      <c r="L212" s="97">
        <v>17.857142857142858</v>
      </c>
      <c r="M212" s="5">
        <v>2.1428571428571425E-2</v>
      </c>
    </row>
    <row r="213" spans="1:13" s="30" customFormat="1" x14ac:dyDescent="0.25">
      <c r="A213" s="58"/>
      <c r="B213" s="59"/>
      <c r="C213" s="47"/>
      <c r="D213" s="47"/>
      <c r="E213" s="47"/>
      <c r="F213" s="47"/>
      <c r="G213" s="86" t="s">
        <v>1510</v>
      </c>
      <c r="H213" s="86" t="s">
        <v>341</v>
      </c>
      <c r="I213" s="1" t="s">
        <v>339</v>
      </c>
      <c r="J213" s="7">
        <v>1</v>
      </c>
      <c r="K213" s="5">
        <v>4.7999999999999996E-3</v>
      </c>
      <c r="L213" s="97">
        <v>17.857142857142858</v>
      </c>
      <c r="M213" s="5">
        <v>8.5714285714285701E-2</v>
      </c>
    </row>
    <row r="214" spans="1:13" s="30" customFormat="1" x14ac:dyDescent="0.25">
      <c r="A214" s="58"/>
      <c r="B214" s="59"/>
      <c r="C214" s="47"/>
      <c r="D214" s="47"/>
      <c r="E214" s="47"/>
      <c r="F214" s="47"/>
      <c r="G214" s="86" t="s">
        <v>1510</v>
      </c>
      <c r="H214" s="86" t="s">
        <v>42</v>
      </c>
      <c r="I214" s="1" t="s">
        <v>348</v>
      </c>
      <c r="J214" s="7">
        <v>7</v>
      </c>
      <c r="K214" s="5">
        <v>5.4199999999999998E-2</v>
      </c>
      <c r="L214" s="97">
        <v>125</v>
      </c>
      <c r="M214" s="5">
        <v>0.96785714285714275</v>
      </c>
    </row>
    <row r="215" spans="1:13" s="30" customFormat="1" x14ac:dyDescent="0.25">
      <c r="A215" s="58"/>
      <c r="B215" s="59"/>
      <c r="C215" s="47"/>
      <c r="D215" s="47"/>
      <c r="E215" s="47"/>
      <c r="F215" s="47"/>
      <c r="G215" s="86" t="s">
        <v>1510</v>
      </c>
      <c r="H215" s="86" t="s">
        <v>300</v>
      </c>
      <c r="I215" s="1" t="s">
        <v>297</v>
      </c>
      <c r="J215" s="7">
        <v>1</v>
      </c>
      <c r="K215" s="5">
        <v>1.04E-2</v>
      </c>
      <c r="L215" s="97">
        <v>17.857142857142858</v>
      </c>
      <c r="M215" s="5">
        <v>0.18571428571428569</v>
      </c>
    </row>
    <row r="216" spans="1:13" s="30" customFormat="1" x14ac:dyDescent="0.25">
      <c r="A216" s="58"/>
      <c r="B216" s="59"/>
      <c r="C216" s="47"/>
      <c r="D216" s="47"/>
      <c r="E216" s="47"/>
      <c r="F216" s="47"/>
      <c r="G216" s="86" t="s">
        <v>1510</v>
      </c>
      <c r="H216" s="86" t="s">
        <v>352</v>
      </c>
      <c r="I216" s="1" t="s">
        <v>343</v>
      </c>
      <c r="J216" s="7">
        <v>2</v>
      </c>
      <c r="K216" s="5">
        <v>4.1999999999999997E-3</v>
      </c>
      <c r="L216" s="97">
        <v>35.714285714285715</v>
      </c>
      <c r="M216" s="5">
        <v>7.4999999999999997E-2</v>
      </c>
    </row>
    <row r="217" spans="1:13" s="30" customFormat="1" x14ac:dyDescent="0.25">
      <c r="A217" s="58"/>
      <c r="B217" s="59"/>
      <c r="C217" s="48"/>
      <c r="D217" s="48"/>
      <c r="E217" s="48"/>
      <c r="F217" s="48"/>
      <c r="G217" s="86" t="s">
        <v>1510</v>
      </c>
      <c r="H217" s="99" t="s">
        <v>289</v>
      </c>
      <c r="I217" s="1" t="s">
        <v>288</v>
      </c>
      <c r="J217" s="7">
        <v>1</v>
      </c>
      <c r="K217" s="5">
        <v>8.0999999999999996E-3</v>
      </c>
      <c r="L217" s="97">
        <v>17.857142857142858</v>
      </c>
      <c r="M217" s="5">
        <v>0.14464285714285713</v>
      </c>
    </row>
    <row r="218" spans="1:13" s="30" customFormat="1" x14ac:dyDescent="0.25">
      <c r="A218" s="58">
        <v>41585</v>
      </c>
      <c r="B218" s="59" t="s">
        <v>97</v>
      </c>
      <c r="C218" s="46" t="s">
        <v>98</v>
      </c>
      <c r="D218" s="46" t="s">
        <v>99</v>
      </c>
      <c r="E218" s="46">
        <v>11</v>
      </c>
      <c r="F218" s="46">
        <v>32</v>
      </c>
      <c r="G218" s="86" t="s">
        <v>26</v>
      </c>
      <c r="H218" s="86" t="s">
        <v>291</v>
      </c>
      <c r="I218" s="87" t="s">
        <v>290</v>
      </c>
      <c r="J218" s="100">
        <v>4</v>
      </c>
      <c r="K218" s="101">
        <v>11.3368</v>
      </c>
      <c r="L218" s="102">
        <v>71.428571428571431</v>
      </c>
      <c r="M218" s="101">
        <v>202.44285714285715</v>
      </c>
    </row>
    <row r="219" spans="1:13" s="30" customFormat="1" x14ac:dyDescent="0.25">
      <c r="A219" s="58"/>
      <c r="B219" s="59"/>
      <c r="C219" s="47"/>
      <c r="D219" s="47"/>
      <c r="E219" s="47"/>
      <c r="F219" s="47"/>
      <c r="G219" s="86" t="s">
        <v>26</v>
      </c>
      <c r="H219" s="86" t="s">
        <v>32</v>
      </c>
      <c r="I219" s="87" t="s">
        <v>25</v>
      </c>
      <c r="J219" s="100">
        <v>48</v>
      </c>
      <c r="K219" s="101">
        <v>97.814800000000005</v>
      </c>
      <c r="L219" s="102">
        <v>857.14285714285711</v>
      </c>
      <c r="M219" s="101">
        <v>1746.6928571428573</v>
      </c>
    </row>
    <row r="220" spans="1:13" s="30" customFormat="1" x14ac:dyDescent="0.25">
      <c r="A220" s="58"/>
      <c r="B220" s="59"/>
      <c r="C220" s="47"/>
      <c r="D220" s="47"/>
      <c r="E220" s="47"/>
      <c r="F220" s="47"/>
      <c r="G220" s="86" t="s">
        <v>27</v>
      </c>
      <c r="H220" s="86" t="s">
        <v>275</v>
      </c>
      <c r="I220" s="87" t="s">
        <v>273</v>
      </c>
      <c r="J220" s="100">
        <v>1</v>
      </c>
      <c r="K220" s="101">
        <v>2.5000000000000001E-3</v>
      </c>
      <c r="L220" s="102">
        <v>17.857142857142858</v>
      </c>
      <c r="M220" s="101">
        <v>4.4642857142857144E-2</v>
      </c>
    </row>
    <row r="221" spans="1:13" s="30" customFormat="1" x14ac:dyDescent="0.25">
      <c r="A221" s="58"/>
      <c r="B221" s="59"/>
      <c r="C221" s="47"/>
      <c r="D221" s="47"/>
      <c r="E221" s="47"/>
      <c r="F221" s="47"/>
      <c r="G221" s="86" t="s">
        <v>27</v>
      </c>
      <c r="H221" s="86" t="s">
        <v>337</v>
      </c>
      <c r="I221" s="87" t="s">
        <v>334</v>
      </c>
      <c r="J221" s="100">
        <v>2</v>
      </c>
      <c r="K221" s="101">
        <v>2.0999999999999999E-3</v>
      </c>
      <c r="L221" s="102">
        <v>35.714285714285715</v>
      </c>
      <c r="M221" s="101">
        <v>3.7499999999999999E-2</v>
      </c>
    </row>
    <row r="222" spans="1:13" s="30" customFormat="1" x14ac:dyDescent="0.25">
      <c r="A222" s="58"/>
      <c r="B222" s="59"/>
      <c r="C222" s="47"/>
      <c r="D222" s="47"/>
      <c r="E222" s="47"/>
      <c r="F222" s="47"/>
      <c r="G222" s="86" t="s">
        <v>1510</v>
      </c>
      <c r="H222" s="86" t="s">
        <v>46</v>
      </c>
      <c r="I222" s="87" t="s">
        <v>306</v>
      </c>
      <c r="J222" s="100">
        <v>6</v>
      </c>
      <c r="K222" s="101">
        <v>6.7999999999999996E-3</v>
      </c>
      <c r="L222" s="102">
        <v>107.14285714285714</v>
      </c>
      <c r="M222" s="101">
        <v>0.12142857142857141</v>
      </c>
    </row>
    <row r="223" spans="1:13" s="30" customFormat="1" x14ac:dyDescent="0.25">
      <c r="A223" s="58"/>
      <c r="B223" s="59"/>
      <c r="C223" s="47"/>
      <c r="D223" s="47"/>
      <c r="E223" s="47"/>
      <c r="F223" s="47"/>
      <c r="G223" s="86" t="s">
        <v>1510</v>
      </c>
      <c r="H223" s="86" t="s">
        <v>338</v>
      </c>
      <c r="I223" s="87" t="s">
        <v>335</v>
      </c>
      <c r="J223" s="100">
        <v>1</v>
      </c>
      <c r="K223" s="101">
        <v>1.1999999999999999E-3</v>
      </c>
      <c r="L223" s="102">
        <v>17.857142857142858</v>
      </c>
      <c r="M223" s="101">
        <v>2.1428571428571425E-2</v>
      </c>
    </row>
    <row r="224" spans="1:13" s="30" customFormat="1" x14ac:dyDescent="0.25">
      <c r="A224" s="58"/>
      <c r="B224" s="59"/>
      <c r="C224" s="47"/>
      <c r="D224" s="47"/>
      <c r="E224" s="47"/>
      <c r="F224" s="47"/>
      <c r="G224" s="86" t="s">
        <v>1510</v>
      </c>
      <c r="H224" s="86" t="s">
        <v>46</v>
      </c>
      <c r="I224" s="87" t="s">
        <v>353</v>
      </c>
      <c r="J224" s="100">
        <v>31</v>
      </c>
      <c r="K224" s="101">
        <v>4.8000000000000001E-2</v>
      </c>
      <c r="L224" s="102">
        <v>553.57142857142856</v>
      </c>
      <c r="M224" s="101">
        <v>0.8571428571428571</v>
      </c>
    </row>
    <row r="225" spans="1:13" s="30" customFormat="1" x14ac:dyDescent="0.25">
      <c r="A225" s="58"/>
      <c r="B225" s="59"/>
      <c r="C225" s="47"/>
      <c r="D225" s="47"/>
      <c r="E225" s="47"/>
      <c r="F225" s="47"/>
      <c r="G225" s="86" t="s">
        <v>1510</v>
      </c>
      <c r="H225" s="86" t="s">
        <v>285</v>
      </c>
      <c r="I225" s="87" t="s">
        <v>283</v>
      </c>
      <c r="J225" s="100">
        <v>1</v>
      </c>
      <c r="K225" s="101">
        <v>8.9999999999999998E-4</v>
      </c>
      <c r="L225" s="102">
        <v>17.857142857142858</v>
      </c>
      <c r="M225" s="101">
        <v>1.607142857142857E-2</v>
      </c>
    </row>
    <row r="226" spans="1:13" s="30" customFormat="1" x14ac:dyDescent="0.25">
      <c r="A226" s="58"/>
      <c r="B226" s="59"/>
      <c r="C226" s="47"/>
      <c r="D226" s="47"/>
      <c r="E226" s="47"/>
      <c r="F226" s="47"/>
      <c r="G226" s="86" t="s">
        <v>1510</v>
      </c>
      <c r="H226" s="86" t="s">
        <v>356</v>
      </c>
      <c r="I226" s="87" t="s">
        <v>354</v>
      </c>
      <c r="J226" s="100">
        <v>1</v>
      </c>
      <c r="K226" s="101">
        <v>5.8999999999999999E-3</v>
      </c>
      <c r="L226" s="102">
        <v>17.857142857142858</v>
      </c>
      <c r="M226" s="101">
        <v>0.10535714285714286</v>
      </c>
    </row>
    <row r="227" spans="1:13" s="30" customFormat="1" x14ac:dyDescent="0.25">
      <c r="A227" s="58"/>
      <c r="B227" s="59"/>
      <c r="C227" s="47"/>
      <c r="D227" s="47"/>
      <c r="E227" s="47"/>
      <c r="F227" s="47"/>
      <c r="G227" s="86" t="s">
        <v>1510</v>
      </c>
      <c r="H227" s="86" t="s">
        <v>344</v>
      </c>
      <c r="I227" s="87" t="s">
        <v>343</v>
      </c>
      <c r="J227" s="100">
        <v>1</v>
      </c>
      <c r="K227" s="101">
        <v>1.1999999999999999E-3</v>
      </c>
      <c r="L227" s="102">
        <v>17.857142857142858</v>
      </c>
      <c r="M227" s="101">
        <v>2.1428571428571425E-2</v>
      </c>
    </row>
    <row r="228" spans="1:13" s="30" customFormat="1" x14ac:dyDescent="0.25">
      <c r="A228" s="58"/>
      <c r="B228" s="59"/>
      <c r="C228" s="47"/>
      <c r="D228" s="48"/>
      <c r="E228" s="48"/>
      <c r="F228" s="48"/>
      <c r="G228" s="86" t="s">
        <v>1510</v>
      </c>
      <c r="H228" s="86" t="s">
        <v>355</v>
      </c>
      <c r="I228" s="87" t="s">
        <v>1558</v>
      </c>
      <c r="J228" s="100">
        <v>3</v>
      </c>
      <c r="K228" s="101">
        <v>1.1000000000000001E-3</v>
      </c>
      <c r="L228" s="102">
        <v>53.571428571428569</v>
      </c>
      <c r="M228" s="101">
        <v>1.9642857142857142E-2</v>
      </c>
    </row>
    <row r="229" spans="1:13" s="30" customFormat="1" x14ac:dyDescent="0.25">
      <c r="A229" s="58"/>
      <c r="B229" s="59"/>
      <c r="C229" s="47"/>
      <c r="D229" s="46" t="s">
        <v>100</v>
      </c>
      <c r="E229" s="46">
        <v>15</v>
      </c>
      <c r="F229" s="46">
        <v>43</v>
      </c>
      <c r="G229" s="86" t="s">
        <v>26</v>
      </c>
      <c r="H229" s="86" t="s">
        <v>32</v>
      </c>
      <c r="I229" s="87" t="s">
        <v>25</v>
      </c>
      <c r="J229" s="100">
        <v>41</v>
      </c>
      <c r="K229" s="101">
        <v>37.342500000000001</v>
      </c>
      <c r="L229" s="102">
        <v>732.142857142857</v>
      </c>
      <c r="M229" s="101">
        <v>666.83035714285711</v>
      </c>
    </row>
    <row r="230" spans="1:13" s="30" customFormat="1" x14ac:dyDescent="0.25">
      <c r="A230" s="58"/>
      <c r="B230" s="59"/>
      <c r="C230" s="47"/>
      <c r="D230" s="47"/>
      <c r="E230" s="47"/>
      <c r="F230" s="47"/>
      <c r="G230" s="86" t="s">
        <v>26</v>
      </c>
      <c r="H230" s="86" t="s">
        <v>44</v>
      </c>
      <c r="I230" s="87" t="s">
        <v>21</v>
      </c>
      <c r="J230" s="100">
        <v>3</v>
      </c>
      <c r="K230" s="101">
        <v>8.8000000000000005E-3</v>
      </c>
      <c r="L230" s="102">
        <v>53.571428571428569</v>
      </c>
      <c r="M230" s="101">
        <v>0.15714285714285714</v>
      </c>
    </row>
    <row r="231" spans="1:13" s="30" customFormat="1" x14ac:dyDescent="0.25">
      <c r="A231" s="58"/>
      <c r="B231" s="59"/>
      <c r="C231" s="47"/>
      <c r="D231" s="47"/>
      <c r="E231" s="47"/>
      <c r="F231" s="47"/>
      <c r="G231" s="86" t="s">
        <v>26</v>
      </c>
      <c r="H231" s="86" t="s">
        <v>31</v>
      </c>
      <c r="I231" s="87" t="s">
        <v>302</v>
      </c>
      <c r="J231" s="100">
        <v>9</v>
      </c>
      <c r="K231" s="101">
        <v>8.43E-2</v>
      </c>
      <c r="L231" s="102">
        <v>160.71428571428572</v>
      </c>
      <c r="M231" s="101">
        <v>1.5053571428571428</v>
      </c>
    </row>
    <row r="232" spans="1:13" s="30" customFormat="1" x14ac:dyDescent="0.25">
      <c r="A232" s="58"/>
      <c r="B232" s="59"/>
      <c r="C232" s="47"/>
      <c r="D232" s="47"/>
      <c r="E232" s="47"/>
      <c r="F232" s="47"/>
      <c r="G232" s="86" t="s">
        <v>26</v>
      </c>
      <c r="H232" s="86" t="s">
        <v>278</v>
      </c>
      <c r="I232" s="87" t="s">
        <v>357</v>
      </c>
      <c r="J232" s="100">
        <v>5</v>
      </c>
      <c r="K232" s="101">
        <v>0.73480000000000001</v>
      </c>
      <c r="L232" s="102">
        <v>89.285714285714278</v>
      </c>
      <c r="M232" s="101">
        <v>13.121428571428572</v>
      </c>
    </row>
    <row r="233" spans="1:13" s="30" customFormat="1" x14ac:dyDescent="0.25">
      <c r="A233" s="58"/>
      <c r="B233" s="59"/>
      <c r="C233" s="47"/>
      <c r="D233" s="47"/>
      <c r="E233" s="47"/>
      <c r="F233" s="47"/>
      <c r="G233" s="86" t="s">
        <v>26</v>
      </c>
      <c r="H233" s="86" t="s">
        <v>34</v>
      </c>
      <c r="I233" s="87" t="s">
        <v>345</v>
      </c>
      <c r="J233" s="100">
        <v>9</v>
      </c>
      <c r="K233" s="101">
        <v>0.12939999999999999</v>
      </c>
      <c r="L233" s="102">
        <v>160.71428571428572</v>
      </c>
      <c r="M233" s="101">
        <v>2.3107142857142855</v>
      </c>
    </row>
    <row r="234" spans="1:13" s="30" customFormat="1" x14ac:dyDescent="0.25">
      <c r="A234" s="58"/>
      <c r="B234" s="59"/>
      <c r="C234" s="47"/>
      <c r="D234" s="47"/>
      <c r="E234" s="47"/>
      <c r="F234" s="47"/>
      <c r="G234" s="86" t="s">
        <v>26</v>
      </c>
      <c r="H234" s="86" t="s">
        <v>294</v>
      </c>
      <c r="I234" s="87" t="s">
        <v>292</v>
      </c>
      <c r="J234" s="100">
        <v>2</v>
      </c>
      <c r="K234" s="101">
        <v>8.0000000000000004E-4</v>
      </c>
      <c r="L234" s="102">
        <v>35.714285714285715</v>
      </c>
      <c r="M234" s="101">
        <v>1.4285714285714285E-2</v>
      </c>
    </row>
    <row r="235" spans="1:13" s="30" customFormat="1" x14ac:dyDescent="0.25">
      <c r="A235" s="58"/>
      <c r="B235" s="59"/>
      <c r="C235" s="47"/>
      <c r="D235" s="47"/>
      <c r="E235" s="47"/>
      <c r="F235" s="47"/>
      <c r="G235" s="86" t="s">
        <v>26</v>
      </c>
      <c r="H235" s="86" t="s">
        <v>34</v>
      </c>
      <c r="I235" s="87" t="s">
        <v>23</v>
      </c>
      <c r="J235" s="100">
        <v>3</v>
      </c>
      <c r="K235" s="101">
        <v>1.8E-3</v>
      </c>
      <c r="L235" s="102">
        <v>53.571428571428569</v>
      </c>
      <c r="M235" s="101">
        <v>3.214285714285714E-2</v>
      </c>
    </row>
    <row r="236" spans="1:13" s="30" customFormat="1" x14ac:dyDescent="0.25">
      <c r="A236" s="58"/>
      <c r="B236" s="59"/>
      <c r="C236" s="47"/>
      <c r="D236" s="47"/>
      <c r="E236" s="47"/>
      <c r="F236" s="47"/>
      <c r="G236" s="86" t="s">
        <v>26</v>
      </c>
      <c r="H236" s="86" t="s">
        <v>29</v>
      </c>
      <c r="I236" s="87" t="s">
        <v>1572</v>
      </c>
      <c r="J236" s="100">
        <v>3</v>
      </c>
      <c r="K236" s="101">
        <v>7.4700000000000003E-2</v>
      </c>
      <c r="L236" s="102">
        <v>53.571428571428569</v>
      </c>
      <c r="M236" s="101">
        <v>1.3339285714285714</v>
      </c>
    </row>
    <row r="237" spans="1:13" s="30" customFormat="1" x14ac:dyDescent="0.25">
      <c r="A237" s="58"/>
      <c r="B237" s="59"/>
      <c r="C237" s="47"/>
      <c r="D237" s="47"/>
      <c r="E237" s="47"/>
      <c r="F237" s="47"/>
      <c r="G237" s="86" t="s">
        <v>27</v>
      </c>
      <c r="H237" s="86" t="s">
        <v>337</v>
      </c>
      <c r="I237" s="87" t="s">
        <v>334</v>
      </c>
      <c r="J237" s="100">
        <v>1</v>
      </c>
      <c r="K237" s="101">
        <v>8.0999999999999996E-3</v>
      </c>
      <c r="L237" s="102">
        <v>17.857142857142858</v>
      </c>
      <c r="M237" s="101">
        <v>0.14464285714285713</v>
      </c>
    </row>
    <row r="238" spans="1:13" s="30" customFormat="1" x14ac:dyDescent="0.25">
      <c r="A238" s="58"/>
      <c r="B238" s="59"/>
      <c r="C238" s="47"/>
      <c r="D238" s="47"/>
      <c r="E238" s="47"/>
      <c r="F238" s="47"/>
      <c r="G238" s="86" t="s">
        <v>27</v>
      </c>
      <c r="H238" s="86" t="s">
        <v>35</v>
      </c>
      <c r="I238" s="87" t="s">
        <v>358</v>
      </c>
      <c r="J238" s="100">
        <v>4</v>
      </c>
      <c r="K238" s="101">
        <v>8.1699999999999995E-2</v>
      </c>
      <c r="L238" s="102">
        <v>71.428571428571431</v>
      </c>
      <c r="M238" s="101">
        <v>1.4589285714285714</v>
      </c>
    </row>
    <row r="239" spans="1:13" s="30" customFormat="1" x14ac:dyDescent="0.25">
      <c r="A239" s="58"/>
      <c r="B239" s="59"/>
      <c r="C239" s="47"/>
      <c r="D239" s="47"/>
      <c r="E239" s="47"/>
      <c r="F239" s="47"/>
      <c r="G239" s="86" t="s">
        <v>27</v>
      </c>
      <c r="H239" s="86" t="s">
        <v>360</v>
      </c>
      <c r="I239" s="87" t="s">
        <v>359</v>
      </c>
      <c r="J239" s="100">
        <v>2</v>
      </c>
      <c r="K239" s="101">
        <v>1.6999999999999999E-3</v>
      </c>
      <c r="L239" s="102">
        <v>35.714285714285715</v>
      </c>
      <c r="M239" s="101">
        <v>3.0357142857142853E-2</v>
      </c>
    </row>
    <row r="240" spans="1:13" s="30" customFormat="1" x14ac:dyDescent="0.25">
      <c r="A240" s="58"/>
      <c r="B240" s="59"/>
      <c r="C240" s="47"/>
      <c r="D240" s="47"/>
      <c r="E240" s="47"/>
      <c r="F240" s="47"/>
      <c r="G240" s="86" t="s">
        <v>27</v>
      </c>
      <c r="H240" s="86" t="s">
        <v>298</v>
      </c>
      <c r="I240" s="87" t="s">
        <v>295</v>
      </c>
      <c r="J240" s="100">
        <v>1</v>
      </c>
      <c r="K240" s="101">
        <v>1.1999999999999999E-3</v>
      </c>
      <c r="L240" s="102">
        <v>17.857142857142858</v>
      </c>
      <c r="M240" s="101">
        <v>2.1428571428571425E-2</v>
      </c>
    </row>
    <row r="241" spans="1:13" s="30" customFormat="1" x14ac:dyDescent="0.25">
      <c r="A241" s="58"/>
      <c r="B241" s="59"/>
      <c r="C241" s="47"/>
      <c r="D241" s="47"/>
      <c r="E241" s="47"/>
      <c r="F241" s="47"/>
      <c r="G241" s="86" t="s">
        <v>1510</v>
      </c>
      <c r="H241" s="86" t="s">
        <v>274</v>
      </c>
      <c r="I241" s="87" t="s">
        <v>272</v>
      </c>
      <c r="J241" s="100">
        <v>9</v>
      </c>
      <c r="K241" s="101">
        <v>5.3900000000000003E-2</v>
      </c>
      <c r="L241" s="102">
        <v>160.71428571428572</v>
      </c>
      <c r="M241" s="101">
        <v>0.96250000000000002</v>
      </c>
    </row>
    <row r="242" spans="1:13" s="30" customFormat="1" x14ac:dyDescent="0.25">
      <c r="A242" s="58"/>
      <c r="B242" s="59"/>
      <c r="C242" s="47"/>
      <c r="D242" s="47"/>
      <c r="E242" s="47"/>
      <c r="F242" s="47"/>
      <c r="G242" s="86" t="s">
        <v>1510</v>
      </c>
      <c r="H242" s="86" t="s">
        <v>42</v>
      </c>
      <c r="I242" s="87" t="s">
        <v>348</v>
      </c>
      <c r="J242" s="100">
        <v>1</v>
      </c>
      <c r="K242" s="101">
        <v>3.8E-3</v>
      </c>
      <c r="L242" s="102">
        <v>17.857142857142858</v>
      </c>
      <c r="M242" s="101">
        <v>6.7857142857142852E-2</v>
      </c>
    </row>
    <row r="243" spans="1:13" s="30" customFormat="1" x14ac:dyDescent="0.25">
      <c r="A243" s="58"/>
      <c r="B243" s="59"/>
      <c r="C243" s="47"/>
      <c r="D243" s="47"/>
      <c r="E243" s="47"/>
      <c r="F243" s="48"/>
      <c r="G243" s="86" t="s">
        <v>322</v>
      </c>
      <c r="H243" s="86" t="s">
        <v>322</v>
      </c>
      <c r="I243" s="87" t="s">
        <v>321</v>
      </c>
      <c r="J243" s="100">
        <v>1</v>
      </c>
      <c r="K243" s="101">
        <v>1.8E-3</v>
      </c>
      <c r="L243" s="102">
        <v>17.857142857142858</v>
      </c>
      <c r="M243" s="101">
        <v>3.214285714285714E-2</v>
      </c>
    </row>
    <row r="244" spans="1:13" s="30" customFormat="1" x14ac:dyDescent="0.25">
      <c r="A244" s="58"/>
      <c r="B244" s="59"/>
      <c r="C244" s="47"/>
      <c r="D244" s="46" t="s">
        <v>101</v>
      </c>
      <c r="E244" s="46">
        <v>6</v>
      </c>
      <c r="F244" s="46">
        <v>16</v>
      </c>
      <c r="G244" s="86" t="s">
        <v>26</v>
      </c>
      <c r="H244" s="86" t="s">
        <v>32</v>
      </c>
      <c r="I244" s="87" t="s">
        <v>25</v>
      </c>
      <c r="J244" s="100">
        <v>17</v>
      </c>
      <c r="K244" s="101">
        <v>9.8386999999999993</v>
      </c>
      <c r="L244" s="102">
        <v>303.57142857142856</v>
      </c>
      <c r="M244" s="101">
        <v>175.69107142857141</v>
      </c>
    </row>
    <row r="245" spans="1:13" s="30" customFormat="1" x14ac:dyDescent="0.25">
      <c r="A245" s="58"/>
      <c r="B245" s="59"/>
      <c r="C245" s="47"/>
      <c r="D245" s="47"/>
      <c r="E245" s="47"/>
      <c r="F245" s="47"/>
      <c r="G245" s="86" t="s">
        <v>26</v>
      </c>
      <c r="H245" s="86" t="s">
        <v>34</v>
      </c>
      <c r="I245" s="87" t="s">
        <v>345</v>
      </c>
      <c r="J245" s="100">
        <v>2</v>
      </c>
      <c r="K245" s="101">
        <v>8.9999999999999998E-4</v>
      </c>
      <c r="L245" s="102">
        <v>35.714285714285715</v>
      </c>
      <c r="M245" s="101">
        <v>1.607142857142857E-2</v>
      </c>
    </row>
    <row r="246" spans="1:13" s="30" customFormat="1" x14ac:dyDescent="0.25">
      <c r="A246" s="58"/>
      <c r="B246" s="59"/>
      <c r="C246" s="47"/>
      <c r="D246" s="47"/>
      <c r="E246" s="47"/>
      <c r="F246" s="47"/>
      <c r="G246" s="86" t="s">
        <v>26</v>
      </c>
      <c r="H246" s="86" t="s">
        <v>34</v>
      </c>
      <c r="I246" s="87" t="s">
        <v>23</v>
      </c>
      <c r="J246" s="100">
        <v>1</v>
      </c>
      <c r="K246" s="101">
        <v>2.0999999999999999E-3</v>
      </c>
      <c r="L246" s="102">
        <v>17.857142857142858</v>
      </c>
      <c r="M246" s="101">
        <v>3.7499999999999999E-2</v>
      </c>
    </row>
    <row r="247" spans="1:13" s="30" customFormat="1" x14ac:dyDescent="0.25">
      <c r="A247" s="58"/>
      <c r="B247" s="59"/>
      <c r="C247" s="47"/>
      <c r="D247" s="47"/>
      <c r="E247" s="47"/>
      <c r="F247" s="47"/>
      <c r="G247" s="86" t="s">
        <v>26</v>
      </c>
      <c r="H247" s="86" t="s">
        <v>37</v>
      </c>
      <c r="I247" s="87" t="s">
        <v>38</v>
      </c>
      <c r="J247" s="100">
        <v>1</v>
      </c>
      <c r="K247" s="101">
        <v>4.0000000000000001E-3</v>
      </c>
      <c r="L247" s="102">
        <v>17.857142857142858</v>
      </c>
      <c r="M247" s="101">
        <v>7.1428571428571425E-2</v>
      </c>
    </row>
    <row r="248" spans="1:13" s="30" customFormat="1" x14ac:dyDescent="0.25">
      <c r="A248" s="58"/>
      <c r="B248" s="59"/>
      <c r="C248" s="47"/>
      <c r="D248" s="47"/>
      <c r="E248" s="47"/>
      <c r="F248" s="47"/>
      <c r="G248" s="86" t="s">
        <v>26</v>
      </c>
      <c r="H248" s="86" t="s">
        <v>29</v>
      </c>
      <c r="I248" s="87" t="s">
        <v>1572</v>
      </c>
      <c r="J248" s="100">
        <v>4</v>
      </c>
      <c r="K248" s="101">
        <v>5.4100000000000002E-2</v>
      </c>
      <c r="L248" s="102">
        <v>71.428571428571431</v>
      </c>
      <c r="M248" s="101">
        <v>0.96607142857142858</v>
      </c>
    </row>
    <row r="249" spans="1:13" s="30" customFormat="1" x14ac:dyDescent="0.25">
      <c r="A249" s="58"/>
      <c r="B249" s="59"/>
      <c r="C249" s="47"/>
      <c r="D249" s="47"/>
      <c r="E249" s="48"/>
      <c r="F249" s="48"/>
      <c r="G249" s="86" t="s">
        <v>27</v>
      </c>
      <c r="H249" s="86" t="s">
        <v>298</v>
      </c>
      <c r="I249" s="87" t="s">
        <v>295</v>
      </c>
      <c r="J249" s="100">
        <v>1</v>
      </c>
      <c r="K249" s="101">
        <v>1.1000000000000001E-3</v>
      </c>
      <c r="L249" s="102">
        <v>17.857142857142858</v>
      </c>
      <c r="M249" s="101">
        <v>1.9642857142857142E-2</v>
      </c>
    </row>
    <row r="250" spans="1:13" s="30" customFormat="1" x14ac:dyDescent="0.25">
      <c r="A250" s="58"/>
      <c r="B250" s="59"/>
      <c r="C250" s="47"/>
      <c r="D250" s="46" t="s">
        <v>1070</v>
      </c>
      <c r="E250" s="55">
        <v>9</v>
      </c>
      <c r="F250" s="46">
        <v>27</v>
      </c>
      <c r="G250" s="86" t="s">
        <v>26</v>
      </c>
      <c r="H250" s="86" t="s">
        <v>32</v>
      </c>
      <c r="I250" s="87" t="s">
        <v>25</v>
      </c>
      <c r="J250" s="100">
        <v>130</v>
      </c>
      <c r="K250" s="101">
        <v>134.90530000000001</v>
      </c>
      <c r="L250" s="102">
        <v>2321.4285714285716</v>
      </c>
      <c r="M250" s="101">
        <v>2409.0232142857144</v>
      </c>
    </row>
    <row r="251" spans="1:13" s="30" customFormat="1" x14ac:dyDescent="0.25">
      <c r="A251" s="58"/>
      <c r="B251" s="59"/>
      <c r="C251" s="47"/>
      <c r="D251" s="47"/>
      <c r="E251" s="56"/>
      <c r="F251" s="47"/>
      <c r="G251" s="86" t="s">
        <v>26</v>
      </c>
      <c r="H251" s="86" t="s">
        <v>31</v>
      </c>
      <c r="I251" s="87" t="s">
        <v>302</v>
      </c>
      <c r="J251" s="100">
        <v>2</v>
      </c>
      <c r="K251" s="101">
        <v>0.1108</v>
      </c>
      <c r="L251" s="102">
        <v>35.714285714285715</v>
      </c>
      <c r="M251" s="101">
        <v>1.9785714285714284</v>
      </c>
    </row>
    <row r="252" spans="1:13" s="30" customFormat="1" x14ac:dyDescent="0.25">
      <c r="A252" s="58"/>
      <c r="B252" s="59"/>
      <c r="C252" s="47"/>
      <c r="D252" s="47"/>
      <c r="E252" s="56"/>
      <c r="F252" s="47"/>
      <c r="G252" s="86" t="s">
        <v>26</v>
      </c>
      <c r="H252" s="86" t="s">
        <v>278</v>
      </c>
      <c r="I252" s="87" t="s">
        <v>357</v>
      </c>
      <c r="J252" s="100">
        <v>1</v>
      </c>
      <c r="K252" s="101">
        <v>9.5999999999999992E-3</v>
      </c>
      <c r="L252" s="102">
        <v>17.857142857142858</v>
      </c>
      <c r="M252" s="101">
        <v>0.1714285714285714</v>
      </c>
    </row>
    <row r="253" spans="1:13" s="30" customFormat="1" x14ac:dyDescent="0.25">
      <c r="A253" s="58"/>
      <c r="B253" s="59"/>
      <c r="C253" s="47"/>
      <c r="D253" s="47"/>
      <c r="E253" s="56"/>
      <c r="F253" s="47"/>
      <c r="G253" s="86" t="s">
        <v>26</v>
      </c>
      <c r="H253" s="86" t="s">
        <v>37</v>
      </c>
      <c r="I253" s="87" t="s">
        <v>38</v>
      </c>
      <c r="J253" s="100">
        <v>11</v>
      </c>
      <c r="K253" s="101">
        <v>0.16350000000000001</v>
      </c>
      <c r="L253" s="102">
        <v>196.42857142857142</v>
      </c>
      <c r="M253" s="101">
        <v>2.9196428571428572</v>
      </c>
    </row>
    <row r="254" spans="1:13" s="30" customFormat="1" x14ac:dyDescent="0.25">
      <c r="A254" s="58"/>
      <c r="B254" s="59"/>
      <c r="C254" s="47"/>
      <c r="D254" s="47"/>
      <c r="E254" s="56"/>
      <c r="F254" s="47"/>
      <c r="G254" s="86" t="s">
        <v>26</v>
      </c>
      <c r="H254" s="86" t="s">
        <v>29</v>
      </c>
      <c r="I254" s="87" t="s">
        <v>1572</v>
      </c>
      <c r="J254" s="100">
        <v>3</v>
      </c>
      <c r="K254" s="101">
        <v>9.0999999999999998E-2</v>
      </c>
      <c r="L254" s="102">
        <v>53.571428571428569</v>
      </c>
      <c r="M254" s="101">
        <v>1.625</v>
      </c>
    </row>
    <row r="255" spans="1:13" s="30" customFormat="1" x14ac:dyDescent="0.25">
      <c r="A255" s="58"/>
      <c r="B255" s="59"/>
      <c r="C255" s="47"/>
      <c r="D255" s="47"/>
      <c r="E255" s="56"/>
      <c r="F255" s="47"/>
      <c r="G255" s="86" t="s">
        <v>27</v>
      </c>
      <c r="H255" s="86" t="s">
        <v>275</v>
      </c>
      <c r="I255" s="87" t="s">
        <v>273</v>
      </c>
      <c r="J255" s="100">
        <v>4</v>
      </c>
      <c r="K255" s="101">
        <v>5.1700000000000003E-2</v>
      </c>
      <c r="L255" s="102">
        <v>71.428571428571431</v>
      </c>
      <c r="M255" s="101">
        <v>0.92321428571428577</v>
      </c>
    </row>
    <row r="256" spans="1:13" s="30" customFormat="1" x14ac:dyDescent="0.25">
      <c r="A256" s="58"/>
      <c r="B256" s="59"/>
      <c r="C256" s="47"/>
      <c r="D256" s="47"/>
      <c r="E256" s="56"/>
      <c r="F256" s="47"/>
      <c r="G256" s="86" t="s">
        <v>27</v>
      </c>
      <c r="H256" s="86" t="s">
        <v>298</v>
      </c>
      <c r="I256" s="87" t="s">
        <v>295</v>
      </c>
      <c r="J256" s="100">
        <v>1</v>
      </c>
      <c r="K256" s="101">
        <v>1.1000000000000001E-3</v>
      </c>
      <c r="L256" s="102">
        <v>17.857142857142858</v>
      </c>
      <c r="M256" s="101">
        <v>1.9642857142857142E-2</v>
      </c>
    </row>
    <row r="257" spans="1:13" s="30" customFormat="1" x14ac:dyDescent="0.25">
      <c r="A257" s="58"/>
      <c r="B257" s="59"/>
      <c r="C257" s="47"/>
      <c r="D257" s="47"/>
      <c r="E257" s="56"/>
      <c r="F257" s="47"/>
      <c r="G257" s="86" t="s">
        <v>1510</v>
      </c>
      <c r="H257" s="86" t="s">
        <v>341</v>
      </c>
      <c r="I257" s="87" t="s">
        <v>361</v>
      </c>
      <c r="J257" s="100">
        <v>2</v>
      </c>
      <c r="K257" s="101">
        <v>4.8999999999999998E-3</v>
      </c>
      <c r="L257" s="102">
        <v>35.714285714285715</v>
      </c>
      <c r="M257" s="101">
        <v>8.7499999999999994E-2</v>
      </c>
    </row>
    <row r="258" spans="1:13" s="30" customFormat="1" x14ac:dyDescent="0.25">
      <c r="A258" s="58"/>
      <c r="B258" s="59"/>
      <c r="C258" s="48"/>
      <c r="D258" s="48"/>
      <c r="E258" s="57"/>
      <c r="F258" s="48"/>
      <c r="G258" s="86" t="s">
        <v>1510</v>
      </c>
      <c r="H258" s="86" t="s">
        <v>300</v>
      </c>
      <c r="I258" s="87" t="s">
        <v>297</v>
      </c>
      <c r="J258" s="100">
        <v>1</v>
      </c>
      <c r="K258" s="101">
        <v>4.5400000000000003E-2</v>
      </c>
      <c r="L258" s="102">
        <v>17.857142857142858</v>
      </c>
      <c r="M258" s="101">
        <v>0.81071428571428572</v>
      </c>
    </row>
    <row r="259" spans="1:13" s="30" customFormat="1" x14ac:dyDescent="0.25">
      <c r="A259" s="60">
        <v>41586</v>
      </c>
      <c r="B259" s="46" t="s">
        <v>102</v>
      </c>
      <c r="C259" s="46" t="s">
        <v>103</v>
      </c>
      <c r="D259" s="46" t="s">
        <v>798</v>
      </c>
      <c r="E259" s="46">
        <v>11</v>
      </c>
      <c r="F259" s="46">
        <v>16</v>
      </c>
      <c r="G259" s="86" t="s">
        <v>27</v>
      </c>
      <c r="H259" s="86" t="s">
        <v>367</v>
      </c>
      <c r="I259" s="87" t="s">
        <v>362</v>
      </c>
      <c r="J259" s="100">
        <v>15</v>
      </c>
      <c r="K259" s="101">
        <v>0.1137</v>
      </c>
      <c r="L259" s="102">
        <v>267.85714285714283</v>
      </c>
      <c r="M259" s="101">
        <v>2.0303571428571425</v>
      </c>
    </row>
    <row r="260" spans="1:13" s="30" customFormat="1" x14ac:dyDescent="0.25">
      <c r="A260" s="61"/>
      <c r="B260" s="47"/>
      <c r="C260" s="47"/>
      <c r="D260" s="47"/>
      <c r="E260" s="47"/>
      <c r="F260" s="47"/>
      <c r="G260" s="86" t="s">
        <v>27</v>
      </c>
      <c r="H260" s="86" t="s">
        <v>275</v>
      </c>
      <c r="I260" s="87" t="s">
        <v>273</v>
      </c>
      <c r="J260" s="100">
        <v>2</v>
      </c>
      <c r="K260" s="101">
        <v>1.1999999999999999E-3</v>
      </c>
      <c r="L260" s="102">
        <v>35.714285714285715</v>
      </c>
      <c r="M260" s="101">
        <v>2.1428571428571425E-2</v>
      </c>
    </row>
    <row r="261" spans="1:13" s="30" customFormat="1" x14ac:dyDescent="0.25">
      <c r="A261" s="61"/>
      <c r="B261" s="47"/>
      <c r="C261" s="47"/>
      <c r="D261" s="47"/>
      <c r="E261" s="47"/>
      <c r="F261" s="47"/>
      <c r="G261" s="86" t="s">
        <v>27</v>
      </c>
      <c r="H261" s="86" t="s">
        <v>337</v>
      </c>
      <c r="I261" s="87" t="s">
        <v>334</v>
      </c>
      <c r="J261" s="100">
        <v>1</v>
      </c>
      <c r="K261" s="101">
        <v>8.0000000000000004E-4</v>
      </c>
      <c r="L261" s="102">
        <v>17.857142857142858</v>
      </c>
      <c r="M261" s="101">
        <v>1.4285714285714285E-2</v>
      </c>
    </row>
    <row r="262" spans="1:13" s="30" customFormat="1" x14ac:dyDescent="0.25">
      <c r="A262" s="61"/>
      <c r="B262" s="47"/>
      <c r="C262" s="47"/>
      <c r="D262" s="47"/>
      <c r="E262" s="47"/>
      <c r="F262" s="47"/>
      <c r="G262" s="86" t="s">
        <v>27</v>
      </c>
      <c r="H262" s="86" t="s">
        <v>36</v>
      </c>
      <c r="I262" s="33" t="s">
        <v>319</v>
      </c>
      <c r="J262" s="100">
        <v>12</v>
      </c>
      <c r="K262" s="101">
        <v>3.5799999999999998E-2</v>
      </c>
      <c r="L262" s="102">
        <v>214.28571428571428</v>
      </c>
      <c r="M262" s="101">
        <v>0.63928571428571423</v>
      </c>
    </row>
    <row r="263" spans="1:13" s="30" customFormat="1" x14ac:dyDescent="0.25">
      <c r="A263" s="61"/>
      <c r="B263" s="47"/>
      <c r="C263" s="47"/>
      <c r="D263" s="47"/>
      <c r="E263" s="47"/>
      <c r="F263" s="47"/>
      <c r="G263" s="86" t="s">
        <v>27</v>
      </c>
      <c r="H263" s="86" t="s">
        <v>329</v>
      </c>
      <c r="I263" s="87" t="s">
        <v>363</v>
      </c>
      <c r="J263" s="100">
        <v>21</v>
      </c>
      <c r="K263" s="101">
        <v>0.04</v>
      </c>
      <c r="L263" s="102">
        <v>375</v>
      </c>
      <c r="M263" s="101">
        <v>0.7142857142857143</v>
      </c>
    </row>
    <row r="264" spans="1:13" s="30" customFormat="1" x14ac:dyDescent="0.25">
      <c r="A264" s="61"/>
      <c r="B264" s="47"/>
      <c r="C264" s="47"/>
      <c r="D264" s="47"/>
      <c r="E264" s="47"/>
      <c r="F264" s="47"/>
      <c r="G264" s="86" t="s">
        <v>27</v>
      </c>
      <c r="H264" s="86" t="s">
        <v>36</v>
      </c>
      <c r="I264" s="87" t="s">
        <v>39</v>
      </c>
      <c r="J264" s="100">
        <v>9</v>
      </c>
      <c r="K264" s="101">
        <v>1.5E-3</v>
      </c>
      <c r="L264" s="102">
        <v>160.71428571428572</v>
      </c>
      <c r="M264" s="101">
        <v>2.6785714285714284E-2</v>
      </c>
    </row>
    <row r="265" spans="1:13" s="30" customFormat="1" x14ac:dyDescent="0.25">
      <c r="A265" s="61"/>
      <c r="B265" s="47"/>
      <c r="C265" s="47"/>
      <c r="D265" s="47"/>
      <c r="E265" s="47"/>
      <c r="F265" s="47"/>
      <c r="G265" s="86" t="s">
        <v>27</v>
      </c>
      <c r="H265" s="86" t="s">
        <v>360</v>
      </c>
      <c r="I265" s="87" t="s">
        <v>359</v>
      </c>
      <c r="J265" s="100">
        <v>10</v>
      </c>
      <c r="K265" s="101">
        <v>6.9199999999999998E-2</v>
      </c>
      <c r="L265" s="102">
        <v>178.57142857142856</v>
      </c>
      <c r="M265" s="101">
        <v>1.2357142857142855</v>
      </c>
    </row>
    <row r="266" spans="1:13" s="30" customFormat="1" x14ac:dyDescent="0.25">
      <c r="A266" s="61"/>
      <c r="B266" s="47"/>
      <c r="C266" s="47"/>
      <c r="D266" s="47"/>
      <c r="E266" s="47"/>
      <c r="F266" s="47"/>
      <c r="G266" s="86" t="s">
        <v>27</v>
      </c>
      <c r="H266" s="86" t="s">
        <v>35</v>
      </c>
      <c r="I266" s="87" t="s">
        <v>364</v>
      </c>
      <c r="J266" s="100">
        <v>1</v>
      </c>
      <c r="K266" s="101">
        <v>8.0000000000000004E-4</v>
      </c>
      <c r="L266" s="102">
        <v>17.857142857142858</v>
      </c>
      <c r="M266" s="101">
        <v>1.4285714285714285E-2</v>
      </c>
    </row>
    <row r="267" spans="1:13" s="30" customFormat="1" x14ac:dyDescent="0.25">
      <c r="A267" s="61"/>
      <c r="B267" s="47"/>
      <c r="C267" s="47"/>
      <c r="D267" s="47"/>
      <c r="E267" s="47"/>
      <c r="F267" s="47"/>
      <c r="G267" s="86" t="s">
        <v>27</v>
      </c>
      <c r="H267" s="86" t="s">
        <v>368</v>
      </c>
      <c r="I267" s="87" t="s">
        <v>365</v>
      </c>
      <c r="J267" s="100">
        <v>1</v>
      </c>
      <c r="K267" s="101">
        <v>1.1999999999999999E-3</v>
      </c>
      <c r="L267" s="102">
        <v>17.857142857142858</v>
      </c>
      <c r="M267" s="101">
        <v>2.1428571428571425E-2</v>
      </c>
    </row>
    <row r="268" spans="1:13" s="30" customFormat="1" x14ac:dyDescent="0.25">
      <c r="A268" s="61"/>
      <c r="B268" s="47"/>
      <c r="C268" s="47"/>
      <c r="D268" s="47"/>
      <c r="E268" s="47"/>
      <c r="F268" s="47"/>
      <c r="G268" s="86" t="s">
        <v>27</v>
      </c>
      <c r="H268" s="86" t="s">
        <v>369</v>
      </c>
      <c r="I268" s="87" t="s">
        <v>366</v>
      </c>
      <c r="J268" s="100">
        <v>4</v>
      </c>
      <c r="K268" s="101">
        <v>1.9E-3</v>
      </c>
      <c r="L268" s="102">
        <v>71.428571428571431</v>
      </c>
      <c r="M268" s="101">
        <v>3.3928571428571426E-2</v>
      </c>
    </row>
    <row r="269" spans="1:13" s="30" customFormat="1" x14ac:dyDescent="0.25">
      <c r="A269" s="62"/>
      <c r="B269" s="48"/>
      <c r="C269" s="48"/>
      <c r="D269" s="48"/>
      <c r="E269" s="48"/>
      <c r="F269" s="48"/>
      <c r="G269" s="86" t="s">
        <v>1510</v>
      </c>
      <c r="H269" s="86" t="s">
        <v>289</v>
      </c>
      <c r="I269" s="87" t="s">
        <v>288</v>
      </c>
      <c r="J269" s="100">
        <v>1</v>
      </c>
      <c r="K269" s="101">
        <v>1.6000000000000001E-3</v>
      </c>
      <c r="L269" s="102">
        <v>17.857142857142858</v>
      </c>
      <c r="M269" s="101">
        <v>2.8571428571428571E-2</v>
      </c>
    </row>
    <row r="270" spans="1:13" s="30" customFormat="1" x14ac:dyDescent="0.25">
      <c r="A270" s="58">
        <v>41586</v>
      </c>
      <c r="B270" s="59" t="s">
        <v>104</v>
      </c>
      <c r="C270" s="46" t="s">
        <v>98</v>
      </c>
      <c r="D270" s="46" t="s">
        <v>105</v>
      </c>
      <c r="E270" s="46">
        <v>10</v>
      </c>
      <c r="F270" s="46">
        <v>25</v>
      </c>
      <c r="G270" s="86" t="s">
        <v>26</v>
      </c>
      <c r="H270" s="86" t="s">
        <v>291</v>
      </c>
      <c r="I270" s="87" t="s">
        <v>290</v>
      </c>
      <c r="J270" s="100">
        <v>14</v>
      </c>
      <c r="K270" s="101">
        <v>47.547199999999997</v>
      </c>
      <c r="L270" s="102">
        <v>250</v>
      </c>
      <c r="M270" s="101">
        <v>849.05714285714282</v>
      </c>
    </row>
    <row r="271" spans="1:13" s="30" customFormat="1" x14ac:dyDescent="0.25">
      <c r="A271" s="58"/>
      <c r="B271" s="59"/>
      <c r="C271" s="47"/>
      <c r="D271" s="47"/>
      <c r="E271" s="47"/>
      <c r="F271" s="47"/>
      <c r="G271" s="86" t="s">
        <v>26</v>
      </c>
      <c r="H271" s="86" t="s">
        <v>371</v>
      </c>
      <c r="I271" s="87" t="s">
        <v>370</v>
      </c>
      <c r="J271" s="100">
        <v>1</v>
      </c>
      <c r="K271" s="101">
        <v>6.7999999999999996E-3</v>
      </c>
      <c r="L271" s="102">
        <v>17.857142857142858</v>
      </c>
      <c r="M271" s="101">
        <v>0.12142857142857141</v>
      </c>
    </row>
    <row r="272" spans="1:13" s="30" customFormat="1" x14ac:dyDescent="0.25">
      <c r="A272" s="58"/>
      <c r="B272" s="59"/>
      <c r="C272" s="47"/>
      <c r="D272" s="47"/>
      <c r="E272" s="47"/>
      <c r="F272" s="47"/>
      <c r="G272" s="86" t="s">
        <v>26</v>
      </c>
      <c r="H272" s="86" t="s">
        <v>34</v>
      </c>
      <c r="I272" s="87" t="s">
        <v>345</v>
      </c>
      <c r="J272" s="100">
        <v>4</v>
      </c>
      <c r="K272" s="101">
        <v>2.46E-2</v>
      </c>
      <c r="L272" s="102">
        <v>71.428571428571431</v>
      </c>
      <c r="M272" s="101">
        <v>0.43928571428571428</v>
      </c>
    </row>
    <row r="273" spans="1:13" s="30" customFormat="1" x14ac:dyDescent="0.25">
      <c r="A273" s="58"/>
      <c r="B273" s="59"/>
      <c r="C273" s="47"/>
      <c r="D273" s="47"/>
      <c r="E273" s="47"/>
      <c r="F273" s="47"/>
      <c r="G273" s="86" t="s">
        <v>26</v>
      </c>
      <c r="H273" s="86" t="s">
        <v>372</v>
      </c>
      <c r="I273" s="87" t="s">
        <v>513</v>
      </c>
      <c r="J273" s="100">
        <v>1</v>
      </c>
      <c r="K273" s="101">
        <v>2.8927999999999998</v>
      </c>
      <c r="L273" s="102">
        <v>17.857142857142858</v>
      </c>
      <c r="M273" s="101">
        <v>51.657142857142851</v>
      </c>
    </row>
    <row r="274" spans="1:13" s="30" customFormat="1" x14ac:dyDescent="0.25">
      <c r="A274" s="58"/>
      <c r="B274" s="59"/>
      <c r="C274" s="47"/>
      <c r="D274" s="47"/>
      <c r="E274" s="47"/>
      <c r="F274" s="47"/>
      <c r="G274" s="86" t="s">
        <v>27</v>
      </c>
      <c r="H274" s="86" t="s">
        <v>337</v>
      </c>
      <c r="I274" s="87" t="s">
        <v>334</v>
      </c>
      <c r="J274" s="100">
        <v>1</v>
      </c>
      <c r="K274" s="101">
        <v>4.3E-3</v>
      </c>
      <c r="L274" s="102">
        <v>17.857142857142858</v>
      </c>
      <c r="M274" s="101">
        <v>7.678571428571429E-2</v>
      </c>
    </row>
    <row r="275" spans="1:13" s="30" customFormat="1" x14ac:dyDescent="0.25">
      <c r="A275" s="58"/>
      <c r="B275" s="59"/>
      <c r="C275" s="47"/>
      <c r="D275" s="47"/>
      <c r="E275" s="47"/>
      <c r="F275" s="47"/>
      <c r="G275" s="86" t="s">
        <v>27</v>
      </c>
      <c r="H275" s="86" t="s">
        <v>298</v>
      </c>
      <c r="I275" s="87" t="s">
        <v>295</v>
      </c>
      <c r="J275" s="100">
        <v>2</v>
      </c>
      <c r="K275" s="101">
        <v>1.95E-2</v>
      </c>
      <c r="L275" s="102">
        <v>35.714285714285715</v>
      </c>
      <c r="M275" s="101">
        <v>0.3482142857142857</v>
      </c>
    </row>
    <row r="276" spans="1:13" s="30" customFormat="1" x14ac:dyDescent="0.25">
      <c r="A276" s="58"/>
      <c r="B276" s="59"/>
      <c r="C276" s="47"/>
      <c r="D276" s="47"/>
      <c r="E276" s="47"/>
      <c r="F276" s="47"/>
      <c r="G276" s="86" t="s">
        <v>1510</v>
      </c>
      <c r="H276" s="86" t="s">
        <v>46</v>
      </c>
      <c r="I276" s="87" t="s">
        <v>306</v>
      </c>
      <c r="J276" s="100">
        <v>1</v>
      </c>
      <c r="K276" s="101">
        <v>8.9999999999999998E-4</v>
      </c>
      <c r="L276" s="102">
        <v>17.857142857142858</v>
      </c>
      <c r="M276" s="101">
        <v>1.607142857142857E-2</v>
      </c>
    </row>
    <row r="277" spans="1:13" s="30" customFormat="1" x14ac:dyDescent="0.25">
      <c r="A277" s="58"/>
      <c r="B277" s="59"/>
      <c r="C277" s="47"/>
      <c r="D277" s="47"/>
      <c r="E277" s="47"/>
      <c r="F277" s="47"/>
      <c r="G277" s="86" t="s">
        <v>1510</v>
      </c>
      <c r="H277" s="86" t="s">
        <v>46</v>
      </c>
      <c r="I277" s="87" t="s">
        <v>353</v>
      </c>
      <c r="J277" s="100">
        <v>4</v>
      </c>
      <c r="K277" s="101">
        <v>1.2999999999999999E-3</v>
      </c>
      <c r="L277" s="102">
        <v>71.428571428571431</v>
      </c>
      <c r="M277" s="101">
        <v>2.3214285714285712E-2</v>
      </c>
    </row>
    <row r="278" spans="1:13" s="30" customFormat="1" x14ac:dyDescent="0.25">
      <c r="A278" s="58"/>
      <c r="B278" s="59"/>
      <c r="C278" s="47"/>
      <c r="D278" s="47"/>
      <c r="E278" s="47"/>
      <c r="F278" s="47"/>
      <c r="G278" s="86" t="s">
        <v>1510</v>
      </c>
      <c r="H278" s="86" t="s">
        <v>356</v>
      </c>
      <c r="I278" s="87" t="s">
        <v>354</v>
      </c>
      <c r="J278" s="100">
        <v>1</v>
      </c>
      <c r="K278" s="101">
        <v>5.9999999999999995E-4</v>
      </c>
      <c r="L278" s="102">
        <v>17.857142857142858</v>
      </c>
      <c r="M278" s="101">
        <v>1.0714285714285713E-2</v>
      </c>
    </row>
    <row r="279" spans="1:13" s="30" customFormat="1" x14ac:dyDescent="0.25">
      <c r="A279" s="58"/>
      <c r="B279" s="59"/>
      <c r="C279" s="47"/>
      <c r="D279" s="48"/>
      <c r="E279" s="48"/>
      <c r="F279" s="48"/>
      <c r="G279" s="86" t="s">
        <v>1510</v>
      </c>
      <c r="H279" s="86" t="s">
        <v>344</v>
      </c>
      <c r="I279" s="87" t="s">
        <v>343</v>
      </c>
      <c r="J279" s="100">
        <v>1</v>
      </c>
      <c r="K279" s="101">
        <v>8.0000000000000004E-4</v>
      </c>
      <c r="L279" s="102">
        <v>17.857142857142858</v>
      </c>
      <c r="M279" s="101">
        <v>1.4285714285714285E-2</v>
      </c>
    </row>
    <row r="280" spans="1:13" s="30" customFormat="1" x14ac:dyDescent="0.25">
      <c r="A280" s="58"/>
      <c r="B280" s="59"/>
      <c r="C280" s="47"/>
      <c r="D280" s="46" t="s">
        <v>106</v>
      </c>
      <c r="E280" s="46">
        <v>17</v>
      </c>
      <c r="F280" s="46">
        <v>50</v>
      </c>
      <c r="G280" s="86" t="s">
        <v>26</v>
      </c>
      <c r="H280" s="86" t="s">
        <v>32</v>
      </c>
      <c r="I280" s="87" t="s">
        <v>25</v>
      </c>
      <c r="J280" s="100">
        <v>34</v>
      </c>
      <c r="K280" s="101">
        <v>33.320900000000002</v>
      </c>
      <c r="L280" s="102">
        <v>607.14285714285711</v>
      </c>
      <c r="M280" s="101">
        <v>595.01607142857142</v>
      </c>
    </row>
    <row r="281" spans="1:13" s="30" customFormat="1" x14ac:dyDescent="0.25">
      <c r="A281" s="58"/>
      <c r="B281" s="59"/>
      <c r="C281" s="47"/>
      <c r="D281" s="47"/>
      <c r="E281" s="47"/>
      <c r="F281" s="47"/>
      <c r="G281" s="86" t="s">
        <v>26</v>
      </c>
      <c r="H281" s="86" t="s">
        <v>44</v>
      </c>
      <c r="I281" s="87" t="s">
        <v>21</v>
      </c>
      <c r="J281" s="100">
        <v>2</v>
      </c>
      <c r="K281" s="101">
        <v>1.8E-3</v>
      </c>
      <c r="L281" s="102">
        <v>35.714285714285715</v>
      </c>
      <c r="M281" s="101">
        <v>3.214285714285714E-2</v>
      </c>
    </row>
    <row r="282" spans="1:13" s="30" customFormat="1" x14ac:dyDescent="0.25">
      <c r="A282" s="58"/>
      <c r="B282" s="59"/>
      <c r="C282" s="47"/>
      <c r="D282" s="47"/>
      <c r="E282" s="47"/>
      <c r="F282" s="47"/>
      <c r="G282" s="86" t="s">
        <v>26</v>
      </c>
      <c r="H282" s="86" t="s">
        <v>31</v>
      </c>
      <c r="I282" s="87" t="s">
        <v>302</v>
      </c>
      <c r="J282" s="100">
        <v>4</v>
      </c>
      <c r="K282" s="101">
        <v>1.4200000000000001E-2</v>
      </c>
      <c r="L282" s="102">
        <v>71.428571428571431</v>
      </c>
      <c r="M282" s="101">
        <v>0.25357142857142856</v>
      </c>
    </row>
    <row r="283" spans="1:13" s="30" customFormat="1" x14ac:dyDescent="0.25">
      <c r="A283" s="58"/>
      <c r="B283" s="59"/>
      <c r="C283" s="47"/>
      <c r="D283" s="47"/>
      <c r="E283" s="47"/>
      <c r="F283" s="47"/>
      <c r="G283" s="86" t="s">
        <v>26</v>
      </c>
      <c r="H283" s="86" t="s">
        <v>294</v>
      </c>
      <c r="I283" s="87" t="s">
        <v>292</v>
      </c>
      <c r="J283" s="100">
        <v>19</v>
      </c>
      <c r="K283" s="101">
        <v>8.0000000000000004E-4</v>
      </c>
      <c r="L283" s="102">
        <v>339.28571428571428</v>
      </c>
      <c r="M283" s="101">
        <v>1.4285714285714285E-2</v>
      </c>
    </row>
    <row r="284" spans="1:13" s="30" customFormat="1" x14ac:dyDescent="0.25">
      <c r="A284" s="58"/>
      <c r="B284" s="59"/>
      <c r="C284" s="47"/>
      <c r="D284" s="47"/>
      <c r="E284" s="47"/>
      <c r="F284" s="47"/>
      <c r="G284" s="86" t="s">
        <v>26</v>
      </c>
      <c r="H284" s="86" t="s">
        <v>37</v>
      </c>
      <c r="I284" s="87" t="s">
        <v>38</v>
      </c>
      <c r="J284" s="100">
        <v>1</v>
      </c>
      <c r="K284" s="101">
        <v>1.5E-3</v>
      </c>
      <c r="L284" s="102">
        <v>17.857142857142858</v>
      </c>
      <c r="M284" s="101">
        <v>2.6785714285714284E-2</v>
      </c>
    </row>
    <row r="285" spans="1:13" s="30" customFormat="1" x14ac:dyDescent="0.25">
      <c r="A285" s="58"/>
      <c r="B285" s="59"/>
      <c r="C285" s="47"/>
      <c r="D285" s="47"/>
      <c r="E285" s="47"/>
      <c r="F285" s="47"/>
      <c r="G285" s="86" t="s">
        <v>26</v>
      </c>
      <c r="H285" s="86" t="s">
        <v>377</v>
      </c>
      <c r="I285" s="87" t="s">
        <v>373</v>
      </c>
      <c r="J285" s="100">
        <v>2</v>
      </c>
      <c r="K285" s="101">
        <v>4.41E-2</v>
      </c>
      <c r="L285" s="102">
        <v>35.714285714285715</v>
      </c>
      <c r="M285" s="101">
        <v>0.78749999999999998</v>
      </c>
    </row>
    <row r="286" spans="1:13" s="30" customFormat="1" x14ac:dyDescent="0.25">
      <c r="A286" s="58"/>
      <c r="B286" s="59"/>
      <c r="C286" s="47"/>
      <c r="D286" s="47"/>
      <c r="E286" s="47"/>
      <c r="F286" s="47"/>
      <c r="G286" s="86" t="s">
        <v>26</v>
      </c>
      <c r="H286" s="86" t="s">
        <v>378</v>
      </c>
      <c r="I286" s="87" t="s">
        <v>374</v>
      </c>
      <c r="J286" s="100">
        <v>1</v>
      </c>
      <c r="K286" s="101">
        <v>8.5000000000000006E-3</v>
      </c>
      <c r="L286" s="102">
        <v>17.857142857142858</v>
      </c>
      <c r="M286" s="101">
        <v>0.1517857142857143</v>
      </c>
    </row>
    <row r="287" spans="1:13" s="30" customFormat="1" x14ac:dyDescent="0.25">
      <c r="A287" s="58"/>
      <c r="B287" s="59"/>
      <c r="C287" s="47"/>
      <c r="D287" s="47"/>
      <c r="E287" s="47"/>
      <c r="F287" s="47"/>
      <c r="G287" s="86" t="s">
        <v>26</v>
      </c>
      <c r="H287" s="86" t="s">
        <v>336</v>
      </c>
      <c r="I287" s="87" t="s">
        <v>333</v>
      </c>
      <c r="J287" s="100">
        <v>1</v>
      </c>
      <c r="K287" s="101">
        <v>1.8E-3</v>
      </c>
      <c r="L287" s="102">
        <v>17.857142857142858</v>
      </c>
      <c r="M287" s="101">
        <v>3.214285714285714E-2</v>
      </c>
    </row>
    <row r="288" spans="1:13" s="30" customFormat="1" x14ac:dyDescent="0.25">
      <c r="A288" s="58"/>
      <c r="B288" s="59"/>
      <c r="C288" s="47"/>
      <c r="D288" s="47"/>
      <c r="E288" s="47"/>
      <c r="F288" s="47"/>
      <c r="G288" s="86" t="s">
        <v>26</v>
      </c>
      <c r="H288" s="86" t="s">
        <v>278</v>
      </c>
      <c r="I288" s="87" t="s">
        <v>357</v>
      </c>
      <c r="J288" s="100">
        <v>1</v>
      </c>
      <c r="K288" s="101">
        <v>7.5800000000000006E-2</v>
      </c>
      <c r="L288" s="102">
        <v>17.857142857142858</v>
      </c>
      <c r="M288" s="101">
        <v>1.3535714285714286</v>
      </c>
    </row>
    <row r="289" spans="1:13" s="30" customFormat="1" x14ac:dyDescent="0.25">
      <c r="A289" s="58"/>
      <c r="B289" s="59"/>
      <c r="C289" s="47"/>
      <c r="D289" s="47"/>
      <c r="E289" s="47"/>
      <c r="F289" s="47"/>
      <c r="G289" s="86" t="s">
        <v>26</v>
      </c>
      <c r="H289" s="86" t="s">
        <v>29</v>
      </c>
      <c r="I289" s="87" t="s">
        <v>1572</v>
      </c>
      <c r="J289" s="100">
        <v>1</v>
      </c>
      <c r="K289" s="101">
        <v>1.1999999999999999E-3</v>
      </c>
      <c r="L289" s="102">
        <v>17.857142857142858</v>
      </c>
      <c r="M289" s="101">
        <v>2.1428571428571425E-2</v>
      </c>
    </row>
    <row r="290" spans="1:13" s="30" customFormat="1" x14ac:dyDescent="0.25">
      <c r="A290" s="58"/>
      <c r="B290" s="59"/>
      <c r="C290" s="47"/>
      <c r="D290" s="47"/>
      <c r="E290" s="47"/>
      <c r="F290" s="47"/>
      <c r="G290" s="86" t="s">
        <v>27</v>
      </c>
      <c r="H290" s="86" t="s">
        <v>275</v>
      </c>
      <c r="I290" s="87" t="s">
        <v>273</v>
      </c>
      <c r="J290" s="100">
        <v>29</v>
      </c>
      <c r="K290" s="101">
        <v>2.18E-2</v>
      </c>
      <c r="L290" s="102">
        <v>517.85714285714289</v>
      </c>
      <c r="M290" s="101">
        <v>0.38928571428571429</v>
      </c>
    </row>
    <row r="291" spans="1:13" s="30" customFormat="1" x14ac:dyDescent="0.25">
      <c r="A291" s="58"/>
      <c r="B291" s="59"/>
      <c r="C291" s="47"/>
      <c r="D291" s="47"/>
      <c r="E291" s="47"/>
      <c r="F291" s="47"/>
      <c r="G291" s="86" t="s">
        <v>27</v>
      </c>
      <c r="H291" s="86" t="s">
        <v>35</v>
      </c>
      <c r="I291" s="87" t="s">
        <v>358</v>
      </c>
      <c r="J291" s="100">
        <v>4</v>
      </c>
      <c r="K291" s="101">
        <v>0.24879999999999999</v>
      </c>
      <c r="L291" s="102">
        <v>71.428571428571431</v>
      </c>
      <c r="M291" s="101">
        <v>4.4428571428571431</v>
      </c>
    </row>
    <row r="292" spans="1:13" s="30" customFormat="1" x14ac:dyDescent="0.25">
      <c r="A292" s="58"/>
      <c r="B292" s="59"/>
      <c r="C292" s="47"/>
      <c r="D292" s="47"/>
      <c r="E292" s="47"/>
      <c r="F292" s="47"/>
      <c r="G292" s="86" t="s">
        <v>27</v>
      </c>
      <c r="H292" s="86" t="s">
        <v>369</v>
      </c>
      <c r="I292" s="87" t="s">
        <v>375</v>
      </c>
      <c r="J292" s="100">
        <v>1</v>
      </c>
      <c r="K292" s="101">
        <v>5.0500000000000003E-2</v>
      </c>
      <c r="L292" s="102">
        <v>17.857142857142858</v>
      </c>
      <c r="M292" s="101">
        <v>0.9017857142857143</v>
      </c>
    </row>
    <row r="293" spans="1:13" s="30" customFormat="1" x14ac:dyDescent="0.25">
      <c r="A293" s="58"/>
      <c r="B293" s="59"/>
      <c r="C293" s="47"/>
      <c r="D293" s="47"/>
      <c r="E293" s="47"/>
      <c r="F293" s="47"/>
      <c r="G293" s="86" t="s">
        <v>27</v>
      </c>
      <c r="H293" s="86" t="s">
        <v>442</v>
      </c>
      <c r="I293" s="87" t="s">
        <v>929</v>
      </c>
      <c r="J293" s="100">
        <v>12</v>
      </c>
      <c r="K293" s="101">
        <v>0.10780000000000001</v>
      </c>
      <c r="L293" s="102">
        <v>214.28571428571428</v>
      </c>
      <c r="M293" s="101">
        <v>1.925</v>
      </c>
    </row>
    <row r="294" spans="1:13" s="30" customFormat="1" x14ac:dyDescent="0.25">
      <c r="A294" s="58"/>
      <c r="B294" s="59"/>
      <c r="C294" s="47"/>
      <c r="D294" s="47"/>
      <c r="E294" s="47"/>
      <c r="F294" s="47"/>
      <c r="G294" s="86" t="s">
        <v>27</v>
      </c>
      <c r="H294" s="86" t="s">
        <v>369</v>
      </c>
      <c r="I294" s="87" t="s">
        <v>376</v>
      </c>
      <c r="J294" s="100">
        <v>2</v>
      </c>
      <c r="K294" s="101">
        <v>6.9999999999999999E-4</v>
      </c>
      <c r="L294" s="102">
        <v>35.714285714285715</v>
      </c>
      <c r="M294" s="101">
        <v>1.2499999999999999E-2</v>
      </c>
    </row>
    <row r="295" spans="1:13" s="30" customFormat="1" x14ac:dyDescent="0.25">
      <c r="A295" s="58"/>
      <c r="B295" s="59"/>
      <c r="C295" s="47"/>
      <c r="D295" s="47"/>
      <c r="E295" s="47"/>
      <c r="F295" s="47"/>
      <c r="G295" s="86" t="s">
        <v>27</v>
      </c>
      <c r="H295" s="86" t="s">
        <v>329</v>
      </c>
      <c r="I295" s="87" t="s">
        <v>396</v>
      </c>
      <c r="J295" s="100">
        <v>3</v>
      </c>
      <c r="K295" s="101">
        <v>8.9999999999999998E-4</v>
      </c>
      <c r="L295" s="102">
        <v>53.571428571428569</v>
      </c>
      <c r="M295" s="101">
        <v>1.607142857142857E-2</v>
      </c>
    </row>
    <row r="296" spans="1:13" s="30" customFormat="1" x14ac:dyDescent="0.25">
      <c r="A296" s="58"/>
      <c r="B296" s="59"/>
      <c r="C296" s="47"/>
      <c r="D296" s="48"/>
      <c r="E296" s="48"/>
      <c r="F296" s="48"/>
      <c r="G296" s="86" t="s">
        <v>27</v>
      </c>
      <c r="H296" s="86" t="s">
        <v>329</v>
      </c>
      <c r="I296" s="87" t="s">
        <v>347</v>
      </c>
      <c r="J296" s="100">
        <v>15</v>
      </c>
      <c r="K296" s="101">
        <v>3.5000000000000003E-2</v>
      </c>
      <c r="L296" s="102">
        <v>267.85714285714283</v>
      </c>
      <c r="M296" s="101">
        <v>0.625</v>
      </c>
    </row>
    <row r="297" spans="1:13" s="30" customFormat="1" x14ac:dyDescent="0.25">
      <c r="A297" s="58"/>
      <c r="B297" s="59"/>
      <c r="C297" s="47"/>
      <c r="D297" s="46" t="s">
        <v>750</v>
      </c>
      <c r="E297" s="46">
        <v>13</v>
      </c>
      <c r="F297" s="46">
        <v>37</v>
      </c>
      <c r="G297" s="86" t="s">
        <v>26</v>
      </c>
      <c r="H297" s="86" t="s">
        <v>32</v>
      </c>
      <c r="I297" s="87" t="s">
        <v>25</v>
      </c>
      <c r="J297" s="100">
        <v>26</v>
      </c>
      <c r="K297" s="101">
        <v>2.4251999999999998</v>
      </c>
      <c r="L297" s="102">
        <v>464.28571428571428</v>
      </c>
      <c r="M297" s="101">
        <v>43.30714285714285</v>
      </c>
    </row>
    <row r="298" spans="1:13" s="30" customFormat="1" x14ac:dyDescent="0.25">
      <c r="A298" s="58"/>
      <c r="B298" s="59"/>
      <c r="C298" s="47"/>
      <c r="D298" s="47"/>
      <c r="E298" s="47"/>
      <c r="F298" s="47"/>
      <c r="G298" s="86" t="s">
        <v>26</v>
      </c>
      <c r="H298" s="86" t="s">
        <v>371</v>
      </c>
      <c r="I298" s="87" t="s">
        <v>370</v>
      </c>
      <c r="J298" s="100">
        <v>1</v>
      </c>
      <c r="K298" s="101">
        <v>1.2999999999999999E-3</v>
      </c>
      <c r="L298" s="102">
        <v>17.857142857142858</v>
      </c>
      <c r="M298" s="101">
        <v>2.3214285714285712E-2</v>
      </c>
    </row>
    <row r="299" spans="1:13" s="30" customFormat="1" x14ac:dyDescent="0.25">
      <c r="A299" s="58"/>
      <c r="B299" s="59"/>
      <c r="C299" s="47"/>
      <c r="D299" s="47"/>
      <c r="E299" s="47"/>
      <c r="F299" s="47"/>
      <c r="G299" s="86" t="s">
        <v>26</v>
      </c>
      <c r="H299" s="86" t="s">
        <v>34</v>
      </c>
      <c r="I299" s="87" t="s">
        <v>345</v>
      </c>
      <c r="J299" s="100">
        <v>1</v>
      </c>
      <c r="K299" s="101">
        <v>2.3300000000000001E-2</v>
      </c>
      <c r="L299" s="102">
        <v>17.857142857142858</v>
      </c>
      <c r="M299" s="101">
        <v>0.41607142857142859</v>
      </c>
    </row>
    <row r="300" spans="1:13" s="30" customFormat="1" x14ac:dyDescent="0.25">
      <c r="A300" s="58"/>
      <c r="B300" s="59"/>
      <c r="C300" s="47"/>
      <c r="D300" s="47"/>
      <c r="E300" s="47"/>
      <c r="F300" s="47"/>
      <c r="G300" s="86" t="s">
        <v>26</v>
      </c>
      <c r="H300" s="86" t="s">
        <v>294</v>
      </c>
      <c r="I300" s="87" t="s">
        <v>292</v>
      </c>
      <c r="J300" s="100">
        <v>15</v>
      </c>
      <c r="K300" s="101">
        <v>2.0999999999999999E-3</v>
      </c>
      <c r="L300" s="102">
        <v>267.85714285714283</v>
      </c>
      <c r="M300" s="101">
        <v>3.7499999999999999E-2</v>
      </c>
    </row>
    <row r="301" spans="1:13" s="30" customFormat="1" x14ac:dyDescent="0.25">
      <c r="A301" s="58"/>
      <c r="B301" s="59"/>
      <c r="C301" s="47"/>
      <c r="D301" s="47"/>
      <c r="E301" s="47"/>
      <c r="F301" s="47"/>
      <c r="G301" s="86" t="s">
        <v>26</v>
      </c>
      <c r="H301" s="86" t="s">
        <v>37</v>
      </c>
      <c r="I301" s="87" t="s">
        <v>38</v>
      </c>
      <c r="J301" s="100">
        <v>21</v>
      </c>
      <c r="K301" s="101">
        <v>8.9800000000000005E-2</v>
      </c>
      <c r="L301" s="102">
        <v>375</v>
      </c>
      <c r="M301" s="101">
        <v>1.6035714285714286</v>
      </c>
    </row>
    <row r="302" spans="1:13" s="30" customFormat="1" x14ac:dyDescent="0.25">
      <c r="A302" s="58"/>
      <c r="B302" s="59"/>
      <c r="C302" s="47"/>
      <c r="D302" s="47"/>
      <c r="E302" s="47"/>
      <c r="F302" s="47"/>
      <c r="G302" s="86" t="s">
        <v>26</v>
      </c>
      <c r="H302" s="86" t="s">
        <v>378</v>
      </c>
      <c r="I302" s="87" t="s">
        <v>374</v>
      </c>
      <c r="J302" s="100">
        <v>1</v>
      </c>
      <c r="K302" s="101">
        <v>1.2999999999999999E-3</v>
      </c>
      <c r="L302" s="102">
        <v>17.857142857142858</v>
      </c>
      <c r="M302" s="101">
        <v>2.3214285714285712E-2</v>
      </c>
    </row>
    <row r="303" spans="1:13" s="30" customFormat="1" x14ac:dyDescent="0.25">
      <c r="A303" s="58"/>
      <c r="B303" s="59"/>
      <c r="C303" s="47"/>
      <c r="D303" s="47"/>
      <c r="E303" s="47"/>
      <c r="F303" s="47"/>
      <c r="G303" s="86" t="s">
        <v>26</v>
      </c>
      <c r="H303" s="86" t="s">
        <v>29</v>
      </c>
      <c r="I303" s="87" t="s">
        <v>1572</v>
      </c>
      <c r="J303" s="100">
        <v>5</v>
      </c>
      <c r="K303" s="101">
        <v>1.24E-2</v>
      </c>
      <c r="L303" s="102">
        <v>89.285714285714278</v>
      </c>
      <c r="M303" s="101">
        <v>0.22142857142857142</v>
      </c>
    </row>
    <row r="304" spans="1:13" s="30" customFormat="1" x14ac:dyDescent="0.25">
      <c r="A304" s="58"/>
      <c r="B304" s="59"/>
      <c r="C304" s="47"/>
      <c r="D304" s="47"/>
      <c r="E304" s="47"/>
      <c r="F304" s="47"/>
      <c r="G304" s="86" t="s">
        <v>27</v>
      </c>
      <c r="H304" s="86" t="s">
        <v>369</v>
      </c>
      <c r="I304" s="87" t="s">
        <v>375</v>
      </c>
      <c r="J304" s="100">
        <v>1</v>
      </c>
      <c r="K304" s="101">
        <v>1.1000000000000001E-3</v>
      </c>
      <c r="L304" s="102">
        <v>17.857142857142858</v>
      </c>
      <c r="M304" s="101">
        <v>1.9642857142857142E-2</v>
      </c>
    </row>
    <row r="305" spans="1:13" s="30" customFormat="1" x14ac:dyDescent="0.25">
      <c r="A305" s="58"/>
      <c r="B305" s="59"/>
      <c r="C305" s="47"/>
      <c r="D305" s="47"/>
      <c r="E305" s="47"/>
      <c r="F305" s="47"/>
      <c r="G305" s="86" t="s">
        <v>27</v>
      </c>
      <c r="H305" s="86" t="s">
        <v>298</v>
      </c>
      <c r="I305" s="87" t="s">
        <v>295</v>
      </c>
      <c r="J305" s="100">
        <v>1</v>
      </c>
      <c r="K305" s="101">
        <v>1.5E-3</v>
      </c>
      <c r="L305" s="102">
        <v>17.857142857142858</v>
      </c>
      <c r="M305" s="101">
        <v>2.6785714285714284E-2</v>
      </c>
    </row>
    <row r="306" spans="1:13" s="30" customFormat="1" x14ac:dyDescent="0.25">
      <c r="A306" s="58"/>
      <c r="B306" s="59"/>
      <c r="C306" s="47"/>
      <c r="D306" s="47"/>
      <c r="E306" s="47"/>
      <c r="F306" s="47"/>
      <c r="G306" s="86" t="s">
        <v>1510</v>
      </c>
      <c r="H306" s="86" t="s">
        <v>46</v>
      </c>
      <c r="I306" s="87" t="s">
        <v>353</v>
      </c>
      <c r="J306" s="100">
        <v>2</v>
      </c>
      <c r="K306" s="101">
        <v>1.1999999999999999E-3</v>
      </c>
      <c r="L306" s="102">
        <v>35.714285714285715</v>
      </c>
      <c r="M306" s="101">
        <v>2.1428571428571425E-2</v>
      </c>
    </row>
    <row r="307" spans="1:13" s="30" customFormat="1" x14ac:dyDescent="0.25">
      <c r="A307" s="58"/>
      <c r="B307" s="59"/>
      <c r="C307" s="47"/>
      <c r="D307" s="47"/>
      <c r="E307" s="47"/>
      <c r="F307" s="47"/>
      <c r="G307" s="86" t="s">
        <v>1510</v>
      </c>
      <c r="H307" s="86" t="s">
        <v>285</v>
      </c>
      <c r="I307" s="87" t="s">
        <v>283</v>
      </c>
      <c r="J307" s="100">
        <v>3</v>
      </c>
      <c r="K307" s="101">
        <v>2.3999999999999998E-3</v>
      </c>
      <c r="L307" s="102">
        <v>53.571428571428569</v>
      </c>
      <c r="M307" s="101">
        <v>4.2857142857142851E-2</v>
      </c>
    </row>
    <row r="308" spans="1:13" s="30" customFormat="1" x14ac:dyDescent="0.25">
      <c r="A308" s="58"/>
      <c r="B308" s="59"/>
      <c r="C308" s="47"/>
      <c r="D308" s="47"/>
      <c r="E308" s="47"/>
      <c r="F308" s="47"/>
      <c r="G308" s="86" t="s">
        <v>1510</v>
      </c>
      <c r="H308" s="86" t="s">
        <v>355</v>
      </c>
      <c r="I308" s="87" t="s">
        <v>1558</v>
      </c>
      <c r="J308" s="100">
        <v>3</v>
      </c>
      <c r="K308" s="101">
        <v>6.1999999999999998E-3</v>
      </c>
      <c r="L308" s="102">
        <v>53.571428571428569</v>
      </c>
      <c r="M308" s="101">
        <v>0.11071428571428571</v>
      </c>
    </row>
    <row r="309" spans="1:13" s="30" customFormat="1" x14ac:dyDescent="0.25">
      <c r="A309" s="58"/>
      <c r="B309" s="59"/>
      <c r="C309" s="47"/>
      <c r="D309" s="48"/>
      <c r="E309" s="48"/>
      <c r="F309" s="48"/>
      <c r="G309" s="86" t="s">
        <v>322</v>
      </c>
      <c r="H309" s="86" t="s">
        <v>322</v>
      </c>
      <c r="I309" s="87" t="s">
        <v>321</v>
      </c>
      <c r="J309" s="100">
        <v>2</v>
      </c>
      <c r="K309" s="101">
        <v>0.29370000000000002</v>
      </c>
      <c r="L309" s="102">
        <v>35.714285714285715</v>
      </c>
      <c r="M309" s="101">
        <v>5.2446428571428569</v>
      </c>
    </row>
    <row r="310" spans="1:13" s="30" customFormat="1" x14ac:dyDescent="0.25">
      <c r="A310" s="58"/>
      <c r="B310" s="59"/>
      <c r="C310" s="47"/>
      <c r="D310" s="46" t="s">
        <v>107</v>
      </c>
      <c r="E310" s="46">
        <v>7</v>
      </c>
      <c r="F310" s="46">
        <v>17</v>
      </c>
      <c r="G310" s="86" t="s">
        <v>26</v>
      </c>
      <c r="H310" s="86" t="s">
        <v>44</v>
      </c>
      <c r="I310" s="87" t="s">
        <v>21</v>
      </c>
      <c r="J310" s="100">
        <v>1</v>
      </c>
      <c r="K310" s="101">
        <v>8.0000000000000004E-4</v>
      </c>
      <c r="L310" s="102">
        <v>17.857142857142858</v>
      </c>
      <c r="M310" s="101">
        <v>1.4285714285714285E-2</v>
      </c>
    </row>
    <row r="311" spans="1:13" s="30" customFormat="1" x14ac:dyDescent="0.25">
      <c r="A311" s="58"/>
      <c r="B311" s="59"/>
      <c r="C311" s="47"/>
      <c r="D311" s="47"/>
      <c r="E311" s="47"/>
      <c r="F311" s="47"/>
      <c r="G311" s="86" t="s">
        <v>26</v>
      </c>
      <c r="H311" s="86" t="s">
        <v>371</v>
      </c>
      <c r="I311" s="87" t="s">
        <v>370</v>
      </c>
      <c r="J311" s="100">
        <v>2</v>
      </c>
      <c r="K311" s="101">
        <v>1.8E-3</v>
      </c>
      <c r="L311" s="102">
        <v>35.714285714285715</v>
      </c>
      <c r="M311" s="101">
        <v>3.214285714285714E-2</v>
      </c>
    </row>
    <row r="312" spans="1:13" s="30" customFormat="1" x14ac:dyDescent="0.25">
      <c r="A312" s="58"/>
      <c r="B312" s="59"/>
      <c r="C312" s="47"/>
      <c r="D312" s="47"/>
      <c r="E312" s="47"/>
      <c r="F312" s="47"/>
      <c r="G312" s="86" t="s">
        <v>26</v>
      </c>
      <c r="H312" s="86" t="s">
        <v>294</v>
      </c>
      <c r="I312" s="87" t="s">
        <v>292</v>
      </c>
      <c r="J312" s="100">
        <v>9</v>
      </c>
      <c r="K312" s="101">
        <v>2.5999999999999999E-3</v>
      </c>
      <c r="L312" s="102">
        <v>160.71428571428572</v>
      </c>
      <c r="M312" s="101">
        <v>4.6428571428571423E-2</v>
      </c>
    </row>
    <row r="313" spans="1:13" s="30" customFormat="1" x14ac:dyDescent="0.25">
      <c r="A313" s="58"/>
      <c r="B313" s="59"/>
      <c r="C313" s="47"/>
      <c r="D313" s="47"/>
      <c r="E313" s="47"/>
      <c r="F313" s="47"/>
      <c r="G313" s="86" t="s">
        <v>26</v>
      </c>
      <c r="H313" s="86" t="s">
        <v>37</v>
      </c>
      <c r="I313" s="87" t="s">
        <v>38</v>
      </c>
      <c r="J313" s="100">
        <v>1</v>
      </c>
      <c r="K313" s="101">
        <v>1.1999999999999999E-3</v>
      </c>
      <c r="L313" s="102">
        <v>17.857142857142858</v>
      </c>
      <c r="M313" s="101">
        <v>2.1428571428571425E-2</v>
      </c>
    </row>
    <row r="314" spans="1:13" s="30" customFormat="1" x14ac:dyDescent="0.25">
      <c r="A314" s="58"/>
      <c r="B314" s="59"/>
      <c r="C314" s="47"/>
      <c r="D314" s="47"/>
      <c r="E314" s="47"/>
      <c r="F314" s="47"/>
      <c r="G314" s="86" t="s">
        <v>26</v>
      </c>
      <c r="H314" s="86" t="s">
        <v>377</v>
      </c>
      <c r="I314" s="87" t="s">
        <v>373</v>
      </c>
      <c r="J314" s="100">
        <v>1</v>
      </c>
      <c r="K314" s="101">
        <v>2.7199999999999998E-2</v>
      </c>
      <c r="L314" s="102">
        <v>17.857142857142858</v>
      </c>
      <c r="M314" s="101">
        <v>0.48571428571428565</v>
      </c>
    </row>
    <row r="315" spans="1:13" s="30" customFormat="1" x14ac:dyDescent="0.25">
      <c r="A315" s="58"/>
      <c r="B315" s="59"/>
      <c r="C315" s="47"/>
      <c r="D315" s="47"/>
      <c r="E315" s="47"/>
      <c r="F315" s="47"/>
      <c r="G315" s="86" t="s">
        <v>26</v>
      </c>
      <c r="H315" s="86" t="s">
        <v>29</v>
      </c>
      <c r="I315" s="87" t="s">
        <v>1572</v>
      </c>
      <c r="J315" s="100">
        <v>3</v>
      </c>
      <c r="K315" s="101">
        <v>0.1356</v>
      </c>
      <c r="L315" s="102">
        <v>53.571428571428569</v>
      </c>
      <c r="M315" s="101">
        <v>2.4214285714285713</v>
      </c>
    </row>
    <row r="316" spans="1:13" s="30" customFormat="1" x14ac:dyDescent="0.25">
      <c r="A316" s="58"/>
      <c r="B316" s="59"/>
      <c r="C316" s="47"/>
      <c r="D316" s="48"/>
      <c r="E316" s="48"/>
      <c r="F316" s="48"/>
      <c r="G316" s="86" t="s">
        <v>322</v>
      </c>
      <c r="H316" s="86" t="s">
        <v>322</v>
      </c>
      <c r="I316" s="87" t="s">
        <v>321</v>
      </c>
      <c r="J316" s="100">
        <v>1</v>
      </c>
      <c r="K316" s="101">
        <v>3.3E-3</v>
      </c>
      <c r="L316" s="102">
        <v>17.857142857142858</v>
      </c>
      <c r="M316" s="101">
        <v>5.8928571428571427E-2</v>
      </c>
    </row>
    <row r="317" spans="1:13" s="30" customFormat="1" x14ac:dyDescent="0.25">
      <c r="A317" s="58"/>
      <c r="B317" s="59"/>
      <c r="C317" s="47"/>
      <c r="D317" s="46" t="s">
        <v>108</v>
      </c>
      <c r="E317" s="46">
        <v>10</v>
      </c>
      <c r="F317" s="46">
        <v>27</v>
      </c>
      <c r="G317" s="86" t="s">
        <v>26</v>
      </c>
      <c r="H317" s="86" t="s">
        <v>32</v>
      </c>
      <c r="I317" s="87" t="s">
        <v>25</v>
      </c>
      <c r="J317" s="100">
        <v>40</v>
      </c>
      <c r="K317" s="101">
        <v>0.61160000000000003</v>
      </c>
      <c r="L317" s="102">
        <v>714.28571428571422</v>
      </c>
      <c r="M317" s="101">
        <v>10.921428571428573</v>
      </c>
    </row>
    <row r="318" spans="1:13" s="30" customFormat="1" x14ac:dyDescent="0.25">
      <c r="A318" s="58"/>
      <c r="B318" s="59"/>
      <c r="C318" s="47"/>
      <c r="D318" s="47"/>
      <c r="E318" s="47"/>
      <c r="F318" s="47"/>
      <c r="G318" s="86" t="s">
        <v>26</v>
      </c>
      <c r="H318" s="86" t="s">
        <v>294</v>
      </c>
      <c r="I318" s="87" t="s">
        <v>292</v>
      </c>
      <c r="J318" s="100">
        <v>3</v>
      </c>
      <c r="K318" s="101">
        <v>1.1000000000000001E-3</v>
      </c>
      <c r="L318" s="102">
        <v>53.571428571428569</v>
      </c>
      <c r="M318" s="101">
        <v>1.9642857142857142E-2</v>
      </c>
    </row>
    <row r="319" spans="1:13" s="30" customFormat="1" x14ac:dyDescent="0.25">
      <c r="A319" s="58"/>
      <c r="B319" s="59"/>
      <c r="C319" s="47"/>
      <c r="D319" s="47"/>
      <c r="E319" s="47"/>
      <c r="F319" s="47"/>
      <c r="G319" s="86" t="s">
        <v>26</v>
      </c>
      <c r="H319" s="86" t="s">
        <v>29</v>
      </c>
      <c r="I319" s="87" t="s">
        <v>1572</v>
      </c>
      <c r="J319" s="100">
        <v>1</v>
      </c>
      <c r="K319" s="101">
        <v>6.9999999999999999E-4</v>
      </c>
      <c r="L319" s="102">
        <v>17.857142857142858</v>
      </c>
      <c r="M319" s="101">
        <v>1.2499999999999999E-2</v>
      </c>
    </row>
    <row r="320" spans="1:13" s="30" customFormat="1" x14ac:dyDescent="0.25">
      <c r="A320" s="58"/>
      <c r="B320" s="59"/>
      <c r="C320" s="47"/>
      <c r="D320" s="47"/>
      <c r="E320" s="47"/>
      <c r="F320" s="47"/>
      <c r="G320" s="86" t="s">
        <v>27</v>
      </c>
      <c r="H320" s="86" t="s">
        <v>35</v>
      </c>
      <c r="I320" s="87" t="s">
        <v>358</v>
      </c>
      <c r="J320" s="100">
        <v>2</v>
      </c>
      <c r="K320" s="101">
        <v>0.80600000000000005</v>
      </c>
      <c r="L320" s="102">
        <v>35.714285714285715</v>
      </c>
      <c r="M320" s="101">
        <v>14.392857142857144</v>
      </c>
    </row>
    <row r="321" spans="1:13" s="30" customFormat="1" x14ac:dyDescent="0.25">
      <c r="A321" s="58"/>
      <c r="B321" s="59"/>
      <c r="C321" s="47"/>
      <c r="D321" s="47"/>
      <c r="E321" s="47"/>
      <c r="F321" s="47"/>
      <c r="G321" s="86" t="s">
        <v>27</v>
      </c>
      <c r="H321" s="86" t="s">
        <v>380</v>
      </c>
      <c r="I321" s="87" t="s">
        <v>379</v>
      </c>
      <c r="J321" s="100">
        <v>1</v>
      </c>
      <c r="K321" s="101">
        <v>2.3E-3</v>
      </c>
      <c r="L321" s="102">
        <v>17.857142857142858</v>
      </c>
      <c r="M321" s="101">
        <v>4.1071428571428571E-2</v>
      </c>
    </row>
    <row r="322" spans="1:13" s="30" customFormat="1" x14ac:dyDescent="0.25">
      <c r="A322" s="58"/>
      <c r="B322" s="59"/>
      <c r="C322" s="47"/>
      <c r="D322" s="47"/>
      <c r="E322" s="47"/>
      <c r="F322" s="47"/>
      <c r="G322" s="86" t="s">
        <v>27</v>
      </c>
      <c r="H322" s="86" t="s">
        <v>442</v>
      </c>
      <c r="I322" s="87" t="s">
        <v>929</v>
      </c>
      <c r="J322" s="100">
        <v>1</v>
      </c>
      <c r="K322" s="101">
        <v>7.4999999999999997E-3</v>
      </c>
      <c r="L322" s="102">
        <v>17.857142857142858</v>
      </c>
      <c r="M322" s="101">
        <v>0.13392857142857142</v>
      </c>
    </row>
    <row r="323" spans="1:13" s="30" customFormat="1" x14ac:dyDescent="0.25">
      <c r="A323" s="58"/>
      <c r="B323" s="59"/>
      <c r="C323" s="47"/>
      <c r="D323" s="47"/>
      <c r="E323" s="47"/>
      <c r="F323" s="47"/>
      <c r="G323" s="86" t="s">
        <v>27</v>
      </c>
      <c r="H323" s="86" t="s">
        <v>329</v>
      </c>
      <c r="I323" s="87" t="s">
        <v>396</v>
      </c>
      <c r="J323" s="100">
        <v>9</v>
      </c>
      <c r="K323" s="101">
        <v>4.3900000000000002E-2</v>
      </c>
      <c r="L323" s="102">
        <v>160.71428571428572</v>
      </c>
      <c r="M323" s="101">
        <v>0.78392857142857142</v>
      </c>
    </row>
    <row r="324" spans="1:13" s="30" customFormat="1" x14ac:dyDescent="0.25">
      <c r="A324" s="58"/>
      <c r="B324" s="59"/>
      <c r="C324" s="47"/>
      <c r="D324" s="47"/>
      <c r="E324" s="47"/>
      <c r="F324" s="47"/>
      <c r="G324" s="86" t="s">
        <v>1510</v>
      </c>
      <c r="H324" s="86" t="s">
        <v>285</v>
      </c>
      <c r="I324" s="87" t="s">
        <v>283</v>
      </c>
      <c r="J324" s="100">
        <v>1</v>
      </c>
      <c r="K324" s="101">
        <v>8.9999999999999998E-4</v>
      </c>
      <c r="L324" s="102">
        <v>17.857142857142858</v>
      </c>
      <c r="M324" s="101">
        <v>1.607142857142857E-2</v>
      </c>
    </row>
    <row r="325" spans="1:13" s="30" customFormat="1" x14ac:dyDescent="0.25">
      <c r="A325" s="58"/>
      <c r="B325" s="59"/>
      <c r="C325" s="47"/>
      <c r="D325" s="47"/>
      <c r="E325" s="47"/>
      <c r="F325" s="47"/>
      <c r="G325" s="86" t="s">
        <v>1510</v>
      </c>
      <c r="H325" s="86" t="s">
        <v>42</v>
      </c>
      <c r="I325" s="87" t="s">
        <v>348</v>
      </c>
      <c r="J325" s="100">
        <v>2</v>
      </c>
      <c r="K325" s="101">
        <v>5.5E-2</v>
      </c>
      <c r="L325" s="102">
        <v>35.714285714285715</v>
      </c>
      <c r="M325" s="101">
        <v>0.9821428571428571</v>
      </c>
    </row>
    <row r="326" spans="1:13" s="30" customFormat="1" x14ac:dyDescent="0.25">
      <c r="A326" s="58"/>
      <c r="B326" s="59"/>
      <c r="C326" s="48"/>
      <c r="D326" s="48"/>
      <c r="E326" s="48"/>
      <c r="F326" s="48"/>
      <c r="G326" s="86" t="s">
        <v>322</v>
      </c>
      <c r="H326" s="86" t="s">
        <v>322</v>
      </c>
      <c r="I326" s="87" t="s">
        <v>321</v>
      </c>
      <c r="J326" s="100">
        <v>3</v>
      </c>
      <c r="K326" s="101">
        <v>7.4999999999999997E-3</v>
      </c>
      <c r="L326" s="102">
        <v>53.571428571428569</v>
      </c>
      <c r="M326" s="101">
        <v>0.13392857142857142</v>
      </c>
    </row>
    <row r="327" spans="1:13" s="30" customFormat="1" x14ac:dyDescent="0.25">
      <c r="A327" s="58">
        <v>41589</v>
      </c>
      <c r="B327" s="59" t="s">
        <v>109</v>
      </c>
      <c r="C327" s="46" t="s">
        <v>103</v>
      </c>
      <c r="D327" s="46" t="s">
        <v>110</v>
      </c>
      <c r="E327" s="46">
        <v>4</v>
      </c>
      <c r="F327" s="46">
        <v>11</v>
      </c>
      <c r="G327" s="86" t="s">
        <v>26</v>
      </c>
      <c r="H327" s="86" t="s">
        <v>41</v>
      </c>
      <c r="I327" s="87" t="s">
        <v>308</v>
      </c>
      <c r="J327" s="100">
        <v>19</v>
      </c>
      <c r="K327" s="101">
        <v>90.702799999999996</v>
      </c>
      <c r="L327" s="102">
        <v>339.28571428571428</v>
      </c>
      <c r="M327" s="101">
        <v>1619.6928571428571</v>
      </c>
    </row>
    <row r="328" spans="1:13" s="30" customFormat="1" x14ac:dyDescent="0.25">
      <c r="A328" s="58"/>
      <c r="B328" s="59"/>
      <c r="C328" s="47"/>
      <c r="D328" s="47"/>
      <c r="E328" s="47"/>
      <c r="F328" s="47"/>
      <c r="G328" s="86" t="s">
        <v>26</v>
      </c>
      <c r="H328" s="86" t="s">
        <v>383</v>
      </c>
      <c r="I328" s="87" t="s">
        <v>381</v>
      </c>
      <c r="J328" s="100">
        <v>1</v>
      </c>
      <c r="K328" s="101">
        <v>0.85870000000000002</v>
      </c>
      <c r="L328" s="102">
        <v>17.857142857142858</v>
      </c>
      <c r="M328" s="101">
        <v>15.333928571428572</v>
      </c>
    </row>
    <row r="329" spans="1:13" s="30" customFormat="1" x14ac:dyDescent="0.25">
      <c r="A329" s="58"/>
      <c r="B329" s="59"/>
      <c r="C329" s="47"/>
      <c r="D329" s="47"/>
      <c r="E329" s="47"/>
      <c r="F329" s="47"/>
      <c r="G329" s="86" t="s">
        <v>27</v>
      </c>
      <c r="H329" s="86" t="s">
        <v>35</v>
      </c>
      <c r="I329" s="87" t="s">
        <v>364</v>
      </c>
      <c r="J329" s="100">
        <v>5</v>
      </c>
      <c r="K329" s="101">
        <v>0.15390000000000001</v>
      </c>
      <c r="L329" s="102">
        <v>89.285714285714278</v>
      </c>
      <c r="M329" s="101">
        <v>2.7482142857142859</v>
      </c>
    </row>
    <row r="330" spans="1:13" s="30" customFormat="1" x14ac:dyDescent="0.25">
      <c r="A330" s="58"/>
      <c r="B330" s="59"/>
      <c r="C330" s="47"/>
      <c r="D330" s="48"/>
      <c r="E330" s="48"/>
      <c r="F330" s="48"/>
      <c r="G330" s="86" t="s">
        <v>27</v>
      </c>
      <c r="H330" s="86" t="s">
        <v>384</v>
      </c>
      <c r="I330" s="87" t="s">
        <v>382</v>
      </c>
      <c r="J330" s="100">
        <v>1</v>
      </c>
      <c r="K330" s="101">
        <v>2.7000000000000001E-3</v>
      </c>
      <c r="L330" s="102">
        <v>17.857142857142858</v>
      </c>
      <c r="M330" s="101">
        <v>4.8214285714285716E-2</v>
      </c>
    </row>
    <row r="331" spans="1:13" s="30" customFormat="1" x14ac:dyDescent="0.25">
      <c r="A331" s="58"/>
      <c r="B331" s="59"/>
      <c r="C331" s="47"/>
      <c r="D331" s="46" t="s">
        <v>111</v>
      </c>
      <c r="E331" s="46">
        <v>2</v>
      </c>
      <c r="F331" s="46">
        <v>5</v>
      </c>
      <c r="G331" s="86" t="s">
        <v>26</v>
      </c>
      <c r="H331" s="86" t="s">
        <v>41</v>
      </c>
      <c r="I331" s="2" t="s">
        <v>308</v>
      </c>
      <c r="J331" s="100">
        <v>3</v>
      </c>
      <c r="K331" s="101">
        <v>7.2320000000000002</v>
      </c>
      <c r="L331" s="102">
        <v>53.571428571428569</v>
      </c>
      <c r="M331" s="101">
        <v>129.14285714285714</v>
      </c>
    </row>
    <row r="332" spans="1:13" s="30" customFormat="1" x14ac:dyDescent="0.25">
      <c r="A332" s="58"/>
      <c r="B332" s="59"/>
      <c r="C332" s="48"/>
      <c r="D332" s="48"/>
      <c r="E332" s="48"/>
      <c r="F332" s="48"/>
      <c r="G332" s="86" t="s">
        <v>26</v>
      </c>
      <c r="H332" s="86" t="s">
        <v>383</v>
      </c>
      <c r="I332" s="87" t="s">
        <v>381</v>
      </c>
      <c r="J332" s="100">
        <v>2</v>
      </c>
      <c r="K332" s="101">
        <v>0.44169999999999998</v>
      </c>
      <c r="L332" s="102">
        <v>35.714285714285715</v>
      </c>
      <c r="M332" s="101">
        <v>7.8874999999999993</v>
      </c>
    </row>
    <row r="333" spans="1:13" s="30" customFormat="1" x14ac:dyDescent="0.25">
      <c r="A333" s="58">
        <v>41590</v>
      </c>
      <c r="B333" s="59" t="s">
        <v>112</v>
      </c>
      <c r="C333" s="55" t="s">
        <v>113</v>
      </c>
      <c r="D333" s="16" t="s">
        <v>1533</v>
      </c>
      <c r="E333" s="16">
        <v>0</v>
      </c>
      <c r="F333" s="16">
        <v>0</v>
      </c>
      <c r="G333" s="16" t="s">
        <v>385</v>
      </c>
      <c r="H333" s="16" t="s">
        <v>385</v>
      </c>
      <c r="I333" s="98" t="s">
        <v>385</v>
      </c>
      <c r="J333" s="16">
        <v>0</v>
      </c>
      <c r="K333" s="93">
        <v>0</v>
      </c>
      <c r="L333" s="90">
        <v>0</v>
      </c>
      <c r="M333" s="93">
        <v>0</v>
      </c>
    </row>
    <row r="334" spans="1:13" s="30" customFormat="1" x14ac:dyDescent="0.25">
      <c r="A334" s="58"/>
      <c r="B334" s="59"/>
      <c r="C334" s="47"/>
      <c r="D334" s="16" t="s">
        <v>1532</v>
      </c>
      <c r="E334" s="16">
        <v>0</v>
      </c>
      <c r="F334" s="16">
        <v>0</v>
      </c>
      <c r="G334" s="16" t="s">
        <v>385</v>
      </c>
      <c r="H334" s="16" t="s">
        <v>385</v>
      </c>
      <c r="I334" s="98" t="s">
        <v>385</v>
      </c>
      <c r="J334" s="16">
        <v>0</v>
      </c>
      <c r="K334" s="93">
        <v>0</v>
      </c>
      <c r="L334" s="90">
        <v>0</v>
      </c>
      <c r="M334" s="93">
        <v>0</v>
      </c>
    </row>
    <row r="335" spans="1:13" s="30" customFormat="1" x14ac:dyDescent="0.25">
      <c r="A335" s="58"/>
      <c r="B335" s="59"/>
      <c r="C335" s="47"/>
      <c r="D335" s="16" t="s">
        <v>1531</v>
      </c>
      <c r="E335" s="16">
        <v>1</v>
      </c>
      <c r="F335" s="16">
        <v>2</v>
      </c>
      <c r="G335" s="86" t="s">
        <v>26</v>
      </c>
      <c r="H335" s="86" t="s">
        <v>392</v>
      </c>
      <c r="I335" s="87" t="s">
        <v>386</v>
      </c>
      <c r="J335" s="16">
        <v>1</v>
      </c>
      <c r="K335" s="93">
        <v>2E-3</v>
      </c>
      <c r="L335" s="102">
        <v>17.857142857142858</v>
      </c>
      <c r="M335" s="93">
        <v>3.5714285714285698E-2</v>
      </c>
    </row>
    <row r="336" spans="1:13" s="30" customFormat="1" x14ac:dyDescent="0.25">
      <c r="A336" s="58"/>
      <c r="B336" s="59"/>
      <c r="C336" s="47"/>
      <c r="D336" s="16" t="s">
        <v>662</v>
      </c>
      <c r="E336" s="16">
        <v>0</v>
      </c>
      <c r="F336" s="16">
        <v>0</v>
      </c>
      <c r="G336" s="16" t="s">
        <v>385</v>
      </c>
      <c r="H336" s="16" t="s">
        <v>385</v>
      </c>
      <c r="I336" s="98" t="s">
        <v>385</v>
      </c>
      <c r="J336" s="16">
        <v>0</v>
      </c>
      <c r="K336" s="93">
        <v>0</v>
      </c>
      <c r="L336" s="90">
        <v>0</v>
      </c>
      <c r="M336" s="93">
        <v>0</v>
      </c>
    </row>
    <row r="337" spans="1:13" s="30" customFormat="1" x14ac:dyDescent="0.25">
      <c r="A337" s="58"/>
      <c r="B337" s="59"/>
      <c r="C337" s="47"/>
      <c r="D337" s="46" t="s">
        <v>663</v>
      </c>
      <c r="E337" s="46">
        <v>4</v>
      </c>
      <c r="F337" s="46">
        <v>11</v>
      </c>
      <c r="G337" s="86" t="s">
        <v>26</v>
      </c>
      <c r="H337" s="86" t="s">
        <v>390</v>
      </c>
      <c r="I337" s="87" t="s">
        <v>387</v>
      </c>
      <c r="J337" s="100">
        <v>1</v>
      </c>
      <c r="K337" s="93">
        <v>2E-3</v>
      </c>
      <c r="L337" s="102">
        <v>17.857142857142858</v>
      </c>
      <c r="M337" s="93">
        <v>3.5714285714285712E-2</v>
      </c>
    </row>
    <row r="338" spans="1:13" s="30" customFormat="1" x14ac:dyDescent="0.25">
      <c r="A338" s="58"/>
      <c r="B338" s="59"/>
      <c r="C338" s="47"/>
      <c r="D338" s="47"/>
      <c r="E338" s="47"/>
      <c r="F338" s="47"/>
      <c r="G338" s="86" t="s">
        <v>26</v>
      </c>
      <c r="H338" s="86" t="s">
        <v>391</v>
      </c>
      <c r="I338" s="87" t="s">
        <v>388</v>
      </c>
      <c r="J338" s="100">
        <v>2</v>
      </c>
      <c r="K338" s="93">
        <v>1.03E-2</v>
      </c>
      <c r="L338" s="102">
        <v>35.714285714285715</v>
      </c>
      <c r="M338" s="93">
        <v>0.18392857142857141</v>
      </c>
    </row>
    <row r="339" spans="1:13" s="30" customFormat="1" x14ac:dyDescent="0.25">
      <c r="A339" s="58"/>
      <c r="B339" s="59"/>
      <c r="C339" s="47"/>
      <c r="D339" s="47"/>
      <c r="E339" s="47"/>
      <c r="F339" s="47"/>
      <c r="G339" s="86" t="s">
        <v>26</v>
      </c>
      <c r="H339" s="86" t="s">
        <v>392</v>
      </c>
      <c r="I339" s="87" t="s">
        <v>386</v>
      </c>
      <c r="J339" s="100">
        <v>22</v>
      </c>
      <c r="K339" s="93">
        <v>6.2100000000000002E-2</v>
      </c>
      <c r="L339" s="102">
        <v>392.85714285714283</v>
      </c>
      <c r="M339" s="93">
        <v>1.1089285714285715</v>
      </c>
    </row>
    <row r="340" spans="1:13" s="30" customFormat="1" x14ac:dyDescent="0.25">
      <c r="A340" s="58"/>
      <c r="B340" s="59"/>
      <c r="C340" s="47"/>
      <c r="D340" s="48"/>
      <c r="E340" s="48"/>
      <c r="F340" s="48"/>
      <c r="G340" s="86" t="s">
        <v>26</v>
      </c>
      <c r="H340" s="86" t="s">
        <v>391</v>
      </c>
      <c r="I340" s="87" t="s">
        <v>389</v>
      </c>
      <c r="J340" s="100">
        <v>1</v>
      </c>
      <c r="K340" s="93">
        <v>8.0000000000000002E-3</v>
      </c>
      <c r="L340" s="102">
        <v>17.857142857142858</v>
      </c>
      <c r="M340" s="93">
        <v>0.14285714285714285</v>
      </c>
    </row>
    <row r="341" spans="1:13" s="30" customFormat="1" x14ac:dyDescent="0.25">
      <c r="A341" s="58"/>
      <c r="B341" s="59"/>
      <c r="C341" s="47"/>
      <c r="D341" s="46" t="s">
        <v>664</v>
      </c>
      <c r="E341" s="46">
        <v>2</v>
      </c>
      <c r="F341" s="46">
        <v>5</v>
      </c>
      <c r="G341" s="86" t="s">
        <v>26</v>
      </c>
      <c r="H341" s="86" t="s">
        <v>390</v>
      </c>
      <c r="I341" s="87" t="s">
        <v>387</v>
      </c>
      <c r="J341" s="100">
        <v>1</v>
      </c>
      <c r="K341" s="93">
        <v>9.1000000000000004E-3</v>
      </c>
      <c r="L341" s="102">
        <v>17.857142857142858</v>
      </c>
      <c r="M341" s="93">
        <v>0.16250000000000001</v>
      </c>
    </row>
    <row r="342" spans="1:13" s="30" customFormat="1" x14ac:dyDescent="0.25">
      <c r="A342" s="58"/>
      <c r="B342" s="59"/>
      <c r="C342" s="47"/>
      <c r="D342" s="48"/>
      <c r="E342" s="48"/>
      <c r="F342" s="48"/>
      <c r="G342" s="86" t="s">
        <v>26</v>
      </c>
      <c r="H342" s="86" t="s">
        <v>392</v>
      </c>
      <c r="I342" s="87" t="s">
        <v>386</v>
      </c>
      <c r="J342" s="100">
        <v>2</v>
      </c>
      <c r="K342" s="93">
        <v>4.4999999999999997E-3</v>
      </c>
      <c r="L342" s="102">
        <v>35.714285714285715</v>
      </c>
      <c r="M342" s="93">
        <v>8.0357142857142849E-2</v>
      </c>
    </row>
    <row r="343" spans="1:13" s="30" customFormat="1" x14ac:dyDescent="0.25">
      <c r="A343" s="58"/>
      <c r="B343" s="59"/>
      <c r="C343" s="47"/>
      <c r="D343" s="16" t="s">
        <v>665</v>
      </c>
      <c r="E343" s="16">
        <v>1</v>
      </c>
      <c r="F343" s="16">
        <v>2</v>
      </c>
      <c r="G343" s="86" t="s">
        <v>27</v>
      </c>
      <c r="H343" s="86" t="s">
        <v>275</v>
      </c>
      <c r="I343" s="87" t="s">
        <v>514</v>
      </c>
      <c r="J343" s="16">
        <v>1</v>
      </c>
      <c r="K343" s="93">
        <v>3.3999999999999998E-3</v>
      </c>
      <c r="L343" s="102">
        <v>17.857142857142858</v>
      </c>
      <c r="M343" s="93">
        <v>6.0714285714285707E-2</v>
      </c>
    </row>
    <row r="344" spans="1:13" s="30" customFormat="1" x14ac:dyDescent="0.25">
      <c r="A344" s="58"/>
      <c r="B344" s="59"/>
      <c r="C344" s="47"/>
      <c r="D344" s="46" t="s">
        <v>666</v>
      </c>
      <c r="E344" s="46">
        <v>2</v>
      </c>
      <c r="F344" s="46">
        <v>7</v>
      </c>
      <c r="G344" s="86" t="s">
        <v>26</v>
      </c>
      <c r="H344" s="86" t="s">
        <v>391</v>
      </c>
      <c r="I344" s="87" t="s">
        <v>388</v>
      </c>
      <c r="J344" s="7">
        <v>5</v>
      </c>
      <c r="K344" s="93">
        <v>2.7E-2</v>
      </c>
      <c r="L344" s="103">
        <v>89.285714285714278</v>
      </c>
      <c r="M344" s="93">
        <v>0.48214285714285715</v>
      </c>
    </row>
    <row r="345" spans="1:13" s="30" customFormat="1" x14ac:dyDescent="0.25">
      <c r="A345" s="58"/>
      <c r="B345" s="59"/>
      <c r="C345" s="48"/>
      <c r="D345" s="48"/>
      <c r="E345" s="48"/>
      <c r="F345" s="48"/>
      <c r="G345" s="86" t="s">
        <v>26</v>
      </c>
      <c r="H345" s="86" t="s">
        <v>392</v>
      </c>
      <c r="I345" s="87" t="s">
        <v>386</v>
      </c>
      <c r="J345" s="7">
        <v>12</v>
      </c>
      <c r="K345" s="93">
        <v>4.36E-2</v>
      </c>
      <c r="L345" s="103">
        <v>214.28571428571428</v>
      </c>
      <c r="M345" s="93">
        <v>0.77857142857142858</v>
      </c>
    </row>
    <row r="346" spans="1:13" s="30" customFormat="1" x14ac:dyDescent="0.25">
      <c r="A346" s="58">
        <v>41590</v>
      </c>
      <c r="B346" s="59" t="s">
        <v>115</v>
      </c>
      <c r="C346" s="46" t="s">
        <v>76</v>
      </c>
      <c r="D346" s="46" t="s">
        <v>116</v>
      </c>
      <c r="E346" s="46">
        <v>11</v>
      </c>
      <c r="F346" s="46">
        <v>27</v>
      </c>
      <c r="G346" s="86" t="s">
        <v>26</v>
      </c>
      <c r="H346" s="86" t="s">
        <v>317</v>
      </c>
      <c r="I346" s="87" t="s">
        <v>422</v>
      </c>
      <c r="J346" s="7">
        <v>1</v>
      </c>
      <c r="K346" s="93">
        <v>2.5499999999999998E-2</v>
      </c>
      <c r="L346" s="97">
        <v>17.857142857142858</v>
      </c>
      <c r="M346" s="93">
        <v>0.45535714285714302</v>
      </c>
    </row>
    <row r="347" spans="1:13" s="30" customFormat="1" x14ac:dyDescent="0.25">
      <c r="A347" s="58"/>
      <c r="B347" s="59"/>
      <c r="C347" s="47"/>
      <c r="D347" s="47"/>
      <c r="E347" s="47"/>
      <c r="F347" s="47"/>
      <c r="G347" s="86" t="s">
        <v>26</v>
      </c>
      <c r="H347" s="86" t="s">
        <v>44</v>
      </c>
      <c r="I347" s="87" t="s">
        <v>21</v>
      </c>
      <c r="J347" s="7">
        <v>7</v>
      </c>
      <c r="K347" s="93">
        <v>2.5600000000000001E-2</v>
      </c>
      <c r="L347" s="97">
        <v>125</v>
      </c>
      <c r="M347" s="93">
        <v>0.45714285714285713</v>
      </c>
    </row>
    <row r="348" spans="1:13" s="30" customFormat="1" x14ac:dyDescent="0.25">
      <c r="A348" s="58"/>
      <c r="B348" s="59"/>
      <c r="C348" s="47"/>
      <c r="D348" s="47"/>
      <c r="E348" s="47"/>
      <c r="F348" s="47"/>
      <c r="G348" s="86" t="s">
        <v>26</v>
      </c>
      <c r="H348" s="86" t="s">
        <v>29</v>
      </c>
      <c r="I348" s="87" t="s">
        <v>1572</v>
      </c>
      <c r="J348" s="7">
        <v>2</v>
      </c>
      <c r="K348" s="93">
        <v>1.008</v>
      </c>
      <c r="L348" s="97">
        <v>35.714285714285715</v>
      </c>
      <c r="M348" s="93">
        <v>18</v>
      </c>
    </row>
    <row r="349" spans="1:13" s="30" customFormat="1" x14ac:dyDescent="0.25">
      <c r="A349" s="58"/>
      <c r="B349" s="59"/>
      <c r="C349" s="47"/>
      <c r="D349" s="47"/>
      <c r="E349" s="47"/>
      <c r="F349" s="47"/>
      <c r="G349" s="86" t="s">
        <v>26</v>
      </c>
      <c r="H349" s="86" t="s">
        <v>31</v>
      </c>
      <c r="I349" s="87" t="s">
        <v>302</v>
      </c>
      <c r="J349" s="7">
        <v>1</v>
      </c>
      <c r="K349" s="93">
        <v>0.125</v>
      </c>
      <c r="L349" s="97">
        <v>17.857142857142858</v>
      </c>
      <c r="M349" s="93">
        <v>2.2321428571428572</v>
      </c>
    </row>
    <row r="350" spans="1:13" s="30" customFormat="1" x14ac:dyDescent="0.25">
      <c r="A350" s="58"/>
      <c r="B350" s="59"/>
      <c r="C350" s="47"/>
      <c r="D350" s="47"/>
      <c r="E350" s="47"/>
      <c r="F350" s="47"/>
      <c r="G350" s="86" t="s">
        <v>26</v>
      </c>
      <c r="H350" s="86" t="s">
        <v>28</v>
      </c>
      <c r="I350" s="87" t="s">
        <v>22</v>
      </c>
      <c r="J350" s="7">
        <v>1</v>
      </c>
      <c r="K350" s="93">
        <v>0.115</v>
      </c>
      <c r="L350" s="97">
        <v>17.857142857142858</v>
      </c>
      <c r="M350" s="93">
        <v>2.0535714285714288</v>
      </c>
    </row>
    <row r="351" spans="1:13" s="30" customFormat="1" x14ac:dyDescent="0.25">
      <c r="A351" s="58"/>
      <c r="B351" s="59"/>
      <c r="C351" s="47"/>
      <c r="D351" s="47"/>
      <c r="E351" s="47"/>
      <c r="F351" s="47"/>
      <c r="G351" s="86" t="s">
        <v>26</v>
      </c>
      <c r="H351" s="86" t="s">
        <v>294</v>
      </c>
      <c r="I351" s="87" t="s">
        <v>292</v>
      </c>
      <c r="J351" s="7">
        <v>5</v>
      </c>
      <c r="K351" s="93">
        <v>1E-3</v>
      </c>
      <c r="L351" s="97">
        <v>89.285714285714278</v>
      </c>
      <c r="M351" s="93">
        <v>1.7857142857142856E-2</v>
      </c>
    </row>
    <row r="352" spans="1:13" s="30" customFormat="1" x14ac:dyDescent="0.25">
      <c r="A352" s="58"/>
      <c r="B352" s="59"/>
      <c r="C352" s="47"/>
      <c r="D352" s="47"/>
      <c r="E352" s="47"/>
      <c r="F352" s="47"/>
      <c r="G352" s="86" t="s">
        <v>26</v>
      </c>
      <c r="H352" s="86" t="s">
        <v>34</v>
      </c>
      <c r="I352" s="87" t="s">
        <v>345</v>
      </c>
      <c r="J352" s="7">
        <v>2</v>
      </c>
      <c r="K352" s="93">
        <v>2.07E-2</v>
      </c>
      <c r="L352" s="97">
        <v>35.714285714285715</v>
      </c>
      <c r="M352" s="93">
        <v>0.36964285714285711</v>
      </c>
    </row>
    <row r="353" spans="1:13" s="30" customFormat="1" x14ac:dyDescent="0.25">
      <c r="A353" s="58"/>
      <c r="B353" s="59"/>
      <c r="C353" s="47"/>
      <c r="D353" s="47"/>
      <c r="E353" s="47"/>
      <c r="F353" s="47"/>
      <c r="G353" s="86" t="s">
        <v>26</v>
      </c>
      <c r="H353" s="86" t="s">
        <v>371</v>
      </c>
      <c r="I353" s="87" t="s">
        <v>393</v>
      </c>
      <c r="J353" s="7">
        <v>3</v>
      </c>
      <c r="K353" s="93">
        <v>7.4000000000000003E-3</v>
      </c>
      <c r="L353" s="97">
        <v>53.571428571428569</v>
      </c>
      <c r="M353" s="93">
        <v>0.13214285714285715</v>
      </c>
    </row>
    <row r="354" spans="1:13" s="30" customFormat="1" x14ac:dyDescent="0.25">
      <c r="A354" s="58"/>
      <c r="B354" s="59"/>
      <c r="C354" s="47"/>
      <c r="D354" s="47"/>
      <c r="E354" s="47"/>
      <c r="F354" s="47"/>
      <c r="G354" s="86" t="s">
        <v>27</v>
      </c>
      <c r="H354" s="86" t="s">
        <v>275</v>
      </c>
      <c r="I354" s="87" t="s">
        <v>514</v>
      </c>
      <c r="J354" s="7">
        <v>1</v>
      </c>
      <c r="K354" s="93">
        <v>5.0000000000000001E-4</v>
      </c>
      <c r="L354" s="97">
        <v>17.857142857142858</v>
      </c>
      <c r="M354" s="93">
        <v>8.9285714285714281E-3</v>
      </c>
    </row>
    <row r="355" spans="1:13" s="30" customFormat="1" x14ac:dyDescent="0.25">
      <c r="A355" s="58"/>
      <c r="B355" s="59"/>
      <c r="C355" s="47"/>
      <c r="D355" s="47"/>
      <c r="E355" s="47"/>
      <c r="F355" s="47"/>
      <c r="G355" s="86" t="s">
        <v>27</v>
      </c>
      <c r="H355" s="86" t="s">
        <v>36</v>
      </c>
      <c r="I355" s="33" t="s">
        <v>319</v>
      </c>
      <c r="J355" s="7">
        <v>3</v>
      </c>
      <c r="K355" s="93">
        <v>5.8500000000000003E-2</v>
      </c>
      <c r="L355" s="97">
        <v>53.571428571428569</v>
      </c>
      <c r="M355" s="93">
        <v>1.0446428571428572</v>
      </c>
    </row>
    <row r="356" spans="1:13" s="30" customFormat="1" x14ac:dyDescent="0.25">
      <c r="A356" s="58"/>
      <c r="B356" s="59"/>
      <c r="C356" s="47"/>
      <c r="D356" s="48"/>
      <c r="E356" s="48"/>
      <c r="F356" s="48"/>
      <c r="G356" s="86" t="s">
        <v>27</v>
      </c>
      <c r="H356" s="86" t="s">
        <v>340</v>
      </c>
      <c r="I356" s="87" t="s">
        <v>395</v>
      </c>
      <c r="J356" s="7">
        <v>2</v>
      </c>
      <c r="K356" s="93">
        <v>1.1000000000000001E-3</v>
      </c>
      <c r="L356" s="97">
        <v>35.714285714285715</v>
      </c>
      <c r="M356" s="93">
        <v>1.9642857142857142E-2</v>
      </c>
    </row>
    <row r="357" spans="1:13" s="30" customFormat="1" x14ac:dyDescent="0.25">
      <c r="A357" s="58"/>
      <c r="B357" s="59"/>
      <c r="C357" s="48"/>
      <c r="D357" s="16" t="s">
        <v>117</v>
      </c>
      <c r="E357" s="16">
        <v>1</v>
      </c>
      <c r="F357" s="16">
        <v>2</v>
      </c>
      <c r="G357" s="86" t="s">
        <v>26</v>
      </c>
      <c r="H357" s="86" t="s">
        <v>29</v>
      </c>
      <c r="I357" s="87" t="s">
        <v>1572</v>
      </c>
      <c r="J357" s="16">
        <v>1</v>
      </c>
      <c r="K357" s="93">
        <v>0.75600000000000001</v>
      </c>
      <c r="L357" s="97">
        <v>17.857142857142858</v>
      </c>
      <c r="M357" s="93">
        <v>13.5</v>
      </c>
    </row>
    <row r="358" spans="1:13" s="30" customFormat="1" x14ac:dyDescent="0.25">
      <c r="A358" s="58">
        <v>41591</v>
      </c>
      <c r="B358" s="59" t="s">
        <v>118</v>
      </c>
      <c r="C358" s="46" t="s">
        <v>119</v>
      </c>
      <c r="D358" s="46" t="s">
        <v>120</v>
      </c>
      <c r="E358" s="46">
        <v>7</v>
      </c>
      <c r="F358" s="46">
        <v>17</v>
      </c>
      <c r="G358" s="86" t="s">
        <v>26</v>
      </c>
      <c r="H358" s="86" t="s">
        <v>31</v>
      </c>
      <c r="I358" s="87" t="s">
        <v>287</v>
      </c>
      <c r="J358" s="7">
        <v>10</v>
      </c>
      <c r="K358" s="93">
        <v>2.8E-3</v>
      </c>
      <c r="L358" s="97">
        <v>178.57142857142856</v>
      </c>
      <c r="M358" s="93">
        <v>4.9999999999999996E-2</v>
      </c>
    </row>
    <row r="359" spans="1:13" s="30" customFormat="1" x14ac:dyDescent="0.25">
      <c r="A359" s="58"/>
      <c r="B359" s="59"/>
      <c r="C359" s="47"/>
      <c r="D359" s="47"/>
      <c r="E359" s="47"/>
      <c r="F359" s="47"/>
      <c r="G359" s="86" t="s">
        <v>26</v>
      </c>
      <c r="H359" s="86" t="s">
        <v>294</v>
      </c>
      <c r="I359" s="87" t="s">
        <v>292</v>
      </c>
      <c r="J359" s="7">
        <v>2</v>
      </c>
      <c r="K359" s="93">
        <v>8.0000000000000004E-4</v>
      </c>
      <c r="L359" s="97">
        <v>35.714285714285715</v>
      </c>
      <c r="M359" s="93">
        <v>1.4285714285714285E-2</v>
      </c>
    </row>
    <row r="360" spans="1:13" s="30" customFormat="1" x14ac:dyDescent="0.25">
      <c r="A360" s="58"/>
      <c r="B360" s="59"/>
      <c r="C360" s="47"/>
      <c r="D360" s="47"/>
      <c r="E360" s="47"/>
      <c r="F360" s="47"/>
      <c r="G360" s="86" t="s">
        <v>27</v>
      </c>
      <c r="H360" s="86" t="s">
        <v>329</v>
      </c>
      <c r="I360" s="87" t="s">
        <v>396</v>
      </c>
      <c r="J360" s="7">
        <v>1</v>
      </c>
      <c r="K360" s="93">
        <v>8.9999999999999998E-4</v>
      </c>
      <c r="L360" s="97">
        <v>17.857142857142858</v>
      </c>
      <c r="M360" s="93">
        <v>1.607142857142857E-2</v>
      </c>
    </row>
    <row r="361" spans="1:13" s="30" customFormat="1" x14ac:dyDescent="0.25">
      <c r="A361" s="58"/>
      <c r="B361" s="59"/>
      <c r="C361" s="47"/>
      <c r="D361" s="47"/>
      <c r="E361" s="47"/>
      <c r="F361" s="47"/>
      <c r="G361" s="86" t="s">
        <v>27</v>
      </c>
      <c r="H361" s="86" t="s">
        <v>318</v>
      </c>
      <c r="I361" s="87" t="s">
        <v>313</v>
      </c>
      <c r="J361" s="7">
        <v>1</v>
      </c>
      <c r="K361" s="93">
        <v>8.0000000000000004E-4</v>
      </c>
      <c r="L361" s="97">
        <v>17.857142857142858</v>
      </c>
      <c r="M361" s="93">
        <v>1.4285714285714285E-2</v>
      </c>
    </row>
    <row r="362" spans="1:13" s="30" customFormat="1" x14ac:dyDescent="0.25">
      <c r="A362" s="58"/>
      <c r="B362" s="59"/>
      <c r="C362" s="47"/>
      <c r="D362" s="47"/>
      <c r="E362" s="47"/>
      <c r="F362" s="47"/>
      <c r="G362" s="86" t="s">
        <v>27</v>
      </c>
      <c r="H362" s="86" t="s">
        <v>281</v>
      </c>
      <c r="I362" s="87" t="s">
        <v>515</v>
      </c>
      <c r="J362" s="7">
        <v>1</v>
      </c>
      <c r="K362" s="93">
        <v>3.3E-3</v>
      </c>
      <c r="L362" s="97">
        <v>17.857142857142858</v>
      </c>
      <c r="M362" s="93">
        <v>5.8928571428571427E-2</v>
      </c>
    </row>
    <row r="363" spans="1:13" s="30" customFormat="1" x14ac:dyDescent="0.25">
      <c r="A363" s="58"/>
      <c r="B363" s="59"/>
      <c r="C363" s="47"/>
      <c r="D363" s="47"/>
      <c r="E363" s="47"/>
      <c r="F363" s="47"/>
      <c r="G363" s="86" t="s">
        <v>1510</v>
      </c>
      <c r="H363" s="86" t="s">
        <v>356</v>
      </c>
      <c r="I363" s="87" t="s">
        <v>516</v>
      </c>
      <c r="J363" s="7">
        <v>3</v>
      </c>
      <c r="K363" s="93">
        <v>2.0999999999999999E-3</v>
      </c>
      <c r="L363" s="97">
        <v>53.571428571428569</v>
      </c>
      <c r="M363" s="93">
        <v>3.7499999999999999E-2</v>
      </c>
    </row>
    <row r="364" spans="1:13" s="30" customFormat="1" x14ac:dyDescent="0.25">
      <c r="A364" s="58"/>
      <c r="B364" s="59"/>
      <c r="C364" s="47"/>
      <c r="D364" s="47"/>
      <c r="E364" s="47"/>
      <c r="F364" s="48"/>
      <c r="G364" s="86" t="s">
        <v>1510</v>
      </c>
      <c r="H364" s="86" t="s">
        <v>338</v>
      </c>
      <c r="I364" s="87" t="s">
        <v>397</v>
      </c>
      <c r="J364" s="7">
        <v>1</v>
      </c>
      <c r="K364" s="93">
        <v>6.9999999999999999E-4</v>
      </c>
      <c r="L364" s="97">
        <v>17.857142857142858</v>
      </c>
      <c r="M364" s="93">
        <v>1.2499999999999999E-2</v>
      </c>
    </row>
    <row r="365" spans="1:13" s="30" customFormat="1" x14ac:dyDescent="0.25">
      <c r="A365" s="58"/>
      <c r="B365" s="59"/>
      <c r="C365" s="47"/>
      <c r="D365" s="46" t="s">
        <v>121</v>
      </c>
      <c r="E365" s="46">
        <v>5</v>
      </c>
      <c r="F365" s="46">
        <v>11</v>
      </c>
      <c r="G365" s="86" t="s">
        <v>27</v>
      </c>
      <c r="H365" s="86" t="s">
        <v>35</v>
      </c>
      <c r="I365" s="87" t="s">
        <v>517</v>
      </c>
      <c r="J365" s="7">
        <v>1</v>
      </c>
      <c r="K365" s="93">
        <v>2.5999999999999999E-3</v>
      </c>
      <c r="L365" s="97">
        <v>17.857142857142858</v>
      </c>
      <c r="M365" s="93">
        <v>4.6428571428571423E-2</v>
      </c>
    </row>
    <row r="366" spans="1:13" s="30" customFormat="1" x14ac:dyDescent="0.25">
      <c r="A366" s="58"/>
      <c r="B366" s="59"/>
      <c r="C366" s="47"/>
      <c r="D366" s="47"/>
      <c r="E366" s="47"/>
      <c r="F366" s="47"/>
      <c r="G366" s="86" t="s">
        <v>27</v>
      </c>
      <c r="H366" s="86" t="s">
        <v>318</v>
      </c>
      <c r="I366" s="87" t="s">
        <v>313</v>
      </c>
      <c r="J366" s="7">
        <v>3</v>
      </c>
      <c r="K366" s="93">
        <v>7.1000000000000004E-3</v>
      </c>
      <c r="L366" s="97">
        <v>53.571428571428569</v>
      </c>
      <c r="M366" s="93">
        <v>0.12678571428571428</v>
      </c>
    </row>
    <row r="367" spans="1:13" s="30" customFormat="1" x14ac:dyDescent="0.25">
      <c r="A367" s="58"/>
      <c r="B367" s="59"/>
      <c r="C367" s="47"/>
      <c r="D367" s="47"/>
      <c r="E367" s="47"/>
      <c r="F367" s="47"/>
      <c r="G367" s="86" t="s">
        <v>27</v>
      </c>
      <c r="H367" s="86" t="s">
        <v>398</v>
      </c>
      <c r="I367" s="87" t="s">
        <v>518</v>
      </c>
      <c r="J367" s="7">
        <v>1</v>
      </c>
      <c r="K367" s="93">
        <v>6.1000000000000004E-3</v>
      </c>
      <c r="L367" s="97">
        <v>17.857142857142858</v>
      </c>
      <c r="M367" s="93">
        <v>0.10892857142857143</v>
      </c>
    </row>
    <row r="368" spans="1:13" s="30" customFormat="1" x14ac:dyDescent="0.25">
      <c r="A368" s="58"/>
      <c r="B368" s="59"/>
      <c r="C368" s="47"/>
      <c r="D368" s="47"/>
      <c r="E368" s="47"/>
      <c r="F368" s="47"/>
      <c r="G368" s="86" t="s">
        <v>27</v>
      </c>
      <c r="H368" s="86" t="s">
        <v>281</v>
      </c>
      <c r="I368" s="87" t="s">
        <v>515</v>
      </c>
      <c r="J368" s="7">
        <v>1</v>
      </c>
      <c r="K368" s="93">
        <v>2.9999999999999997E-4</v>
      </c>
      <c r="L368" s="97">
        <v>17.857142857142858</v>
      </c>
      <c r="M368" s="93">
        <v>5.3571428571428563E-3</v>
      </c>
    </row>
    <row r="369" spans="1:13" s="30" customFormat="1" x14ac:dyDescent="0.25">
      <c r="A369" s="58"/>
      <c r="B369" s="59"/>
      <c r="C369" s="47"/>
      <c r="D369" s="48"/>
      <c r="E369" s="48"/>
      <c r="F369" s="48"/>
      <c r="G369" s="86" t="s">
        <v>1510</v>
      </c>
      <c r="H369" s="86" t="s">
        <v>46</v>
      </c>
      <c r="I369" s="87" t="s">
        <v>353</v>
      </c>
      <c r="J369" s="7">
        <v>1</v>
      </c>
      <c r="K369" s="93">
        <v>6.9999999999999999E-4</v>
      </c>
      <c r="L369" s="97">
        <v>17.857142857142858</v>
      </c>
      <c r="M369" s="93">
        <v>1.2499999999999999E-2</v>
      </c>
    </row>
    <row r="370" spans="1:13" s="30" customFormat="1" x14ac:dyDescent="0.25">
      <c r="A370" s="58"/>
      <c r="B370" s="59"/>
      <c r="C370" s="47"/>
      <c r="D370" s="16" t="s">
        <v>122</v>
      </c>
      <c r="E370" s="16">
        <v>0</v>
      </c>
      <c r="F370" s="16">
        <v>0</v>
      </c>
      <c r="G370" s="16" t="s">
        <v>385</v>
      </c>
      <c r="H370" s="16" t="s">
        <v>385</v>
      </c>
      <c r="I370" s="98" t="s">
        <v>385</v>
      </c>
      <c r="J370" s="16">
        <v>0</v>
      </c>
      <c r="K370" s="93">
        <v>0</v>
      </c>
      <c r="L370" s="90">
        <v>0</v>
      </c>
      <c r="M370" s="93">
        <v>0</v>
      </c>
    </row>
    <row r="371" spans="1:13" s="30" customFormat="1" x14ac:dyDescent="0.25">
      <c r="A371" s="58"/>
      <c r="B371" s="59"/>
      <c r="C371" s="48"/>
      <c r="D371" s="16" t="s">
        <v>123</v>
      </c>
      <c r="E371" s="16">
        <v>1</v>
      </c>
      <c r="F371" s="16">
        <v>2</v>
      </c>
      <c r="G371" s="86" t="s">
        <v>26</v>
      </c>
      <c r="H371" s="86" t="s">
        <v>31</v>
      </c>
      <c r="I371" s="87" t="s">
        <v>302</v>
      </c>
      <c r="J371" s="16">
        <v>1</v>
      </c>
      <c r="K371" s="93">
        <v>8.0000000000000004E-4</v>
      </c>
      <c r="L371" s="97">
        <v>17.857142857142858</v>
      </c>
      <c r="M371" s="93">
        <v>1.4285714285714285E-2</v>
      </c>
    </row>
    <row r="372" spans="1:13" s="30" customFormat="1" x14ac:dyDescent="0.25">
      <c r="A372" s="60">
        <v>41591</v>
      </c>
      <c r="B372" s="46" t="s">
        <v>124</v>
      </c>
      <c r="C372" s="46" t="s">
        <v>1522</v>
      </c>
      <c r="D372" s="46" t="s">
        <v>125</v>
      </c>
      <c r="E372" s="46">
        <v>5</v>
      </c>
      <c r="F372" s="46">
        <v>12</v>
      </c>
      <c r="G372" s="86" t="s">
        <v>26</v>
      </c>
      <c r="H372" s="86" t="s">
        <v>37</v>
      </c>
      <c r="I372" s="87" t="s">
        <v>38</v>
      </c>
      <c r="J372" s="7">
        <v>1</v>
      </c>
      <c r="K372" s="93">
        <v>1.1999999999999999E-3</v>
      </c>
      <c r="L372" s="103">
        <v>17.857142857142858</v>
      </c>
      <c r="M372" s="93">
        <v>2.1428571428571425E-2</v>
      </c>
    </row>
    <row r="373" spans="1:13" s="30" customFormat="1" x14ac:dyDescent="0.25">
      <c r="A373" s="61"/>
      <c r="B373" s="47"/>
      <c r="C373" s="47"/>
      <c r="D373" s="47"/>
      <c r="E373" s="47"/>
      <c r="F373" s="47"/>
      <c r="G373" s="86" t="s">
        <v>26</v>
      </c>
      <c r="H373" s="86" t="s">
        <v>294</v>
      </c>
      <c r="I373" s="87" t="s">
        <v>292</v>
      </c>
      <c r="J373" s="7">
        <v>1</v>
      </c>
      <c r="K373" s="93">
        <v>5.0000000000000001E-4</v>
      </c>
      <c r="L373" s="103">
        <v>17.857142857142858</v>
      </c>
      <c r="M373" s="93">
        <v>8.9285714285714281E-3</v>
      </c>
    </row>
    <row r="374" spans="1:13" s="30" customFormat="1" x14ac:dyDescent="0.25">
      <c r="A374" s="61"/>
      <c r="B374" s="47"/>
      <c r="C374" s="47"/>
      <c r="D374" s="47"/>
      <c r="E374" s="47"/>
      <c r="F374" s="47"/>
      <c r="G374" s="86" t="s">
        <v>1510</v>
      </c>
      <c r="H374" s="86" t="s">
        <v>355</v>
      </c>
      <c r="I374" s="87" t="s">
        <v>1558</v>
      </c>
      <c r="J374" s="7">
        <v>2</v>
      </c>
      <c r="K374" s="93">
        <v>6.9999999999999999E-4</v>
      </c>
      <c r="L374" s="103">
        <v>35.714285714285715</v>
      </c>
      <c r="M374" s="93">
        <v>1.2499999999999999E-2</v>
      </c>
    </row>
    <row r="375" spans="1:13" s="30" customFormat="1" x14ac:dyDescent="0.25">
      <c r="A375" s="61"/>
      <c r="B375" s="47"/>
      <c r="C375" s="47"/>
      <c r="D375" s="47"/>
      <c r="E375" s="47"/>
      <c r="F375" s="47"/>
      <c r="G375" s="86" t="s">
        <v>1510</v>
      </c>
      <c r="H375" s="86" t="s">
        <v>355</v>
      </c>
      <c r="I375" s="87" t="s">
        <v>519</v>
      </c>
      <c r="J375" s="7">
        <v>7</v>
      </c>
      <c r="K375" s="93">
        <v>5.5999999999999999E-3</v>
      </c>
      <c r="L375" s="103">
        <v>125</v>
      </c>
      <c r="M375" s="93">
        <v>9.9999999999999992E-2</v>
      </c>
    </row>
    <row r="376" spans="1:13" s="30" customFormat="1" x14ac:dyDescent="0.25">
      <c r="A376" s="62"/>
      <c r="B376" s="48"/>
      <c r="C376" s="48"/>
      <c r="D376" s="48"/>
      <c r="E376" s="48"/>
      <c r="F376" s="48"/>
      <c r="G376" s="86" t="s">
        <v>1510</v>
      </c>
      <c r="H376" s="86" t="s">
        <v>46</v>
      </c>
      <c r="I376" s="87" t="s">
        <v>353</v>
      </c>
      <c r="J376" s="7">
        <v>1</v>
      </c>
      <c r="K376" s="93">
        <v>5.9999999999999995E-4</v>
      </c>
      <c r="L376" s="103">
        <v>17.857142857142858</v>
      </c>
      <c r="M376" s="93">
        <v>1.0714285714285713E-2</v>
      </c>
    </row>
    <row r="377" spans="1:13" s="30" customFormat="1" x14ac:dyDescent="0.25">
      <c r="A377" s="60">
        <v>41590</v>
      </c>
      <c r="B377" s="46" t="s">
        <v>126</v>
      </c>
      <c r="C377" s="46" t="s">
        <v>1521</v>
      </c>
      <c r="D377" s="46" t="s">
        <v>821</v>
      </c>
      <c r="E377" s="46">
        <v>5</v>
      </c>
      <c r="F377" s="46">
        <v>12</v>
      </c>
      <c r="G377" s="86" t="s">
        <v>27</v>
      </c>
      <c r="H377" s="86" t="s">
        <v>349</v>
      </c>
      <c r="I377" s="87" t="s">
        <v>520</v>
      </c>
      <c r="J377" s="7">
        <v>1</v>
      </c>
      <c r="K377" s="93">
        <v>1E-3</v>
      </c>
      <c r="L377" s="97">
        <v>17.857142857142858</v>
      </c>
      <c r="M377" s="93">
        <v>1.7857142857142856E-2</v>
      </c>
    </row>
    <row r="378" spans="1:13" s="30" customFormat="1" x14ac:dyDescent="0.25">
      <c r="A378" s="61"/>
      <c r="B378" s="47"/>
      <c r="C378" s="47"/>
      <c r="D378" s="47"/>
      <c r="E378" s="47"/>
      <c r="F378" s="47"/>
      <c r="G378" s="86" t="s">
        <v>27</v>
      </c>
      <c r="H378" s="86" t="s">
        <v>299</v>
      </c>
      <c r="I378" s="87" t="s">
        <v>296</v>
      </c>
      <c r="J378" s="7">
        <v>1</v>
      </c>
      <c r="K378" s="93">
        <v>5.9999999999999995E-4</v>
      </c>
      <c r="L378" s="97">
        <v>17.857142857142858</v>
      </c>
      <c r="M378" s="93">
        <v>1.0714285714285713E-2</v>
      </c>
    </row>
    <row r="379" spans="1:13" s="30" customFormat="1" x14ac:dyDescent="0.25">
      <c r="A379" s="61"/>
      <c r="B379" s="47"/>
      <c r="C379" s="47"/>
      <c r="D379" s="47"/>
      <c r="E379" s="47"/>
      <c r="F379" s="47"/>
      <c r="G379" s="86" t="s">
        <v>27</v>
      </c>
      <c r="H379" s="86" t="s">
        <v>275</v>
      </c>
      <c r="I379" s="87" t="s">
        <v>273</v>
      </c>
      <c r="J379" s="7">
        <v>2</v>
      </c>
      <c r="K379" s="93">
        <v>1.1E-4</v>
      </c>
      <c r="L379" s="97">
        <v>35.714285714285715</v>
      </c>
      <c r="M379" s="93">
        <v>1.9642857142857144E-3</v>
      </c>
    </row>
    <row r="380" spans="1:13" s="30" customFormat="1" x14ac:dyDescent="0.25">
      <c r="A380" s="61"/>
      <c r="B380" s="47"/>
      <c r="C380" s="47"/>
      <c r="D380" s="47"/>
      <c r="E380" s="47"/>
      <c r="F380" s="47"/>
      <c r="G380" s="86" t="s">
        <v>27</v>
      </c>
      <c r="H380" s="86" t="s">
        <v>281</v>
      </c>
      <c r="I380" s="87" t="s">
        <v>312</v>
      </c>
      <c r="J380" s="7">
        <v>3</v>
      </c>
      <c r="K380" s="93">
        <v>4.3499999999999997E-2</v>
      </c>
      <c r="L380" s="97">
        <v>53.571428571428569</v>
      </c>
      <c r="M380" s="93">
        <v>0.77678571428571419</v>
      </c>
    </row>
    <row r="381" spans="1:13" s="30" customFormat="1" x14ac:dyDescent="0.25">
      <c r="A381" s="62"/>
      <c r="B381" s="48"/>
      <c r="C381" s="48"/>
      <c r="D381" s="48"/>
      <c r="E381" s="48"/>
      <c r="F381" s="48"/>
      <c r="G381" s="86" t="s">
        <v>27</v>
      </c>
      <c r="H381" s="86" t="s">
        <v>36</v>
      </c>
      <c r="I381" s="87" t="s">
        <v>39</v>
      </c>
      <c r="J381" s="7">
        <v>2</v>
      </c>
      <c r="K381" s="93">
        <v>6.3E-3</v>
      </c>
      <c r="L381" s="97">
        <v>35.714285714285715</v>
      </c>
      <c r="M381" s="93">
        <v>0.1125</v>
      </c>
    </row>
    <row r="382" spans="1:13" s="30" customFormat="1" x14ac:dyDescent="0.25">
      <c r="A382" s="58">
        <v>41592</v>
      </c>
      <c r="B382" s="59" t="s">
        <v>127</v>
      </c>
      <c r="C382" s="46" t="s">
        <v>128</v>
      </c>
      <c r="D382" s="46" t="s">
        <v>129</v>
      </c>
      <c r="E382" s="46">
        <v>14</v>
      </c>
      <c r="F382" s="46">
        <v>49</v>
      </c>
      <c r="G382" s="86" t="s">
        <v>26</v>
      </c>
      <c r="H382" s="86" t="s">
        <v>37</v>
      </c>
      <c r="I382" s="87" t="s">
        <v>38</v>
      </c>
      <c r="J382" s="7">
        <v>40</v>
      </c>
      <c r="K382" s="93">
        <v>0.15390000000000001</v>
      </c>
      <c r="L382" s="97">
        <v>714.28571428571422</v>
      </c>
      <c r="M382" s="93">
        <v>2.7482142857142859</v>
      </c>
    </row>
    <row r="383" spans="1:13" s="30" customFormat="1" x14ac:dyDescent="0.25">
      <c r="A383" s="58"/>
      <c r="B383" s="59"/>
      <c r="C383" s="47"/>
      <c r="D383" s="47"/>
      <c r="E383" s="47"/>
      <c r="F383" s="47"/>
      <c r="G383" s="86" t="s">
        <v>26</v>
      </c>
      <c r="H383" s="86" t="s">
        <v>294</v>
      </c>
      <c r="I383" s="87" t="s">
        <v>292</v>
      </c>
      <c r="J383" s="7">
        <v>1</v>
      </c>
      <c r="K383" s="93">
        <v>5.0000000000000001E-4</v>
      </c>
      <c r="L383" s="97">
        <v>17.857142857142858</v>
      </c>
      <c r="M383" s="93">
        <v>8.9285714285714281E-3</v>
      </c>
    </row>
    <row r="384" spans="1:13" s="30" customFormat="1" x14ac:dyDescent="0.25">
      <c r="A384" s="58"/>
      <c r="B384" s="59"/>
      <c r="C384" s="47"/>
      <c r="D384" s="47"/>
      <c r="E384" s="47"/>
      <c r="F384" s="47"/>
      <c r="G384" s="86" t="s">
        <v>27</v>
      </c>
      <c r="H384" s="86" t="s">
        <v>318</v>
      </c>
      <c r="I384" s="87" t="s">
        <v>313</v>
      </c>
      <c r="J384" s="7">
        <v>1</v>
      </c>
      <c r="K384" s="93">
        <v>2.2000000000000001E-3</v>
      </c>
      <c r="L384" s="97">
        <v>17.857142857142858</v>
      </c>
      <c r="M384" s="93">
        <v>3.9285714285714285E-2</v>
      </c>
    </row>
    <row r="385" spans="1:13" s="30" customFormat="1" x14ac:dyDescent="0.25">
      <c r="A385" s="58"/>
      <c r="B385" s="59"/>
      <c r="C385" s="47"/>
      <c r="D385" s="47"/>
      <c r="E385" s="47"/>
      <c r="F385" s="47"/>
      <c r="G385" s="86" t="s">
        <v>27</v>
      </c>
      <c r="H385" s="86" t="s">
        <v>36</v>
      </c>
      <c r="I385" s="33" t="s">
        <v>319</v>
      </c>
      <c r="J385" s="7">
        <v>7</v>
      </c>
      <c r="K385" s="93">
        <v>2.2000000000000001E-3</v>
      </c>
      <c r="L385" s="97">
        <v>125</v>
      </c>
      <c r="M385" s="93">
        <v>3.9285714285714285E-2</v>
      </c>
    </row>
    <row r="386" spans="1:13" s="30" customFormat="1" x14ac:dyDescent="0.25">
      <c r="A386" s="58"/>
      <c r="B386" s="59"/>
      <c r="C386" s="47"/>
      <c r="D386" s="47"/>
      <c r="E386" s="47"/>
      <c r="F386" s="47"/>
      <c r="G386" s="86" t="s">
        <v>27</v>
      </c>
      <c r="H386" s="86" t="s">
        <v>384</v>
      </c>
      <c r="I386" s="87" t="s">
        <v>521</v>
      </c>
      <c r="J386" s="7">
        <v>5</v>
      </c>
      <c r="K386" s="93">
        <v>7.1000000000000004E-3</v>
      </c>
      <c r="L386" s="97">
        <v>89.285714285714278</v>
      </c>
      <c r="M386" s="93">
        <v>0.12678571428571428</v>
      </c>
    </row>
    <row r="387" spans="1:13" s="30" customFormat="1" x14ac:dyDescent="0.25">
      <c r="A387" s="58"/>
      <c r="B387" s="59"/>
      <c r="C387" s="47"/>
      <c r="D387" s="47"/>
      <c r="E387" s="47"/>
      <c r="F387" s="47"/>
      <c r="G387" s="86" t="s">
        <v>27</v>
      </c>
      <c r="H387" s="86" t="s">
        <v>281</v>
      </c>
      <c r="I387" s="87" t="s">
        <v>515</v>
      </c>
      <c r="J387" s="7">
        <v>2</v>
      </c>
      <c r="K387" s="93">
        <v>2.0999999999999999E-3</v>
      </c>
      <c r="L387" s="97">
        <v>35.714285714285715</v>
      </c>
      <c r="M387" s="93">
        <v>3.7499999999999999E-2</v>
      </c>
    </row>
    <row r="388" spans="1:13" s="30" customFormat="1" x14ac:dyDescent="0.25">
      <c r="A388" s="58"/>
      <c r="B388" s="59"/>
      <c r="C388" s="47"/>
      <c r="D388" s="47"/>
      <c r="E388" s="47"/>
      <c r="F388" s="47"/>
      <c r="G388" s="86" t="s">
        <v>1510</v>
      </c>
      <c r="H388" s="86" t="s">
        <v>289</v>
      </c>
      <c r="I388" s="87" t="s">
        <v>288</v>
      </c>
      <c r="J388" s="7">
        <v>3</v>
      </c>
      <c r="K388" s="93">
        <v>8.0000000000000004E-4</v>
      </c>
      <c r="L388" s="97">
        <v>53.571428571428569</v>
      </c>
      <c r="M388" s="93">
        <v>1.4285714285714285E-2</v>
      </c>
    </row>
    <row r="389" spans="1:13" s="30" customFormat="1" x14ac:dyDescent="0.25">
      <c r="A389" s="58"/>
      <c r="B389" s="59"/>
      <c r="C389" s="47"/>
      <c r="D389" s="47"/>
      <c r="E389" s="47"/>
      <c r="F389" s="47"/>
      <c r="G389" s="86" t="s">
        <v>1510</v>
      </c>
      <c r="H389" s="86" t="s">
        <v>356</v>
      </c>
      <c r="I389" s="87" t="s">
        <v>516</v>
      </c>
      <c r="J389" s="7">
        <v>17</v>
      </c>
      <c r="K389" s="93">
        <v>2.5999999999999999E-2</v>
      </c>
      <c r="L389" s="97">
        <v>303.57142857142856</v>
      </c>
      <c r="M389" s="93">
        <v>0.46428571428571425</v>
      </c>
    </row>
    <row r="390" spans="1:13" s="30" customFormat="1" x14ac:dyDescent="0.25">
      <c r="A390" s="58"/>
      <c r="B390" s="59"/>
      <c r="C390" s="47"/>
      <c r="D390" s="47"/>
      <c r="E390" s="47"/>
      <c r="F390" s="47"/>
      <c r="G390" s="86" t="s">
        <v>1510</v>
      </c>
      <c r="H390" s="86" t="s">
        <v>46</v>
      </c>
      <c r="I390" s="87" t="s">
        <v>353</v>
      </c>
      <c r="J390" s="7">
        <v>28</v>
      </c>
      <c r="K390" s="93">
        <v>9.1999999999999998E-3</v>
      </c>
      <c r="L390" s="97">
        <v>500</v>
      </c>
      <c r="M390" s="93">
        <v>0.16428571428571428</v>
      </c>
    </row>
    <row r="391" spans="1:13" s="30" customFormat="1" x14ac:dyDescent="0.25">
      <c r="A391" s="58"/>
      <c r="B391" s="59"/>
      <c r="C391" s="47"/>
      <c r="D391" s="47"/>
      <c r="E391" s="47"/>
      <c r="F391" s="47"/>
      <c r="G391" s="86" t="s">
        <v>1510</v>
      </c>
      <c r="H391" s="86" t="s">
        <v>338</v>
      </c>
      <c r="I391" s="87" t="s">
        <v>397</v>
      </c>
      <c r="J391" s="7">
        <v>2</v>
      </c>
      <c r="K391" s="93">
        <v>2.8E-3</v>
      </c>
      <c r="L391" s="97">
        <v>35.714285714285715</v>
      </c>
      <c r="M391" s="93">
        <v>4.9999999999999996E-2</v>
      </c>
    </row>
    <row r="392" spans="1:13" s="30" customFormat="1" x14ac:dyDescent="0.25">
      <c r="A392" s="58"/>
      <c r="B392" s="59"/>
      <c r="C392" s="47"/>
      <c r="D392" s="47"/>
      <c r="E392" s="47"/>
      <c r="F392" s="47"/>
      <c r="G392" s="86" t="s">
        <v>1510</v>
      </c>
      <c r="H392" s="86" t="s">
        <v>401</v>
      </c>
      <c r="I392" s="87" t="s">
        <v>522</v>
      </c>
      <c r="J392" s="7">
        <v>14</v>
      </c>
      <c r="K392" s="93">
        <v>2.0999999999999999E-3</v>
      </c>
      <c r="L392" s="97">
        <v>250</v>
      </c>
      <c r="M392" s="93">
        <v>3.7499999999999999E-2</v>
      </c>
    </row>
    <row r="393" spans="1:13" s="30" customFormat="1" x14ac:dyDescent="0.25">
      <c r="A393" s="58"/>
      <c r="B393" s="59"/>
      <c r="C393" s="47"/>
      <c r="D393" s="47"/>
      <c r="E393" s="47"/>
      <c r="F393" s="47"/>
      <c r="G393" s="86" t="s">
        <v>1510</v>
      </c>
      <c r="H393" s="86" t="s">
        <v>341</v>
      </c>
      <c r="I393" s="87" t="s">
        <v>523</v>
      </c>
      <c r="J393" s="7">
        <v>43</v>
      </c>
      <c r="K393" s="93">
        <v>4.1999999999999997E-3</v>
      </c>
      <c r="L393" s="97">
        <v>767.85714285714289</v>
      </c>
      <c r="M393" s="93">
        <v>7.4999999999999997E-2</v>
      </c>
    </row>
    <row r="394" spans="1:13" s="30" customFormat="1" x14ac:dyDescent="0.25">
      <c r="A394" s="58"/>
      <c r="B394" s="59"/>
      <c r="C394" s="47"/>
      <c r="D394" s="47"/>
      <c r="E394" s="47"/>
      <c r="F394" s="47"/>
      <c r="G394" s="86" t="s">
        <v>1510</v>
      </c>
      <c r="H394" s="86" t="s">
        <v>355</v>
      </c>
      <c r="I394" s="87" t="s">
        <v>1558</v>
      </c>
      <c r="J394" s="7">
        <v>28</v>
      </c>
      <c r="K394" s="93">
        <v>7.7999999999999996E-3</v>
      </c>
      <c r="L394" s="97">
        <v>500</v>
      </c>
      <c r="M394" s="93">
        <v>0.13928571428571426</v>
      </c>
    </row>
    <row r="395" spans="1:13" s="30" customFormat="1" x14ac:dyDescent="0.25">
      <c r="A395" s="58"/>
      <c r="B395" s="59"/>
      <c r="C395" s="47"/>
      <c r="D395" s="48"/>
      <c r="E395" s="48"/>
      <c r="F395" s="48"/>
      <c r="G395" s="86" t="s">
        <v>399</v>
      </c>
      <c r="H395" s="86" t="s">
        <v>399</v>
      </c>
      <c r="I395" s="87" t="s">
        <v>400</v>
      </c>
      <c r="J395" s="7">
        <v>4</v>
      </c>
      <c r="K395" s="93">
        <v>5.9999999999999995E-4</v>
      </c>
      <c r="L395" s="97">
        <v>71.428571428571431</v>
      </c>
      <c r="M395" s="93">
        <v>1.0714285714285713E-2</v>
      </c>
    </row>
    <row r="396" spans="1:13" s="30" customFormat="1" x14ac:dyDescent="0.25">
      <c r="A396" s="58"/>
      <c r="B396" s="59"/>
      <c r="C396" s="47"/>
      <c r="D396" s="46" t="s">
        <v>130</v>
      </c>
      <c r="E396" s="46">
        <v>9</v>
      </c>
      <c r="F396" s="46">
        <v>24</v>
      </c>
      <c r="G396" s="86" t="s">
        <v>26</v>
      </c>
      <c r="H396" s="86" t="s">
        <v>37</v>
      </c>
      <c r="I396" s="87" t="s">
        <v>38</v>
      </c>
      <c r="J396" s="7">
        <v>7</v>
      </c>
      <c r="K396" s="93">
        <v>2.1600000000000001E-2</v>
      </c>
      <c r="L396" s="97">
        <v>125</v>
      </c>
      <c r="M396" s="93">
        <v>0.38571428571428573</v>
      </c>
    </row>
    <row r="397" spans="1:13" s="30" customFormat="1" x14ac:dyDescent="0.25">
      <c r="A397" s="58"/>
      <c r="B397" s="59"/>
      <c r="C397" s="47"/>
      <c r="D397" s="47"/>
      <c r="E397" s="47"/>
      <c r="F397" s="47"/>
      <c r="G397" s="86" t="s">
        <v>26</v>
      </c>
      <c r="H397" s="86" t="s">
        <v>404</v>
      </c>
      <c r="I397" s="87" t="s">
        <v>402</v>
      </c>
      <c r="J397" s="7">
        <v>2</v>
      </c>
      <c r="K397" s="93">
        <v>7.4999999999999997E-2</v>
      </c>
      <c r="L397" s="97">
        <v>35.714285714285715</v>
      </c>
      <c r="M397" s="93">
        <v>1.3392857142857142</v>
      </c>
    </row>
    <row r="398" spans="1:13" s="30" customFormat="1" x14ac:dyDescent="0.25">
      <c r="A398" s="58"/>
      <c r="B398" s="59"/>
      <c r="C398" s="47"/>
      <c r="D398" s="47"/>
      <c r="E398" s="47"/>
      <c r="F398" s="47"/>
      <c r="G398" s="86" t="s">
        <v>27</v>
      </c>
      <c r="H398" s="86" t="s">
        <v>318</v>
      </c>
      <c r="I398" s="87" t="s">
        <v>313</v>
      </c>
      <c r="J398" s="7">
        <v>1</v>
      </c>
      <c r="K398" s="93">
        <v>1.9E-3</v>
      </c>
      <c r="L398" s="97">
        <v>17.857142857142858</v>
      </c>
      <c r="M398" s="93">
        <v>3.3928571428571426E-2</v>
      </c>
    </row>
    <row r="399" spans="1:13" s="30" customFormat="1" x14ac:dyDescent="0.25">
      <c r="A399" s="58"/>
      <c r="B399" s="59"/>
      <c r="C399" s="47"/>
      <c r="D399" s="47"/>
      <c r="E399" s="47"/>
      <c r="F399" s="47"/>
      <c r="G399" s="86" t="s">
        <v>27</v>
      </c>
      <c r="H399" s="86" t="s">
        <v>36</v>
      </c>
      <c r="I399" s="33" t="s">
        <v>319</v>
      </c>
      <c r="J399" s="7">
        <v>1</v>
      </c>
      <c r="K399" s="93">
        <v>6.4999999999999997E-3</v>
      </c>
      <c r="L399" s="97">
        <v>17.857142857142858</v>
      </c>
      <c r="M399" s="93">
        <v>0.11607142857142856</v>
      </c>
    </row>
    <row r="400" spans="1:13" s="30" customFormat="1" x14ac:dyDescent="0.25">
      <c r="A400" s="58"/>
      <c r="B400" s="59"/>
      <c r="C400" s="47"/>
      <c r="D400" s="47"/>
      <c r="E400" s="47"/>
      <c r="F400" s="47"/>
      <c r="G400" s="86" t="s">
        <v>1510</v>
      </c>
      <c r="H400" s="86" t="s">
        <v>46</v>
      </c>
      <c r="I400" s="87" t="s">
        <v>353</v>
      </c>
      <c r="J400" s="7">
        <v>5</v>
      </c>
      <c r="K400" s="93">
        <v>5.0000000000000001E-4</v>
      </c>
      <c r="L400" s="97">
        <v>89.285714285714278</v>
      </c>
      <c r="M400" s="93">
        <v>8.9285714285714281E-3</v>
      </c>
    </row>
    <row r="401" spans="1:13" s="30" customFormat="1" x14ac:dyDescent="0.25">
      <c r="A401" s="58"/>
      <c r="B401" s="59"/>
      <c r="C401" s="47"/>
      <c r="D401" s="47"/>
      <c r="E401" s="47"/>
      <c r="F401" s="47"/>
      <c r="G401" s="86" t="s">
        <v>1510</v>
      </c>
      <c r="H401" s="86" t="s">
        <v>401</v>
      </c>
      <c r="I401" s="87" t="s">
        <v>522</v>
      </c>
      <c r="J401" s="7">
        <v>12</v>
      </c>
      <c r="K401" s="93">
        <v>3.5999999999999999E-3</v>
      </c>
      <c r="L401" s="97">
        <v>214.28571428571428</v>
      </c>
      <c r="M401" s="93">
        <v>6.4285714285714279E-2</v>
      </c>
    </row>
    <row r="402" spans="1:13" s="30" customFormat="1" x14ac:dyDescent="0.25">
      <c r="A402" s="58"/>
      <c r="B402" s="59"/>
      <c r="C402" s="47"/>
      <c r="D402" s="47"/>
      <c r="E402" s="47"/>
      <c r="F402" s="47"/>
      <c r="G402" s="86" t="s">
        <v>1510</v>
      </c>
      <c r="H402" s="86" t="s">
        <v>300</v>
      </c>
      <c r="I402" s="87" t="s">
        <v>403</v>
      </c>
      <c r="J402" s="7">
        <v>1</v>
      </c>
      <c r="K402" s="93">
        <v>0.01</v>
      </c>
      <c r="L402" s="97">
        <v>17.857142857142858</v>
      </c>
      <c r="M402" s="93">
        <v>0.17857142857142858</v>
      </c>
    </row>
    <row r="403" spans="1:13" s="30" customFormat="1" x14ac:dyDescent="0.25">
      <c r="A403" s="58"/>
      <c r="B403" s="59"/>
      <c r="C403" s="47"/>
      <c r="D403" s="47"/>
      <c r="E403" s="47"/>
      <c r="F403" s="47"/>
      <c r="G403" s="86" t="s">
        <v>1510</v>
      </c>
      <c r="H403" s="86" t="s">
        <v>355</v>
      </c>
      <c r="I403" s="87" t="s">
        <v>1558</v>
      </c>
      <c r="J403" s="7">
        <v>3</v>
      </c>
      <c r="K403" s="93">
        <v>1.8E-3</v>
      </c>
      <c r="L403" s="97">
        <v>53.571428571428569</v>
      </c>
      <c r="M403" s="93">
        <v>3.214285714285714E-2</v>
      </c>
    </row>
    <row r="404" spans="1:13" s="30" customFormat="1" x14ac:dyDescent="0.25">
      <c r="A404" s="58"/>
      <c r="B404" s="59"/>
      <c r="C404" s="47"/>
      <c r="D404" s="48"/>
      <c r="E404" s="48"/>
      <c r="F404" s="48"/>
      <c r="G404" s="86" t="s">
        <v>1510</v>
      </c>
      <c r="H404" s="86" t="s">
        <v>405</v>
      </c>
      <c r="I404" s="87" t="s">
        <v>524</v>
      </c>
      <c r="J404" s="7">
        <v>1</v>
      </c>
      <c r="K404" s="93">
        <v>4.1999999999999997E-3</v>
      </c>
      <c r="L404" s="97">
        <v>17.857142857142858</v>
      </c>
      <c r="M404" s="93">
        <v>7.4999999999999997E-2</v>
      </c>
    </row>
    <row r="405" spans="1:13" s="30" customFormat="1" x14ac:dyDescent="0.25">
      <c r="A405" s="58"/>
      <c r="B405" s="59"/>
      <c r="C405" s="47"/>
      <c r="D405" s="46" t="s">
        <v>131</v>
      </c>
      <c r="E405" s="46">
        <v>10</v>
      </c>
      <c r="F405" s="46">
        <v>29</v>
      </c>
      <c r="G405" s="86" t="s">
        <v>26</v>
      </c>
      <c r="H405" s="86" t="s">
        <v>32</v>
      </c>
      <c r="I405" s="87" t="s">
        <v>25</v>
      </c>
      <c r="J405" s="7">
        <v>10</v>
      </c>
      <c r="K405" s="93">
        <v>33.361899999999999</v>
      </c>
      <c r="L405" s="97">
        <v>178.57142857142856</v>
      </c>
      <c r="M405" s="93">
        <v>595.7482142857142</v>
      </c>
    </row>
    <row r="406" spans="1:13" s="30" customFormat="1" x14ac:dyDescent="0.25">
      <c r="A406" s="58"/>
      <c r="B406" s="59"/>
      <c r="C406" s="47"/>
      <c r="D406" s="47"/>
      <c r="E406" s="47"/>
      <c r="F406" s="47"/>
      <c r="G406" s="86" t="s">
        <v>26</v>
      </c>
      <c r="H406" s="86" t="s">
        <v>29</v>
      </c>
      <c r="I406" s="87" t="s">
        <v>1572</v>
      </c>
      <c r="J406" s="7">
        <v>2</v>
      </c>
      <c r="K406" s="93">
        <v>9.4999999999999998E-3</v>
      </c>
      <c r="L406" s="97">
        <v>35.714285714285715</v>
      </c>
      <c r="M406" s="93">
        <v>0.16964285714285712</v>
      </c>
    </row>
    <row r="407" spans="1:13" s="30" customFormat="1" x14ac:dyDescent="0.25">
      <c r="A407" s="58"/>
      <c r="B407" s="59"/>
      <c r="C407" s="47"/>
      <c r="D407" s="47"/>
      <c r="E407" s="47"/>
      <c r="F407" s="47"/>
      <c r="G407" s="86" t="s">
        <v>26</v>
      </c>
      <c r="H407" s="86" t="s">
        <v>31</v>
      </c>
      <c r="I407" s="87" t="s">
        <v>302</v>
      </c>
      <c r="J407" s="7">
        <v>6</v>
      </c>
      <c r="K407" s="93">
        <v>9.0999999999999998E-2</v>
      </c>
      <c r="L407" s="97">
        <v>107.14285714285714</v>
      </c>
      <c r="M407" s="93">
        <v>1.625</v>
      </c>
    </row>
    <row r="408" spans="1:13" s="30" customFormat="1" x14ac:dyDescent="0.25">
      <c r="A408" s="58"/>
      <c r="B408" s="59"/>
      <c r="C408" s="47"/>
      <c r="D408" s="47"/>
      <c r="E408" s="47"/>
      <c r="F408" s="47"/>
      <c r="G408" s="86" t="s">
        <v>26</v>
      </c>
      <c r="H408" s="86" t="s">
        <v>34</v>
      </c>
      <c r="I408" s="87" t="s">
        <v>345</v>
      </c>
      <c r="J408" s="7">
        <v>1</v>
      </c>
      <c r="K408" s="93">
        <v>7.7000000000000002E-3</v>
      </c>
      <c r="L408" s="97">
        <v>17.857142857142858</v>
      </c>
      <c r="M408" s="93">
        <v>0.13750000000000001</v>
      </c>
    </row>
    <row r="409" spans="1:13" s="30" customFormat="1" x14ac:dyDescent="0.25">
      <c r="A409" s="58"/>
      <c r="B409" s="59"/>
      <c r="C409" s="47"/>
      <c r="D409" s="47"/>
      <c r="E409" s="47"/>
      <c r="F409" s="47"/>
      <c r="G409" s="86" t="s">
        <v>27</v>
      </c>
      <c r="H409" s="86" t="s">
        <v>275</v>
      </c>
      <c r="I409" s="87" t="s">
        <v>514</v>
      </c>
      <c r="J409" s="7">
        <v>12</v>
      </c>
      <c r="K409" s="93">
        <v>5.0000000000000001E-4</v>
      </c>
      <c r="L409" s="97">
        <v>214.28571428571428</v>
      </c>
      <c r="M409" s="93">
        <v>8.9285714285714281E-3</v>
      </c>
    </row>
    <row r="410" spans="1:13" s="30" customFormat="1" x14ac:dyDescent="0.25">
      <c r="A410" s="58"/>
      <c r="B410" s="59"/>
      <c r="C410" s="47"/>
      <c r="D410" s="47"/>
      <c r="E410" s="47"/>
      <c r="F410" s="47"/>
      <c r="G410" s="86" t="s">
        <v>27</v>
      </c>
      <c r="H410" s="86" t="s">
        <v>35</v>
      </c>
      <c r="I410" s="87" t="s">
        <v>517</v>
      </c>
      <c r="J410" s="7">
        <v>2</v>
      </c>
      <c r="K410" s="93">
        <v>5.9999999999999995E-4</v>
      </c>
      <c r="L410" s="97">
        <v>35.714285714285715</v>
      </c>
      <c r="M410" s="93">
        <v>1.0714285714285713E-2</v>
      </c>
    </row>
    <row r="411" spans="1:13" s="30" customFormat="1" x14ac:dyDescent="0.25">
      <c r="A411" s="58"/>
      <c r="B411" s="59"/>
      <c r="C411" s="47"/>
      <c r="D411" s="47"/>
      <c r="E411" s="47"/>
      <c r="F411" s="47"/>
      <c r="G411" s="86" t="s">
        <v>27</v>
      </c>
      <c r="H411" s="86" t="s">
        <v>360</v>
      </c>
      <c r="I411" s="87" t="s">
        <v>359</v>
      </c>
      <c r="J411" s="7">
        <v>1</v>
      </c>
      <c r="K411" s="93">
        <v>5.0000000000000001E-4</v>
      </c>
      <c r="L411" s="97">
        <v>17.857142857142858</v>
      </c>
      <c r="M411" s="93">
        <v>8.9285714285714281E-3</v>
      </c>
    </row>
    <row r="412" spans="1:13" s="30" customFormat="1" x14ac:dyDescent="0.25">
      <c r="A412" s="58"/>
      <c r="B412" s="59"/>
      <c r="C412" s="47"/>
      <c r="D412" s="47"/>
      <c r="E412" s="47"/>
      <c r="F412" s="47"/>
      <c r="G412" s="86" t="s">
        <v>27</v>
      </c>
      <c r="H412" s="86" t="s">
        <v>36</v>
      </c>
      <c r="I412" s="33" t="s">
        <v>319</v>
      </c>
      <c r="J412" s="7">
        <v>2</v>
      </c>
      <c r="K412" s="93">
        <v>8.8000000000000005E-3</v>
      </c>
      <c r="L412" s="97">
        <v>35.714285714285715</v>
      </c>
      <c r="M412" s="93">
        <v>0.15714285714285714</v>
      </c>
    </row>
    <row r="413" spans="1:13" s="30" customFormat="1" x14ac:dyDescent="0.25">
      <c r="A413" s="58"/>
      <c r="B413" s="59"/>
      <c r="C413" s="47"/>
      <c r="D413" s="47"/>
      <c r="E413" s="47"/>
      <c r="F413" s="47"/>
      <c r="G413" s="86" t="s">
        <v>27</v>
      </c>
      <c r="H413" s="86" t="s">
        <v>398</v>
      </c>
      <c r="I413" s="87" t="s">
        <v>518</v>
      </c>
      <c r="J413" s="7">
        <v>16</v>
      </c>
      <c r="K413" s="93">
        <v>4.3200000000000002E-2</v>
      </c>
      <c r="L413" s="97">
        <v>285.71428571428572</v>
      </c>
      <c r="M413" s="93">
        <v>0.77142857142857146</v>
      </c>
    </row>
    <row r="414" spans="1:13" s="30" customFormat="1" x14ac:dyDescent="0.25">
      <c r="A414" s="58"/>
      <c r="B414" s="59"/>
      <c r="C414" s="48"/>
      <c r="D414" s="48"/>
      <c r="E414" s="48"/>
      <c r="F414" s="48"/>
      <c r="G414" s="86" t="s">
        <v>399</v>
      </c>
      <c r="H414" s="86" t="s">
        <v>399</v>
      </c>
      <c r="I414" s="87" t="s">
        <v>400</v>
      </c>
      <c r="J414" s="7">
        <v>2</v>
      </c>
      <c r="K414" s="93">
        <v>2</v>
      </c>
      <c r="L414" s="97">
        <v>35.714285714285715</v>
      </c>
      <c r="M414" s="93">
        <v>35.714285714285715</v>
      </c>
    </row>
    <row r="415" spans="1:13" s="30" customFormat="1" x14ac:dyDescent="0.25">
      <c r="A415" s="58">
        <v>41598</v>
      </c>
      <c r="B415" s="59" t="s">
        <v>132</v>
      </c>
      <c r="C415" s="46" t="s">
        <v>133</v>
      </c>
      <c r="D415" s="46" t="s">
        <v>134</v>
      </c>
      <c r="E415" s="46">
        <v>7</v>
      </c>
      <c r="F415" s="46">
        <v>19</v>
      </c>
      <c r="G415" s="86" t="s">
        <v>26</v>
      </c>
      <c r="H415" s="86" t="s">
        <v>291</v>
      </c>
      <c r="I415" s="87" t="s">
        <v>290</v>
      </c>
      <c r="J415" s="100">
        <v>1</v>
      </c>
      <c r="K415" s="93">
        <v>2.8342000000000001</v>
      </c>
      <c r="L415" s="102">
        <v>17.857142857142858</v>
      </c>
      <c r="M415" s="93">
        <v>50.610714285714288</v>
      </c>
    </row>
    <row r="416" spans="1:13" s="30" customFormat="1" x14ac:dyDescent="0.25">
      <c r="A416" s="58"/>
      <c r="B416" s="59"/>
      <c r="C416" s="47"/>
      <c r="D416" s="47"/>
      <c r="E416" s="47"/>
      <c r="F416" s="47"/>
      <c r="G416" s="86" t="s">
        <v>26</v>
      </c>
      <c r="H416" s="86" t="s">
        <v>31</v>
      </c>
      <c r="I416" s="87" t="s">
        <v>302</v>
      </c>
      <c r="J416" s="100">
        <v>1</v>
      </c>
      <c r="K416" s="93">
        <v>1.52E-2</v>
      </c>
      <c r="L416" s="102">
        <v>17.857142857142858</v>
      </c>
      <c r="M416" s="93">
        <v>0.27142857142857141</v>
      </c>
    </row>
    <row r="417" spans="1:13" s="30" customFormat="1" x14ac:dyDescent="0.25">
      <c r="A417" s="58"/>
      <c r="B417" s="59"/>
      <c r="C417" s="47"/>
      <c r="D417" s="47"/>
      <c r="E417" s="47"/>
      <c r="F417" s="47"/>
      <c r="G417" s="86" t="s">
        <v>26</v>
      </c>
      <c r="H417" s="86" t="s">
        <v>28</v>
      </c>
      <c r="I417" s="87" t="s">
        <v>22</v>
      </c>
      <c r="J417" s="100">
        <v>2</v>
      </c>
      <c r="K417" s="93">
        <v>0.115</v>
      </c>
      <c r="L417" s="102">
        <v>35.714285714285715</v>
      </c>
      <c r="M417" s="93">
        <v>2.0535714285714288</v>
      </c>
    </row>
    <row r="418" spans="1:13" s="30" customFormat="1" x14ac:dyDescent="0.25">
      <c r="A418" s="58"/>
      <c r="B418" s="59"/>
      <c r="C418" s="47"/>
      <c r="D418" s="47"/>
      <c r="E418" s="47"/>
      <c r="F418" s="47"/>
      <c r="G418" s="86" t="s">
        <v>27</v>
      </c>
      <c r="H418" s="86" t="s">
        <v>275</v>
      </c>
      <c r="I418" s="87" t="s">
        <v>273</v>
      </c>
      <c r="J418" s="100">
        <v>15</v>
      </c>
      <c r="K418" s="93">
        <v>5.0000000000000001E-3</v>
      </c>
      <c r="L418" s="102">
        <v>267.85714285714283</v>
      </c>
      <c r="M418" s="93">
        <v>8.9285714285714288E-2</v>
      </c>
    </row>
    <row r="419" spans="1:13" s="30" customFormat="1" x14ac:dyDescent="0.25">
      <c r="A419" s="58"/>
      <c r="B419" s="59"/>
      <c r="C419" s="47"/>
      <c r="D419" s="47"/>
      <c r="E419" s="47"/>
      <c r="F419" s="47"/>
      <c r="G419" s="86" t="s">
        <v>27</v>
      </c>
      <c r="H419" s="86" t="s">
        <v>35</v>
      </c>
      <c r="I419" s="87" t="s">
        <v>517</v>
      </c>
      <c r="J419" s="100">
        <v>20</v>
      </c>
      <c r="K419" s="93">
        <v>1.2E-2</v>
      </c>
      <c r="L419" s="102">
        <v>357.14285714285711</v>
      </c>
      <c r="M419" s="93">
        <v>0.21428571428571427</v>
      </c>
    </row>
    <row r="420" spans="1:13" s="30" customFormat="1" x14ac:dyDescent="0.25">
      <c r="A420" s="58"/>
      <c r="B420" s="59"/>
      <c r="C420" s="47"/>
      <c r="D420" s="47"/>
      <c r="E420" s="47"/>
      <c r="F420" s="47"/>
      <c r="G420" s="86" t="s">
        <v>1510</v>
      </c>
      <c r="H420" s="86" t="s">
        <v>289</v>
      </c>
      <c r="I420" s="87" t="s">
        <v>288</v>
      </c>
      <c r="J420" s="100">
        <v>1</v>
      </c>
      <c r="K420" s="93">
        <v>5.9999999999999995E-4</v>
      </c>
      <c r="L420" s="102">
        <v>17.857142857142858</v>
      </c>
      <c r="M420" s="93">
        <v>1.0714285714285713E-2</v>
      </c>
    </row>
    <row r="421" spans="1:13" s="30" customFormat="1" x14ac:dyDescent="0.25">
      <c r="A421" s="58"/>
      <c r="B421" s="59"/>
      <c r="C421" s="47"/>
      <c r="D421" s="48"/>
      <c r="E421" s="48"/>
      <c r="F421" s="48"/>
      <c r="G421" s="86" t="s">
        <v>1510</v>
      </c>
      <c r="H421" s="86" t="s">
        <v>406</v>
      </c>
      <c r="I421" s="87" t="s">
        <v>297</v>
      </c>
      <c r="J421" s="100">
        <v>2</v>
      </c>
      <c r="K421" s="93">
        <v>0.02</v>
      </c>
      <c r="L421" s="102">
        <v>35.714285714285715</v>
      </c>
      <c r="M421" s="93">
        <v>0.35714285714285715</v>
      </c>
    </row>
    <row r="422" spans="1:13" s="30" customFormat="1" x14ac:dyDescent="0.25">
      <c r="A422" s="58"/>
      <c r="B422" s="59"/>
      <c r="C422" s="47"/>
      <c r="D422" s="46" t="s">
        <v>135</v>
      </c>
      <c r="E422" s="46">
        <v>2</v>
      </c>
      <c r="F422" s="46">
        <v>5</v>
      </c>
      <c r="G422" s="86" t="s">
        <v>27</v>
      </c>
      <c r="H422" s="86" t="s">
        <v>35</v>
      </c>
      <c r="I422" s="87" t="s">
        <v>517</v>
      </c>
      <c r="J422" s="100">
        <v>4</v>
      </c>
      <c r="K422" s="93">
        <v>3.0000000000000001E-3</v>
      </c>
      <c r="L422" s="102">
        <v>71.428571428571431</v>
      </c>
      <c r="M422" s="93">
        <v>5.3571428571428568E-2</v>
      </c>
    </row>
    <row r="423" spans="1:13" s="30" customFormat="1" x14ac:dyDescent="0.25">
      <c r="A423" s="58"/>
      <c r="B423" s="59"/>
      <c r="C423" s="47"/>
      <c r="D423" s="48"/>
      <c r="E423" s="48"/>
      <c r="F423" s="48"/>
      <c r="G423" s="86" t="s">
        <v>1510</v>
      </c>
      <c r="H423" s="86" t="s">
        <v>338</v>
      </c>
      <c r="I423" s="87" t="s">
        <v>407</v>
      </c>
      <c r="J423" s="100">
        <v>1</v>
      </c>
      <c r="K423" s="93">
        <v>8.0000000000000004E-4</v>
      </c>
      <c r="L423" s="102">
        <v>17.857142857142858</v>
      </c>
      <c r="M423" s="93">
        <v>1.4285714285714285E-2</v>
      </c>
    </row>
    <row r="424" spans="1:13" s="30" customFormat="1" x14ac:dyDescent="0.25">
      <c r="A424" s="58"/>
      <c r="B424" s="59"/>
      <c r="C424" s="47"/>
      <c r="D424" s="46" t="s">
        <v>136</v>
      </c>
      <c r="E424" s="46">
        <v>6</v>
      </c>
      <c r="F424" s="46">
        <v>15</v>
      </c>
      <c r="G424" s="86" t="s">
        <v>27</v>
      </c>
      <c r="H424" s="86" t="s">
        <v>275</v>
      </c>
      <c r="I424" s="87" t="s">
        <v>273</v>
      </c>
      <c r="J424" s="100">
        <v>1</v>
      </c>
      <c r="K424" s="93">
        <v>5.0000000000000001E-4</v>
      </c>
      <c r="L424" s="102">
        <v>17.857142857142858</v>
      </c>
      <c r="M424" s="93">
        <v>8.9285714285714281E-3</v>
      </c>
    </row>
    <row r="425" spans="1:13" s="30" customFormat="1" x14ac:dyDescent="0.25">
      <c r="A425" s="58"/>
      <c r="B425" s="59"/>
      <c r="C425" s="47"/>
      <c r="D425" s="47"/>
      <c r="E425" s="47"/>
      <c r="F425" s="47"/>
      <c r="G425" s="86" t="s">
        <v>27</v>
      </c>
      <c r="H425" s="86" t="s">
        <v>318</v>
      </c>
      <c r="I425" s="87" t="s">
        <v>313</v>
      </c>
      <c r="J425" s="100">
        <v>6</v>
      </c>
      <c r="K425" s="93">
        <v>1.32E-2</v>
      </c>
      <c r="L425" s="102">
        <v>107.14285714285714</v>
      </c>
      <c r="M425" s="93">
        <v>0.23571428571428571</v>
      </c>
    </row>
    <row r="426" spans="1:13" s="30" customFormat="1" x14ac:dyDescent="0.25">
      <c r="A426" s="58"/>
      <c r="B426" s="59"/>
      <c r="C426" s="47"/>
      <c r="D426" s="47"/>
      <c r="E426" s="47"/>
      <c r="F426" s="47"/>
      <c r="G426" s="86" t="s">
        <v>27</v>
      </c>
      <c r="H426" s="86" t="s">
        <v>369</v>
      </c>
      <c r="I426" s="87" t="s">
        <v>408</v>
      </c>
      <c r="J426" s="100">
        <v>2</v>
      </c>
      <c r="K426" s="93">
        <v>2.8E-3</v>
      </c>
      <c r="L426" s="102">
        <v>35.714285714285715</v>
      </c>
      <c r="M426" s="93">
        <v>4.9999999999999996E-2</v>
      </c>
    </row>
    <row r="427" spans="1:13" s="30" customFormat="1" x14ac:dyDescent="0.25">
      <c r="A427" s="58"/>
      <c r="B427" s="59"/>
      <c r="C427" s="47"/>
      <c r="D427" s="47"/>
      <c r="E427" s="47"/>
      <c r="F427" s="47"/>
      <c r="G427" s="86" t="s">
        <v>1510</v>
      </c>
      <c r="H427" s="86" t="s">
        <v>46</v>
      </c>
      <c r="I427" s="87" t="s">
        <v>353</v>
      </c>
      <c r="J427" s="100">
        <v>1</v>
      </c>
      <c r="K427" s="93">
        <v>2.9999999999999997E-4</v>
      </c>
      <c r="L427" s="102">
        <v>17.857142857142858</v>
      </c>
      <c r="M427" s="93">
        <v>5.3571428571428563E-3</v>
      </c>
    </row>
    <row r="428" spans="1:13" s="30" customFormat="1" x14ac:dyDescent="0.25">
      <c r="A428" s="58"/>
      <c r="B428" s="59"/>
      <c r="C428" s="47"/>
      <c r="D428" s="47"/>
      <c r="E428" s="47"/>
      <c r="F428" s="47"/>
      <c r="G428" s="86" t="s">
        <v>1510</v>
      </c>
      <c r="H428" s="86" t="s">
        <v>338</v>
      </c>
      <c r="I428" s="87" t="s">
        <v>407</v>
      </c>
      <c r="J428" s="100">
        <v>7</v>
      </c>
      <c r="K428" s="93">
        <v>3.8E-3</v>
      </c>
      <c r="L428" s="102">
        <v>125</v>
      </c>
      <c r="M428" s="93">
        <v>6.7857142857142852E-2</v>
      </c>
    </row>
    <row r="429" spans="1:13" s="30" customFormat="1" x14ac:dyDescent="0.25">
      <c r="A429" s="58"/>
      <c r="B429" s="59"/>
      <c r="C429" s="47"/>
      <c r="D429" s="48"/>
      <c r="E429" s="48"/>
      <c r="F429" s="48"/>
      <c r="G429" s="86" t="s">
        <v>1510</v>
      </c>
      <c r="H429" s="86" t="s">
        <v>300</v>
      </c>
      <c r="I429" s="87" t="s">
        <v>297</v>
      </c>
      <c r="J429" s="100">
        <v>1</v>
      </c>
      <c r="K429" s="93">
        <v>2.0999999999999999E-3</v>
      </c>
      <c r="L429" s="102">
        <v>17.857142857142858</v>
      </c>
      <c r="M429" s="93">
        <v>3.7499999999999999E-2</v>
      </c>
    </row>
    <row r="430" spans="1:13" s="30" customFormat="1" x14ac:dyDescent="0.25">
      <c r="A430" s="58"/>
      <c r="B430" s="59"/>
      <c r="C430" s="47"/>
      <c r="D430" s="46" t="s">
        <v>137</v>
      </c>
      <c r="E430" s="46">
        <v>8</v>
      </c>
      <c r="F430" s="46">
        <v>19</v>
      </c>
      <c r="G430" s="86" t="s">
        <v>27</v>
      </c>
      <c r="H430" s="86" t="s">
        <v>35</v>
      </c>
      <c r="I430" s="87" t="s">
        <v>517</v>
      </c>
      <c r="J430" s="100">
        <v>3</v>
      </c>
      <c r="K430" s="93">
        <v>1.6000000000000001E-3</v>
      </c>
      <c r="L430" s="102">
        <v>53.571428571428569</v>
      </c>
      <c r="M430" s="93">
        <v>2.8571428571428571E-2</v>
      </c>
    </row>
    <row r="431" spans="1:13" s="30" customFormat="1" x14ac:dyDescent="0.25">
      <c r="A431" s="58"/>
      <c r="B431" s="59"/>
      <c r="C431" s="47"/>
      <c r="D431" s="47"/>
      <c r="E431" s="47"/>
      <c r="F431" s="47"/>
      <c r="G431" s="86" t="s">
        <v>27</v>
      </c>
      <c r="H431" s="86" t="s">
        <v>384</v>
      </c>
      <c r="I431" s="87" t="s">
        <v>521</v>
      </c>
      <c r="J431" s="100">
        <v>1</v>
      </c>
      <c r="K431" s="93">
        <v>6.9999999999999999E-4</v>
      </c>
      <c r="L431" s="102">
        <v>17.857142857142858</v>
      </c>
      <c r="M431" s="93">
        <v>1.2499999999999999E-2</v>
      </c>
    </row>
    <row r="432" spans="1:13" s="30" customFormat="1" x14ac:dyDescent="0.25">
      <c r="A432" s="58"/>
      <c r="B432" s="59"/>
      <c r="C432" s="47"/>
      <c r="D432" s="47"/>
      <c r="E432" s="47"/>
      <c r="F432" s="47"/>
      <c r="G432" s="86" t="s">
        <v>27</v>
      </c>
      <c r="H432" s="86" t="s">
        <v>398</v>
      </c>
      <c r="I432" s="87" t="s">
        <v>518</v>
      </c>
      <c r="J432" s="100">
        <v>2</v>
      </c>
      <c r="K432" s="93">
        <v>1.1000000000000001E-3</v>
      </c>
      <c r="L432" s="102">
        <v>35.714285714285715</v>
      </c>
      <c r="M432" s="93">
        <v>1.9642857142857142E-2</v>
      </c>
    </row>
    <row r="433" spans="1:13" s="30" customFormat="1" x14ac:dyDescent="0.25">
      <c r="A433" s="58"/>
      <c r="B433" s="59"/>
      <c r="C433" s="47"/>
      <c r="D433" s="47"/>
      <c r="E433" s="47"/>
      <c r="F433" s="47"/>
      <c r="G433" s="86" t="s">
        <v>1510</v>
      </c>
      <c r="H433" s="86" t="s">
        <v>338</v>
      </c>
      <c r="I433" s="87" t="s">
        <v>407</v>
      </c>
      <c r="J433" s="100">
        <v>2</v>
      </c>
      <c r="K433" s="93">
        <v>1.1999999999999999E-3</v>
      </c>
      <c r="L433" s="102">
        <v>35.714285714285715</v>
      </c>
      <c r="M433" s="93">
        <v>2.1428571428571425E-2</v>
      </c>
    </row>
    <row r="434" spans="1:13" s="30" customFormat="1" x14ac:dyDescent="0.25">
      <c r="A434" s="58"/>
      <c r="B434" s="59"/>
      <c r="C434" s="47"/>
      <c r="D434" s="47"/>
      <c r="E434" s="47"/>
      <c r="F434" s="47"/>
      <c r="G434" s="86" t="s">
        <v>1510</v>
      </c>
      <c r="H434" s="86" t="s">
        <v>338</v>
      </c>
      <c r="I434" s="87" t="s">
        <v>409</v>
      </c>
      <c r="J434" s="100">
        <v>2</v>
      </c>
      <c r="K434" s="93">
        <v>1.8E-3</v>
      </c>
      <c r="L434" s="102">
        <v>35.714285714285715</v>
      </c>
      <c r="M434" s="93">
        <v>3.214285714285714E-2</v>
      </c>
    </row>
    <row r="435" spans="1:13" s="30" customFormat="1" x14ac:dyDescent="0.25">
      <c r="A435" s="58"/>
      <c r="B435" s="59"/>
      <c r="C435" s="47"/>
      <c r="D435" s="47"/>
      <c r="E435" s="47"/>
      <c r="F435" s="47"/>
      <c r="G435" s="86" t="s">
        <v>1510</v>
      </c>
      <c r="H435" s="86" t="s">
        <v>413</v>
      </c>
      <c r="I435" s="87" t="s">
        <v>410</v>
      </c>
      <c r="J435" s="100">
        <v>2</v>
      </c>
      <c r="K435" s="93">
        <v>0.12540000000000001</v>
      </c>
      <c r="L435" s="102">
        <v>35.714285714285715</v>
      </c>
      <c r="M435" s="93">
        <v>2.2392857142857143</v>
      </c>
    </row>
    <row r="436" spans="1:13" s="30" customFormat="1" x14ac:dyDescent="0.25">
      <c r="A436" s="58"/>
      <c r="B436" s="59"/>
      <c r="C436" s="47"/>
      <c r="D436" s="47"/>
      <c r="E436" s="47"/>
      <c r="F436" s="47"/>
      <c r="G436" s="86" t="s">
        <v>1510</v>
      </c>
      <c r="H436" s="86" t="s">
        <v>401</v>
      </c>
      <c r="I436" s="87" t="s">
        <v>522</v>
      </c>
      <c r="J436" s="100">
        <v>3</v>
      </c>
      <c r="K436" s="93">
        <v>8.9999999999999998E-4</v>
      </c>
      <c r="L436" s="102">
        <v>53.571428571428569</v>
      </c>
      <c r="M436" s="93">
        <v>1.607142857142857E-2</v>
      </c>
    </row>
    <row r="437" spans="1:13" s="30" customFormat="1" x14ac:dyDescent="0.25">
      <c r="A437" s="58"/>
      <c r="B437" s="59"/>
      <c r="C437" s="47"/>
      <c r="D437" s="48"/>
      <c r="E437" s="48"/>
      <c r="F437" s="48"/>
      <c r="G437" s="86" t="s">
        <v>1510</v>
      </c>
      <c r="H437" s="86" t="s">
        <v>412</v>
      </c>
      <c r="I437" s="87" t="s">
        <v>411</v>
      </c>
      <c r="J437" s="100">
        <v>1</v>
      </c>
      <c r="K437" s="93">
        <v>5.0000000000000001E-4</v>
      </c>
      <c r="L437" s="102">
        <v>17.857142857142858</v>
      </c>
      <c r="M437" s="93">
        <v>8.9285714285714281E-3</v>
      </c>
    </row>
    <row r="438" spans="1:13" s="30" customFormat="1" x14ac:dyDescent="0.25">
      <c r="A438" s="58"/>
      <c r="B438" s="59"/>
      <c r="C438" s="47"/>
      <c r="D438" s="46" t="s">
        <v>138</v>
      </c>
      <c r="E438" s="46">
        <v>8</v>
      </c>
      <c r="F438" s="46">
        <v>21</v>
      </c>
      <c r="G438" s="86" t="s">
        <v>26</v>
      </c>
      <c r="H438" s="86" t="s">
        <v>37</v>
      </c>
      <c r="I438" s="87" t="s">
        <v>38</v>
      </c>
      <c r="J438" s="100">
        <v>6</v>
      </c>
      <c r="K438" s="93">
        <v>8.9999999999999993E-3</v>
      </c>
      <c r="L438" s="102">
        <v>107.14285714285714</v>
      </c>
      <c r="M438" s="93">
        <v>0.1607142857142857</v>
      </c>
    </row>
    <row r="439" spans="1:13" s="30" customFormat="1" x14ac:dyDescent="0.25">
      <c r="A439" s="58"/>
      <c r="B439" s="59"/>
      <c r="C439" s="47"/>
      <c r="D439" s="47"/>
      <c r="E439" s="47"/>
      <c r="F439" s="47"/>
      <c r="G439" s="86" t="s">
        <v>27</v>
      </c>
      <c r="H439" s="86" t="s">
        <v>349</v>
      </c>
      <c r="I439" s="87" t="s">
        <v>346</v>
      </c>
      <c r="J439" s="100">
        <v>3</v>
      </c>
      <c r="K439" s="93">
        <v>1.2500000000000001E-2</v>
      </c>
      <c r="L439" s="102">
        <v>53.571428571428569</v>
      </c>
      <c r="M439" s="93">
        <v>0.22321428571428573</v>
      </c>
    </row>
    <row r="440" spans="1:13" s="30" customFormat="1" x14ac:dyDescent="0.25">
      <c r="A440" s="58"/>
      <c r="B440" s="59"/>
      <c r="C440" s="47"/>
      <c r="D440" s="47"/>
      <c r="E440" s="47"/>
      <c r="F440" s="47"/>
      <c r="G440" s="86" t="s">
        <v>27</v>
      </c>
      <c r="H440" s="86" t="s">
        <v>398</v>
      </c>
      <c r="I440" s="87" t="s">
        <v>518</v>
      </c>
      <c r="J440" s="100">
        <v>1</v>
      </c>
      <c r="K440" s="93">
        <v>1E-3</v>
      </c>
      <c r="L440" s="102">
        <v>17.857142857142858</v>
      </c>
      <c r="M440" s="93">
        <v>1.7857142857142856E-2</v>
      </c>
    </row>
    <row r="441" spans="1:13" s="30" customFormat="1" x14ac:dyDescent="0.25">
      <c r="A441" s="58"/>
      <c r="B441" s="59"/>
      <c r="C441" s="47"/>
      <c r="D441" s="47"/>
      <c r="E441" s="47"/>
      <c r="F441" s="47"/>
      <c r="G441" s="86" t="s">
        <v>1510</v>
      </c>
      <c r="H441" s="86" t="s">
        <v>356</v>
      </c>
      <c r="I441" s="87" t="s">
        <v>516</v>
      </c>
      <c r="J441" s="100">
        <v>2</v>
      </c>
      <c r="K441" s="93">
        <v>5.9999999999999995E-4</v>
      </c>
      <c r="L441" s="102">
        <v>35.714285714285715</v>
      </c>
      <c r="M441" s="93">
        <v>1.0714285714285713E-2</v>
      </c>
    </row>
    <row r="442" spans="1:13" s="30" customFormat="1" x14ac:dyDescent="0.25">
      <c r="A442" s="58"/>
      <c r="B442" s="59"/>
      <c r="C442" s="47"/>
      <c r="D442" s="47"/>
      <c r="E442" s="47"/>
      <c r="F442" s="47"/>
      <c r="G442" s="86" t="s">
        <v>1510</v>
      </c>
      <c r="H442" s="86" t="s">
        <v>46</v>
      </c>
      <c r="I442" s="87" t="s">
        <v>353</v>
      </c>
      <c r="J442" s="100">
        <v>1</v>
      </c>
      <c r="K442" s="93">
        <v>4.0000000000000002E-4</v>
      </c>
      <c r="L442" s="102">
        <v>17.857142857142858</v>
      </c>
      <c r="M442" s="93">
        <v>7.1428571428571426E-3</v>
      </c>
    </row>
    <row r="443" spans="1:13" s="30" customFormat="1" x14ac:dyDescent="0.25">
      <c r="A443" s="58"/>
      <c r="B443" s="59"/>
      <c r="C443" s="47"/>
      <c r="D443" s="47"/>
      <c r="E443" s="47"/>
      <c r="F443" s="47"/>
      <c r="G443" s="86" t="s">
        <v>1510</v>
      </c>
      <c r="H443" s="86" t="s">
        <v>338</v>
      </c>
      <c r="I443" s="87" t="s">
        <v>407</v>
      </c>
      <c r="J443" s="100">
        <v>6</v>
      </c>
      <c r="K443" s="93">
        <v>1.6999999999999999E-3</v>
      </c>
      <c r="L443" s="102">
        <v>107.14285714285714</v>
      </c>
      <c r="M443" s="93">
        <v>3.0357142857142853E-2</v>
      </c>
    </row>
    <row r="444" spans="1:13" s="30" customFormat="1" x14ac:dyDescent="0.25">
      <c r="A444" s="58"/>
      <c r="B444" s="59"/>
      <c r="C444" s="47"/>
      <c r="D444" s="47"/>
      <c r="E444" s="47"/>
      <c r="F444" s="47"/>
      <c r="G444" s="86" t="s">
        <v>1510</v>
      </c>
      <c r="H444" s="86" t="s">
        <v>341</v>
      </c>
      <c r="I444" s="87" t="s">
        <v>523</v>
      </c>
      <c r="J444" s="100">
        <v>1</v>
      </c>
      <c r="K444" s="93">
        <v>4.0000000000000002E-4</v>
      </c>
      <c r="L444" s="102">
        <v>17.857142857142858</v>
      </c>
      <c r="M444" s="93">
        <v>7.1428571428571426E-3</v>
      </c>
    </row>
    <row r="445" spans="1:13" s="30" customFormat="1" x14ac:dyDescent="0.25">
      <c r="A445" s="58"/>
      <c r="B445" s="59"/>
      <c r="C445" s="48"/>
      <c r="D445" s="48"/>
      <c r="E445" s="48"/>
      <c r="F445" s="48"/>
      <c r="G445" s="86" t="s">
        <v>1510</v>
      </c>
      <c r="H445" s="86" t="s">
        <v>300</v>
      </c>
      <c r="I445" s="87" t="s">
        <v>297</v>
      </c>
      <c r="J445" s="100">
        <v>6</v>
      </c>
      <c r="K445" s="93">
        <v>6.7100000000000007E-2</v>
      </c>
      <c r="L445" s="102">
        <v>107.14285714285714</v>
      </c>
      <c r="M445" s="93">
        <v>1.1982142857142859</v>
      </c>
    </row>
    <row r="446" spans="1:13" s="30" customFormat="1" x14ac:dyDescent="0.25">
      <c r="A446" s="60">
        <v>41598</v>
      </c>
      <c r="B446" s="46" t="s">
        <v>139</v>
      </c>
      <c r="C446" s="46" t="s">
        <v>140</v>
      </c>
      <c r="D446" s="46" t="s">
        <v>141</v>
      </c>
      <c r="E446" s="46">
        <v>2</v>
      </c>
      <c r="F446" s="46">
        <v>5</v>
      </c>
      <c r="G446" s="86" t="s">
        <v>1510</v>
      </c>
      <c r="H446" s="86" t="s">
        <v>341</v>
      </c>
      <c r="I446" s="87" t="s">
        <v>523</v>
      </c>
      <c r="J446" s="100">
        <v>1</v>
      </c>
      <c r="K446" s="93">
        <v>1E-3</v>
      </c>
      <c r="L446" s="102">
        <v>17.857142857142858</v>
      </c>
      <c r="M446" s="93">
        <v>1.7857142857142856E-2</v>
      </c>
    </row>
    <row r="447" spans="1:13" s="30" customFormat="1" x14ac:dyDescent="0.25">
      <c r="A447" s="62"/>
      <c r="B447" s="48"/>
      <c r="C447" s="47"/>
      <c r="D447" s="48"/>
      <c r="E447" s="48"/>
      <c r="F447" s="48"/>
      <c r="G447" s="86" t="s">
        <v>1510</v>
      </c>
      <c r="H447" s="86" t="s">
        <v>412</v>
      </c>
      <c r="I447" s="87" t="s">
        <v>525</v>
      </c>
      <c r="J447" s="100">
        <v>3</v>
      </c>
      <c r="K447" s="93">
        <v>0.36299999999999999</v>
      </c>
      <c r="L447" s="102">
        <v>53.571428571428569</v>
      </c>
      <c r="M447" s="93">
        <v>6.4821428571428568</v>
      </c>
    </row>
    <row r="448" spans="1:13" s="30" customFormat="1" x14ac:dyDescent="0.25">
      <c r="A448" s="60">
        <v>41598</v>
      </c>
      <c r="B448" s="46" t="s">
        <v>139</v>
      </c>
      <c r="C448" s="46" t="s">
        <v>1530</v>
      </c>
      <c r="D448" s="46" t="s">
        <v>765</v>
      </c>
      <c r="E448" s="46">
        <v>4</v>
      </c>
      <c r="F448" s="46">
        <v>9</v>
      </c>
      <c r="G448" s="86" t="s">
        <v>27</v>
      </c>
      <c r="H448" s="86" t="s">
        <v>35</v>
      </c>
      <c r="I448" s="87" t="s">
        <v>517</v>
      </c>
      <c r="J448" s="104">
        <v>1</v>
      </c>
      <c r="K448" s="93">
        <v>5.9999999999999995E-4</v>
      </c>
      <c r="L448" s="102">
        <v>17.857142857142858</v>
      </c>
      <c r="M448" s="93">
        <v>1.0714285714285713E-2</v>
      </c>
    </row>
    <row r="449" spans="1:13" s="30" customFormat="1" x14ac:dyDescent="0.25">
      <c r="A449" s="61"/>
      <c r="B449" s="47"/>
      <c r="C449" s="47"/>
      <c r="D449" s="47"/>
      <c r="E449" s="47"/>
      <c r="F449" s="47"/>
      <c r="G449" s="86" t="s">
        <v>27</v>
      </c>
      <c r="H449" s="86" t="s">
        <v>318</v>
      </c>
      <c r="I449" s="87" t="s">
        <v>313</v>
      </c>
      <c r="J449" s="100">
        <v>3</v>
      </c>
      <c r="K449" s="93">
        <v>2.8E-3</v>
      </c>
      <c r="L449" s="102">
        <v>53.571428571428569</v>
      </c>
      <c r="M449" s="93">
        <v>4.9999999999999996E-2</v>
      </c>
    </row>
    <row r="450" spans="1:13" s="30" customFormat="1" x14ac:dyDescent="0.25">
      <c r="A450" s="61"/>
      <c r="B450" s="47"/>
      <c r="C450" s="47"/>
      <c r="D450" s="47"/>
      <c r="E450" s="47"/>
      <c r="F450" s="47"/>
      <c r="G450" s="86" t="s">
        <v>1510</v>
      </c>
      <c r="H450" s="86" t="s">
        <v>338</v>
      </c>
      <c r="I450" s="87" t="s">
        <v>397</v>
      </c>
      <c r="J450" s="100">
        <v>1</v>
      </c>
      <c r="K450" s="93">
        <v>1.6999999999999999E-3</v>
      </c>
      <c r="L450" s="102">
        <v>17.857142857142858</v>
      </c>
      <c r="M450" s="93">
        <v>3.0357142857142853E-2</v>
      </c>
    </row>
    <row r="451" spans="1:13" s="30" customFormat="1" x14ac:dyDescent="0.25">
      <c r="A451" s="62"/>
      <c r="B451" s="48"/>
      <c r="C451" s="48"/>
      <c r="D451" s="48"/>
      <c r="E451" s="48"/>
      <c r="F451" s="48"/>
      <c r="G451" s="86" t="s">
        <v>1510</v>
      </c>
      <c r="H451" s="86" t="s">
        <v>405</v>
      </c>
      <c r="I451" s="87" t="s">
        <v>524</v>
      </c>
      <c r="J451" s="100">
        <v>1</v>
      </c>
      <c r="K451" s="93">
        <v>5.1999999999999998E-3</v>
      </c>
      <c r="L451" s="102">
        <v>17.857142857142858</v>
      </c>
      <c r="M451" s="93">
        <v>9.2857142857142846E-2</v>
      </c>
    </row>
    <row r="452" spans="1:13" s="30" customFormat="1" x14ac:dyDescent="0.25">
      <c r="A452" s="58">
        <v>41597</v>
      </c>
      <c r="B452" s="59" t="s">
        <v>142</v>
      </c>
      <c r="C452" s="55" t="s">
        <v>143</v>
      </c>
      <c r="D452" s="46" t="s">
        <v>144</v>
      </c>
      <c r="E452" s="46">
        <v>5</v>
      </c>
      <c r="F452" s="46">
        <v>12</v>
      </c>
      <c r="G452" s="86" t="s">
        <v>26</v>
      </c>
      <c r="H452" s="86" t="s">
        <v>30</v>
      </c>
      <c r="I452" s="87" t="s">
        <v>414</v>
      </c>
      <c r="J452" s="100">
        <v>1</v>
      </c>
      <c r="K452" s="93">
        <v>1.2521</v>
      </c>
      <c r="L452" s="102">
        <v>17.857142857142858</v>
      </c>
      <c r="M452" s="93">
        <v>22.358928571428571</v>
      </c>
    </row>
    <row r="453" spans="1:13" s="30" customFormat="1" x14ac:dyDescent="0.25">
      <c r="A453" s="58"/>
      <c r="B453" s="59"/>
      <c r="C453" s="56"/>
      <c r="D453" s="47"/>
      <c r="E453" s="47"/>
      <c r="F453" s="47"/>
      <c r="G453" s="86" t="s">
        <v>26</v>
      </c>
      <c r="H453" s="86" t="s">
        <v>294</v>
      </c>
      <c r="I453" s="87" t="s">
        <v>292</v>
      </c>
      <c r="J453" s="100">
        <v>5</v>
      </c>
      <c r="K453" s="93">
        <v>4.0000000000000001E-3</v>
      </c>
      <c r="L453" s="102">
        <v>89.285714285714278</v>
      </c>
      <c r="M453" s="93">
        <v>7.1428571428571425E-2</v>
      </c>
    </row>
    <row r="454" spans="1:13" s="30" customFormat="1" x14ac:dyDescent="0.25">
      <c r="A454" s="58"/>
      <c r="B454" s="59"/>
      <c r="C454" s="56"/>
      <c r="D454" s="47"/>
      <c r="E454" s="47"/>
      <c r="F454" s="47"/>
      <c r="G454" s="86" t="s">
        <v>26</v>
      </c>
      <c r="H454" s="86" t="s">
        <v>29</v>
      </c>
      <c r="I454" s="87" t="s">
        <v>1572</v>
      </c>
      <c r="J454" s="100">
        <v>1</v>
      </c>
      <c r="K454" s="93">
        <v>1.0800000000000001E-2</v>
      </c>
      <c r="L454" s="102">
        <v>17.857142857142858</v>
      </c>
      <c r="M454" s="93">
        <v>0.19285714285714287</v>
      </c>
    </row>
    <row r="455" spans="1:13" s="30" customFormat="1" x14ac:dyDescent="0.25">
      <c r="A455" s="58"/>
      <c r="B455" s="59"/>
      <c r="C455" s="56"/>
      <c r="D455" s="47"/>
      <c r="E455" s="47"/>
      <c r="F455" s="47"/>
      <c r="G455" s="86" t="s">
        <v>26</v>
      </c>
      <c r="H455" s="86" t="s">
        <v>37</v>
      </c>
      <c r="I455" s="87" t="s">
        <v>323</v>
      </c>
      <c r="J455" s="100">
        <v>2</v>
      </c>
      <c r="K455" s="93">
        <v>1.8E-3</v>
      </c>
      <c r="L455" s="102">
        <v>35.714285714285715</v>
      </c>
      <c r="M455" s="93">
        <v>3.214285714285714E-2</v>
      </c>
    </row>
    <row r="456" spans="1:13" s="30" customFormat="1" x14ac:dyDescent="0.25">
      <c r="A456" s="58"/>
      <c r="B456" s="59"/>
      <c r="C456" s="56"/>
      <c r="D456" s="48"/>
      <c r="E456" s="48"/>
      <c r="F456" s="48"/>
      <c r="G456" s="86" t="s">
        <v>27</v>
      </c>
      <c r="H456" s="86" t="s">
        <v>329</v>
      </c>
      <c r="I456" s="87" t="s">
        <v>396</v>
      </c>
      <c r="J456" s="100">
        <v>1</v>
      </c>
      <c r="K456" s="93">
        <v>1.9E-3</v>
      </c>
      <c r="L456" s="102">
        <v>17.857142857142858</v>
      </c>
      <c r="M456" s="93">
        <v>3.3928571428571426E-2</v>
      </c>
    </row>
    <row r="457" spans="1:13" s="30" customFormat="1" x14ac:dyDescent="0.25">
      <c r="A457" s="58"/>
      <c r="B457" s="59"/>
      <c r="C457" s="47"/>
      <c r="D457" s="46" t="s">
        <v>145</v>
      </c>
      <c r="E457" s="46">
        <v>12</v>
      </c>
      <c r="F457" s="46">
        <v>29</v>
      </c>
      <c r="G457" s="86" t="s">
        <v>27</v>
      </c>
      <c r="H457" s="86" t="s">
        <v>398</v>
      </c>
      <c r="I457" s="87" t="s">
        <v>415</v>
      </c>
      <c r="J457" s="100">
        <v>2</v>
      </c>
      <c r="K457" s="93">
        <v>2.3999999999999998E-3</v>
      </c>
      <c r="L457" s="102">
        <v>35.714285714285715</v>
      </c>
      <c r="M457" s="93">
        <v>4.2857142857142851E-2</v>
      </c>
    </row>
    <row r="458" spans="1:13" s="30" customFormat="1" x14ac:dyDescent="0.25">
      <c r="A458" s="58"/>
      <c r="B458" s="59"/>
      <c r="C458" s="47"/>
      <c r="D458" s="47"/>
      <c r="E458" s="47"/>
      <c r="F458" s="47"/>
      <c r="G458" s="86" t="s">
        <v>27</v>
      </c>
      <c r="H458" s="86" t="s">
        <v>318</v>
      </c>
      <c r="I458" s="87" t="s">
        <v>313</v>
      </c>
      <c r="J458" s="100">
        <v>4</v>
      </c>
      <c r="K458" s="93">
        <v>0.24879999999999999</v>
      </c>
      <c r="L458" s="102">
        <v>71.428571428571431</v>
      </c>
      <c r="M458" s="93">
        <v>4.4428571428571431</v>
      </c>
    </row>
    <row r="459" spans="1:13" s="30" customFormat="1" x14ac:dyDescent="0.25">
      <c r="A459" s="58"/>
      <c r="B459" s="59"/>
      <c r="C459" s="47"/>
      <c r="D459" s="47"/>
      <c r="E459" s="47"/>
      <c r="F459" s="47"/>
      <c r="G459" s="86" t="s">
        <v>27</v>
      </c>
      <c r="H459" s="86" t="s">
        <v>35</v>
      </c>
      <c r="I459" s="87" t="s">
        <v>364</v>
      </c>
      <c r="J459" s="100">
        <v>2</v>
      </c>
      <c r="K459" s="93">
        <v>1.8E-3</v>
      </c>
      <c r="L459" s="102">
        <v>35.714285714285715</v>
      </c>
      <c r="M459" s="93">
        <v>3.214285714285714E-2</v>
      </c>
    </row>
    <row r="460" spans="1:13" s="30" customFormat="1" x14ac:dyDescent="0.25">
      <c r="A460" s="58"/>
      <c r="B460" s="59"/>
      <c r="C460" s="47"/>
      <c r="D460" s="47"/>
      <c r="E460" s="47"/>
      <c r="F460" s="47"/>
      <c r="G460" s="86" t="s">
        <v>27</v>
      </c>
      <c r="H460" s="86" t="s">
        <v>281</v>
      </c>
      <c r="I460" s="87" t="s">
        <v>312</v>
      </c>
      <c r="J460" s="100">
        <v>2</v>
      </c>
      <c r="K460" s="93">
        <v>1.1999999999999999E-3</v>
      </c>
      <c r="L460" s="102">
        <v>35.714285714285715</v>
      </c>
      <c r="M460" s="93">
        <v>2.1428571428571425E-2</v>
      </c>
    </row>
    <row r="461" spans="1:13" s="30" customFormat="1" x14ac:dyDescent="0.25">
      <c r="A461" s="58"/>
      <c r="B461" s="59"/>
      <c r="C461" s="47"/>
      <c r="D461" s="47"/>
      <c r="E461" s="47"/>
      <c r="F461" s="47"/>
      <c r="G461" s="86" t="s">
        <v>27</v>
      </c>
      <c r="H461" s="86" t="s">
        <v>337</v>
      </c>
      <c r="I461" s="87" t="s">
        <v>526</v>
      </c>
      <c r="J461" s="100">
        <v>1</v>
      </c>
      <c r="K461" s="93">
        <v>5.0000000000000001E-4</v>
      </c>
      <c r="L461" s="102">
        <v>17.857142857142858</v>
      </c>
      <c r="M461" s="93">
        <v>8.9285714285714281E-3</v>
      </c>
    </row>
    <row r="462" spans="1:13" s="30" customFormat="1" x14ac:dyDescent="0.25">
      <c r="A462" s="58"/>
      <c r="B462" s="59"/>
      <c r="C462" s="47"/>
      <c r="D462" s="47"/>
      <c r="E462" s="47"/>
      <c r="F462" s="47"/>
      <c r="G462" s="86" t="s">
        <v>27</v>
      </c>
      <c r="H462" s="86" t="s">
        <v>349</v>
      </c>
      <c r="I462" s="87" t="s">
        <v>346</v>
      </c>
      <c r="J462" s="100">
        <v>1</v>
      </c>
      <c r="K462" s="93">
        <v>5.9999999999999995E-4</v>
      </c>
      <c r="L462" s="102">
        <v>17.857142857142858</v>
      </c>
      <c r="M462" s="93">
        <v>1.0714285714285713E-2</v>
      </c>
    </row>
    <row r="463" spans="1:13" s="30" customFormat="1" x14ac:dyDescent="0.25">
      <c r="A463" s="58"/>
      <c r="B463" s="59"/>
      <c r="C463" s="47"/>
      <c r="D463" s="47"/>
      <c r="E463" s="47"/>
      <c r="F463" s="47"/>
      <c r="G463" s="86" t="s">
        <v>27</v>
      </c>
      <c r="H463" s="86" t="s">
        <v>349</v>
      </c>
      <c r="I463" s="87" t="s">
        <v>416</v>
      </c>
      <c r="J463" s="100">
        <v>1</v>
      </c>
      <c r="K463" s="93">
        <v>5.9999999999999995E-4</v>
      </c>
      <c r="L463" s="102">
        <v>17.857142857142858</v>
      </c>
      <c r="M463" s="93">
        <v>1.0714285714285713E-2</v>
      </c>
    </row>
    <row r="464" spans="1:13" s="30" customFormat="1" x14ac:dyDescent="0.25">
      <c r="A464" s="58"/>
      <c r="B464" s="59"/>
      <c r="C464" s="47"/>
      <c r="D464" s="47"/>
      <c r="E464" s="47"/>
      <c r="F464" s="47"/>
      <c r="G464" s="86" t="s">
        <v>27</v>
      </c>
      <c r="H464" s="86" t="s">
        <v>442</v>
      </c>
      <c r="I464" s="87" t="s">
        <v>929</v>
      </c>
      <c r="J464" s="100">
        <v>4</v>
      </c>
      <c r="K464" s="93">
        <v>4.3200000000000002E-2</v>
      </c>
      <c r="L464" s="102">
        <v>71.428571428571431</v>
      </c>
      <c r="M464" s="93">
        <v>0.77142857142857146</v>
      </c>
    </row>
    <row r="465" spans="1:13" s="30" customFormat="1" x14ac:dyDescent="0.25">
      <c r="A465" s="58"/>
      <c r="B465" s="59"/>
      <c r="C465" s="47"/>
      <c r="D465" s="47"/>
      <c r="E465" s="47"/>
      <c r="F465" s="47"/>
      <c r="G465" s="86" t="s">
        <v>27</v>
      </c>
      <c r="H465" s="86" t="s">
        <v>369</v>
      </c>
      <c r="I465" s="87" t="s">
        <v>527</v>
      </c>
      <c r="J465" s="100">
        <v>11</v>
      </c>
      <c r="K465" s="93">
        <v>2.0000000000000001E-4</v>
      </c>
      <c r="L465" s="102">
        <v>196.42857142857142</v>
      </c>
      <c r="M465" s="93">
        <v>3.5714285714285713E-3</v>
      </c>
    </row>
    <row r="466" spans="1:13" s="30" customFormat="1" x14ac:dyDescent="0.25">
      <c r="A466" s="58"/>
      <c r="B466" s="59"/>
      <c r="C466" s="47"/>
      <c r="D466" s="47"/>
      <c r="E466" s="47"/>
      <c r="F466" s="47"/>
      <c r="G466" s="86" t="s">
        <v>27</v>
      </c>
      <c r="H466" s="86" t="s">
        <v>275</v>
      </c>
      <c r="I466" s="87" t="s">
        <v>273</v>
      </c>
      <c r="J466" s="100">
        <v>1</v>
      </c>
      <c r="K466" s="93">
        <v>8.0000000000000004E-4</v>
      </c>
      <c r="L466" s="102">
        <v>17.857142857142858</v>
      </c>
      <c r="M466" s="93">
        <v>1.4285714285714285E-2</v>
      </c>
    </row>
    <row r="467" spans="1:13" s="30" customFormat="1" x14ac:dyDescent="0.25">
      <c r="A467" s="58"/>
      <c r="B467" s="59"/>
      <c r="C467" s="47"/>
      <c r="D467" s="47"/>
      <c r="E467" s="47"/>
      <c r="F467" s="47"/>
      <c r="G467" s="86" t="s">
        <v>27</v>
      </c>
      <c r="H467" s="86" t="s">
        <v>36</v>
      </c>
      <c r="I467" s="87" t="s">
        <v>39</v>
      </c>
      <c r="J467" s="100">
        <v>1</v>
      </c>
      <c r="K467" s="93">
        <v>1.1000000000000001E-3</v>
      </c>
      <c r="L467" s="102">
        <v>17.857142857142858</v>
      </c>
      <c r="M467" s="93">
        <v>1.9642857142857142E-2</v>
      </c>
    </row>
    <row r="468" spans="1:13" s="30" customFormat="1" x14ac:dyDescent="0.25">
      <c r="A468" s="58"/>
      <c r="B468" s="59"/>
      <c r="C468" s="47"/>
      <c r="D468" s="48"/>
      <c r="E468" s="48"/>
      <c r="F468" s="48"/>
      <c r="G468" s="86" t="s">
        <v>322</v>
      </c>
      <c r="H468" s="86" t="s">
        <v>322</v>
      </c>
      <c r="I468" s="87" t="s">
        <v>321</v>
      </c>
      <c r="J468" s="100">
        <v>1</v>
      </c>
      <c r="K468" s="93">
        <v>1.9E-3</v>
      </c>
      <c r="L468" s="102">
        <v>17.857142857142858</v>
      </c>
      <c r="M468" s="93">
        <v>3.3928571428571426E-2</v>
      </c>
    </row>
    <row r="469" spans="1:13" s="30" customFormat="1" x14ac:dyDescent="0.25">
      <c r="A469" s="58"/>
      <c r="B469" s="59"/>
      <c r="C469" s="47"/>
      <c r="D469" s="46" t="s">
        <v>146</v>
      </c>
      <c r="E469" s="46">
        <v>2</v>
      </c>
      <c r="F469" s="46">
        <v>5</v>
      </c>
      <c r="G469" s="86" t="s">
        <v>26</v>
      </c>
      <c r="H469" s="86" t="s">
        <v>29</v>
      </c>
      <c r="I469" s="87" t="s">
        <v>1572</v>
      </c>
      <c r="J469" s="100">
        <v>1</v>
      </c>
      <c r="K469" s="93">
        <v>4.7999999999999996E-3</v>
      </c>
      <c r="L469" s="102">
        <v>17.857142857142858</v>
      </c>
      <c r="M469" s="93">
        <v>8.5714285714285701E-2</v>
      </c>
    </row>
    <row r="470" spans="1:13" s="30" customFormat="1" x14ac:dyDescent="0.25">
      <c r="A470" s="58"/>
      <c r="B470" s="59"/>
      <c r="C470" s="48"/>
      <c r="D470" s="48"/>
      <c r="E470" s="48"/>
      <c r="F470" s="48"/>
      <c r="G470" s="86" t="s">
        <v>399</v>
      </c>
      <c r="H470" s="86" t="s">
        <v>399</v>
      </c>
      <c r="I470" s="87" t="s">
        <v>400</v>
      </c>
      <c r="J470" s="100">
        <v>4</v>
      </c>
      <c r="K470" s="93">
        <v>1.1999999999999999E-3</v>
      </c>
      <c r="L470" s="102">
        <v>71.428571428571431</v>
      </c>
      <c r="M470" s="93">
        <v>2.1428571428571425E-2</v>
      </c>
    </row>
    <row r="471" spans="1:13" s="30" customFormat="1" x14ac:dyDescent="0.25">
      <c r="A471" s="58">
        <v>41598</v>
      </c>
      <c r="B471" s="59" t="s">
        <v>147</v>
      </c>
      <c r="C471" s="46" t="s">
        <v>148</v>
      </c>
      <c r="D471" s="46" t="s">
        <v>149</v>
      </c>
      <c r="E471" s="46">
        <v>6</v>
      </c>
      <c r="F471" s="46">
        <v>13</v>
      </c>
      <c r="G471" s="86" t="s">
        <v>26</v>
      </c>
      <c r="H471" s="86" t="s">
        <v>32</v>
      </c>
      <c r="I471" s="87" t="s">
        <v>25</v>
      </c>
      <c r="J471" s="100">
        <v>1</v>
      </c>
      <c r="K471" s="93">
        <v>0.99829999999999997</v>
      </c>
      <c r="L471" s="102">
        <v>17.857142857142858</v>
      </c>
      <c r="M471" s="93">
        <v>17.826785714285712</v>
      </c>
    </row>
    <row r="472" spans="1:13" s="30" customFormat="1" x14ac:dyDescent="0.25">
      <c r="A472" s="58"/>
      <c r="B472" s="59"/>
      <c r="C472" s="47"/>
      <c r="D472" s="47"/>
      <c r="E472" s="47"/>
      <c r="F472" s="47"/>
      <c r="G472" s="86" t="s">
        <v>26</v>
      </c>
      <c r="H472" s="86" t="s">
        <v>291</v>
      </c>
      <c r="I472" s="87" t="s">
        <v>290</v>
      </c>
      <c r="J472" s="100">
        <v>1</v>
      </c>
      <c r="K472" s="93">
        <v>3.3961000000000001</v>
      </c>
      <c r="L472" s="102">
        <v>17.857142857142858</v>
      </c>
      <c r="M472" s="93">
        <v>60.644642857142856</v>
      </c>
    </row>
    <row r="473" spans="1:13" s="30" customFormat="1" x14ac:dyDescent="0.25">
      <c r="A473" s="58"/>
      <c r="B473" s="59"/>
      <c r="C473" s="47"/>
      <c r="D473" s="47"/>
      <c r="E473" s="47"/>
      <c r="F473" s="47"/>
      <c r="G473" s="86" t="s">
        <v>26</v>
      </c>
      <c r="H473" s="86" t="s">
        <v>37</v>
      </c>
      <c r="I473" s="87" t="s">
        <v>323</v>
      </c>
      <c r="J473" s="100">
        <v>4</v>
      </c>
      <c r="K473" s="93">
        <v>1.7100000000000001E-2</v>
      </c>
      <c r="L473" s="102">
        <v>71.428571428571431</v>
      </c>
      <c r="M473" s="93">
        <v>0.30535714285714288</v>
      </c>
    </row>
    <row r="474" spans="1:13" s="30" customFormat="1" x14ac:dyDescent="0.25">
      <c r="A474" s="58"/>
      <c r="B474" s="59"/>
      <c r="C474" s="47"/>
      <c r="D474" s="47"/>
      <c r="E474" s="47"/>
      <c r="F474" s="47"/>
      <c r="G474" s="86" t="s">
        <v>27</v>
      </c>
      <c r="H474" s="86" t="s">
        <v>318</v>
      </c>
      <c r="I474" s="87" t="s">
        <v>313</v>
      </c>
      <c r="J474" s="100">
        <v>1</v>
      </c>
      <c r="K474" s="93">
        <v>8.9999999999999998E-4</v>
      </c>
      <c r="L474" s="102">
        <v>17.857142857142858</v>
      </c>
      <c r="M474" s="93">
        <v>1.607142857142857E-2</v>
      </c>
    </row>
    <row r="475" spans="1:13" s="30" customFormat="1" x14ac:dyDescent="0.25">
      <c r="A475" s="58"/>
      <c r="B475" s="59"/>
      <c r="C475" s="47"/>
      <c r="D475" s="47"/>
      <c r="E475" s="47"/>
      <c r="F475" s="47"/>
      <c r="G475" s="86" t="s">
        <v>27</v>
      </c>
      <c r="H475" s="86" t="s">
        <v>275</v>
      </c>
      <c r="I475" s="87" t="s">
        <v>273</v>
      </c>
      <c r="J475" s="100">
        <v>1</v>
      </c>
      <c r="K475" s="93">
        <v>2.9999999999999997E-4</v>
      </c>
      <c r="L475" s="102">
        <v>17.857142857142858</v>
      </c>
      <c r="M475" s="93">
        <v>5.3571428571428563E-3</v>
      </c>
    </row>
    <row r="476" spans="1:13" s="30" customFormat="1" x14ac:dyDescent="0.25">
      <c r="A476" s="58"/>
      <c r="B476" s="59"/>
      <c r="C476" s="47"/>
      <c r="D476" s="48"/>
      <c r="E476" s="48"/>
      <c r="F476" s="48"/>
      <c r="G476" s="86" t="s">
        <v>1510</v>
      </c>
      <c r="H476" s="86" t="s">
        <v>338</v>
      </c>
      <c r="I476" s="87" t="s">
        <v>335</v>
      </c>
      <c r="J476" s="100">
        <v>1</v>
      </c>
      <c r="K476" s="93">
        <v>1.1599999999999999E-2</v>
      </c>
      <c r="L476" s="102">
        <v>17.857142857142858</v>
      </c>
      <c r="M476" s="93">
        <v>0.20714285714285713</v>
      </c>
    </row>
    <row r="477" spans="1:13" s="30" customFormat="1" x14ac:dyDescent="0.25">
      <c r="A477" s="58"/>
      <c r="B477" s="59"/>
      <c r="C477" s="47"/>
      <c r="D477" s="46" t="s">
        <v>150</v>
      </c>
      <c r="E477" s="46">
        <v>14</v>
      </c>
      <c r="F477" s="46">
        <v>39</v>
      </c>
      <c r="G477" s="86" t="s">
        <v>26</v>
      </c>
      <c r="H477" s="86" t="s">
        <v>419</v>
      </c>
      <c r="I477" s="87" t="s">
        <v>417</v>
      </c>
      <c r="J477" s="100">
        <v>2</v>
      </c>
      <c r="K477" s="93">
        <v>1.0800000000000001E-2</v>
      </c>
      <c r="L477" s="102">
        <v>35.714285714285701</v>
      </c>
      <c r="M477" s="93">
        <v>0.19285714285714287</v>
      </c>
    </row>
    <row r="478" spans="1:13" s="30" customFormat="1" x14ac:dyDescent="0.25">
      <c r="A478" s="58"/>
      <c r="B478" s="59"/>
      <c r="C478" s="47"/>
      <c r="D478" s="47"/>
      <c r="E478" s="47"/>
      <c r="F478" s="47"/>
      <c r="G478" s="86" t="s">
        <v>26</v>
      </c>
      <c r="H478" s="86" t="s">
        <v>44</v>
      </c>
      <c r="I478" s="87" t="s">
        <v>21</v>
      </c>
      <c r="J478" s="100">
        <v>1</v>
      </c>
      <c r="K478" s="93">
        <v>1.2E-2</v>
      </c>
      <c r="L478" s="102">
        <v>17.857142857142858</v>
      </c>
      <c r="M478" s="93">
        <v>0.21428571428571427</v>
      </c>
    </row>
    <row r="479" spans="1:13" s="30" customFormat="1" x14ac:dyDescent="0.25">
      <c r="A479" s="58"/>
      <c r="B479" s="59"/>
      <c r="C479" s="47"/>
      <c r="D479" s="47"/>
      <c r="E479" s="47"/>
      <c r="F479" s="47"/>
      <c r="G479" s="86" t="s">
        <v>26</v>
      </c>
      <c r="H479" s="86" t="s">
        <v>294</v>
      </c>
      <c r="I479" s="87" t="s">
        <v>292</v>
      </c>
      <c r="J479" s="100">
        <v>18</v>
      </c>
      <c r="K479" s="93">
        <v>7.1999999999999998E-3</v>
      </c>
      <c r="L479" s="102">
        <v>321.42857142857144</v>
      </c>
      <c r="M479" s="93">
        <v>0.12857142857142856</v>
      </c>
    </row>
    <row r="480" spans="1:13" s="30" customFormat="1" x14ac:dyDescent="0.25">
      <c r="A480" s="58"/>
      <c r="B480" s="59"/>
      <c r="C480" s="47"/>
      <c r="D480" s="47"/>
      <c r="E480" s="47"/>
      <c r="F480" s="47"/>
      <c r="G480" s="86" t="s">
        <v>26</v>
      </c>
      <c r="H480" s="86" t="s">
        <v>371</v>
      </c>
      <c r="I480" s="87" t="s">
        <v>370</v>
      </c>
      <c r="J480" s="100">
        <v>7</v>
      </c>
      <c r="K480" s="93">
        <v>2.87E-2</v>
      </c>
      <c r="L480" s="102">
        <v>125</v>
      </c>
      <c r="M480" s="93">
        <v>0.51300000000000001</v>
      </c>
    </row>
    <row r="481" spans="1:13" s="30" customFormat="1" x14ac:dyDescent="0.25">
      <c r="A481" s="58"/>
      <c r="B481" s="59"/>
      <c r="C481" s="47"/>
      <c r="D481" s="47"/>
      <c r="E481" s="47"/>
      <c r="F481" s="47"/>
      <c r="G481" s="86" t="s">
        <v>26</v>
      </c>
      <c r="H481" s="86" t="s">
        <v>371</v>
      </c>
      <c r="I481" s="87" t="s">
        <v>393</v>
      </c>
      <c r="J481" s="100">
        <v>33</v>
      </c>
      <c r="K481" s="93">
        <v>3.8899999999999997E-2</v>
      </c>
      <c r="L481" s="102">
        <v>589.28571428571422</v>
      </c>
      <c r="M481" s="93">
        <v>0.69464285714285712</v>
      </c>
    </row>
    <row r="482" spans="1:13" s="30" customFormat="1" x14ac:dyDescent="0.25">
      <c r="A482" s="58"/>
      <c r="B482" s="59"/>
      <c r="C482" s="47"/>
      <c r="D482" s="47"/>
      <c r="E482" s="47"/>
      <c r="F482" s="47"/>
      <c r="G482" s="86" t="s">
        <v>26</v>
      </c>
      <c r="H482" s="86" t="s">
        <v>32</v>
      </c>
      <c r="I482" s="87" t="s">
        <v>25</v>
      </c>
      <c r="J482" s="100">
        <v>2</v>
      </c>
      <c r="K482" s="93">
        <v>1.5778000000000001</v>
      </c>
      <c r="L482" s="102">
        <v>35.714285714285715</v>
      </c>
      <c r="M482" s="93">
        <v>28.175000000000001</v>
      </c>
    </row>
    <row r="483" spans="1:13" s="30" customFormat="1" x14ac:dyDescent="0.25">
      <c r="A483" s="58"/>
      <c r="B483" s="59"/>
      <c r="C483" s="47"/>
      <c r="D483" s="47"/>
      <c r="E483" s="47"/>
      <c r="F483" s="47"/>
      <c r="G483" s="86" t="s">
        <v>26</v>
      </c>
      <c r="H483" s="86" t="s">
        <v>377</v>
      </c>
      <c r="I483" s="87" t="s">
        <v>373</v>
      </c>
      <c r="J483" s="100">
        <v>6</v>
      </c>
      <c r="K483" s="93">
        <v>0.25950000000000001</v>
      </c>
      <c r="L483" s="102">
        <v>107.14285714285714</v>
      </c>
      <c r="M483" s="93">
        <v>4.6339285714285712</v>
      </c>
    </row>
    <row r="484" spans="1:13" s="30" customFormat="1" x14ac:dyDescent="0.25">
      <c r="A484" s="58"/>
      <c r="B484" s="59"/>
      <c r="C484" s="47"/>
      <c r="D484" s="47"/>
      <c r="E484" s="47"/>
      <c r="F484" s="47"/>
      <c r="G484" s="86" t="s">
        <v>26</v>
      </c>
      <c r="H484" s="86" t="s">
        <v>34</v>
      </c>
      <c r="I484" s="87" t="s">
        <v>23</v>
      </c>
      <c r="J484" s="100">
        <v>7</v>
      </c>
      <c r="K484" s="93">
        <v>0.1197</v>
      </c>
      <c r="L484" s="102">
        <v>125</v>
      </c>
      <c r="M484" s="93">
        <v>2.1375000000000002</v>
      </c>
    </row>
    <row r="485" spans="1:13" s="30" customFormat="1" x14ac:dyDescent="0.25">
      <c r="A485" s="58"/>
      <c r="B485" s="59"/>
      <c r="C485" s="47"/>
      <c r="D485" s="47"/>
      <c r="E485" s="47"/>
      <c r="F485" s="47"/>
      <c r="G485" s="86" t="s">
        <v>27</v>
      </c>
      <c r="H485" s="86" t="s">
        <v>398</v>
      </c>
      <c r="I485" s="87" t="s">
        <v>415</v>
      </c>
      <c r="J485" s="100">
        <v>1</v>
      </c>
      <c r="K485" s="93">
        <v>1.0999999999999999E-2</v>
      </c>
      <c r="L485" s="102">
        <v>17.857142857142858</v>
      </c>
      <c r="M485" s="93">
        <v>0.19642857142857142</v>
      </c>
    </row>
    <row r="486" spans="1:13" s="30" customFormat="1" x14ac:dyDescent="0.25">
      <c r="A486" s="58"/>
      <c r="B486" s="59"/>
      <c r="C486" s="47"/>
      <c r="D486" s="47"/>
      <c r="E486" s="47"/>
      <c r="F486" s="47"/>
      <c r="G486" s="86" t="s">
        <v>27</v>
      </c>
      <c r="H486" s="86" t="s">
        <v>318</v>
      </c>
      <c r="I486" s="87" t="s">
        <v>313</v>
      </c>
      <c r="J486" s="100">
        <v>1</v>
      </c>
      <c r="K486" s="93">
        <v>1.1000000000000001E-3</v>
      </c>
      <c r="L486" s="102">
        <v>17.857142857142858</v>
      </c>
      <c r="M486" s="93">
        <v>1.9642857142857142E-2</v>
      </c>
    </row>
    <row r="487" spans="1:13" s="30" customFormat="1" x14ac:dyDescent="0.25">
      <c r="A487" s="58"/>
      <c r="B487" s="59"/>
      <c r="C487" s="47"/>
      <c r="D487" s="47"/>
      <c r="E487" s="47"/>
      <c r="F487" s="47"/>
      <c r="G487" s="86" t="s">
        <v>27</v>
      </c>
      <c r="H487" s="86" t="s">
        <v>281</v>
      </c>
      <c r="I487" s="87" t="s">
        <v>312</v>
      </c>
      <c r="J487" s="100">
        <v>3</v>
      </c>
      <c r="K487" s="93">
        <v>3.2000000000000002E-3</v>
      </c>
      <c r="L487" s="102">
        <v>53.571428571428569</v>
      </c>
      <c r="M487" s="93">
        <v>5.7142857142857141E-2</v>
      </c>
    </row>
    <row r="488" spans="1:13" s="30" customFormat="1" x14ac:dyDescent="0.25">
      <c r="A488" s="58"/>
      <c r="B488" s="59"/>
      <c r="C488" s="47"/>
      <c r="D488" s="47"/>
      <c r="E488" s="47"/>
      <c r="F488" s="47"/>
      <c r="G488" s="86" t="s">
        <v>1510</v>
      </c>
      <c r="H488" s="86" t="s">
        <v>412</v>
      </c>
      <c r="I488" s="87" t="s">
        <v>411</v>
      </c>
      <c r="J488" s="100">
        <v>1</v>
      </c>
      <c r="K488" s="93">
        <v>1.1999999999999999E-3</v>
      </c>
      <c r="L488" s="102">
        <v>17.857142857142858</v>
      </c>
      <c r="M488" s="93">
        <v>2.1428571428571425E-2</v>
      </c>
    </row>
    <row r="489" spans="1:13" s="30" customFormat="1" x14ac:dyDescent="0.25">
      <c r="A489" s="58"/>
      <c r="B489" s="59"/>
      <c r="C489" s="47"/>
      <c r="D489" s="47"/>
      <c r="E489" s="47"/>
      <c r="F489" s="47"/>
      <c r="G489" s="86" t="s">
        <v>1510</v>
      </c>
      <c r="H489" s="86" t="s">
        <v>421</v>
      </c>
      <c r="I489" s="87" t="s">
        <v>418</v>
      </c>
      <c r="J489" s="100">
        <v>1</v>
      </c>
      <c r="K489" s="93">
        <v>2.0999999999999999E-3</v>
      </c>
      <c r="L489" s="102">
        <v>17.857142857142858</v>
      </c>
      <c r="M489" s="93">
        <v>3.7499999999999999E-2</v>
      </c>
    </row>
    <row r="490" spans="1:13" s="30" customFormat="1" x14ac:dyDescent="0.25">
      <c r="A490" s="58"/>
      <c r="B490" s="59"/>
      <c r="C490" s="47"/>
      <c r="D490" s="48"/>
      <c r="E490" s="48"/>
      <c r="F490" s="48"/>
      <c r="G490" s="86" t="s">
        <v>1510</v>
      </c>
      <c r="H490" s="86" t="s">
        <v>420</v>
      </c>
      <c r="I490" s="87" t="s">
        <v>400</v>
      </c>
      <c r="J490" s="100">
        <v>2</v>
      </c>
      <c r="K490" s="93">
        <v>8.0000000000000004E-4</v>
      </c>
      <c r="L490" s="102">
        <v>35.714285714285715</v>
      </c>
      <c r="M490" s="93">
        <v>1.4285714285714285E-2</v>
      </c>
    </row>
    <row r="491" spans="1:13" s="30" customFormat="1" x14ac:dyDescent="0.25">
      <c r="A491" s="58"/>
      <c r="B491" s="59"/>
      <c r="C491" s="47"/>
      <c r="D491" s="46" t="s">
        <v>151</v>
      </c>
      <c r="E491" s="46">
        <v>6</v>
      </c>
      <c r="F491" s="46">
        <v>22</v>
      </c>
      <c r="G491" s="86" t="s">
        <v>26</v>
      </c>
      <c r="H491" s="86" t="s">
        <v>44</v>
      </c>
      <c r="I491" s="87" t="s">
        <v>21</v>
      </c>
      <c r="J491" s="100">
        <v>4</v>
      </c>
      <c r="K491" s="93">
        <v>5.9400000000000001E-2</v>
      </c>
      <c r="L491" s="102">
        <v>71.428571428571431</v>
      </c>
      <c r="M491" s="93">
        <v>1.0607142857142857</v>
      </c>
    </row>
    <row r="492" spans="1:13" s="30" customFormat="1" x14ac:dyDescent="0.25">
      <c r="A492" s="58"/>
      <c r="B492" s="59"/>
      <c r="C492" s="47"/>
      <c r="D492" s="47"/>
      <c r="E492" s="47"/>
      <c r="F492" s="47"/>
      <c r="G492" s="86" t="s">
        <v>26</v>
      </c>
      <c r="H492" s="86" t="s">
        <v>32</v>
      </c>
      <c r="I492" s="87" t="s">
        <v>25</v>
      </c>
      <c r="J492" s="100">
        <v>183</v>
      </c>
      <c r="K492" s="93">
        <v>78.831100000000006</v>
      </c>
      <c r="L492" s="102">
        <v>3267.8571428571427</v>
      </c>
      <c r="M492" s="93">
        <v>1407.6982142857144</v>
      </c>
    </row>
    <row r="493" spans="1:13" s="30" customFormat="1" x14ac:dyDescent="0.25">
      <c r="A493" s="58"/>
      <c r="B493" s="59"/>
      <c r="C493" s="47"/>
      <c r="D493" s="47"/>
      <c r="E493" s="47"/>
      <c r="F493" s="47"/>
      <c r="G493" s="86" t="s">
        <v>26</v>
      </c>
      <c r="H493" s="86" t="s">
        <v>377</v>
      </c>
      <c r="I493" s="87" t="s">
        <v>373</v>
      </c>
      <c r="J493" s="100">
        <v>13</v>
      </c>
      <c r="K493" s="93">
        <v>0.91990000000000005</v>
      </c>
      <c r="L493" s="102">
        <v>232.14285714285714</v>
      </c>
      <c r="M493" s="93">
        <v>16.426785714285714</v>
      </c>
    </row>
    <row r="494" spans="1:13" s="30" customFormat="1" x14ac:dyDescent="0.25">
      <c r="A494" s="58"/>
      <c r="B494" s="59"/>
      <c r="C494" s="47"/>
      <c r="D494" s="47"/>
      <c r="E494" s="47"/>
      <c r="F494" s="47"/>
      <c r="G494" s="86" t="s">
        <v>26</v>
      </c>
      <c r="H494" s="86" t="s">
        <v>291</v>
      </c>
      <c r="I494" s="87" t="s">
        <v>290</v>
      </c>
      <c r="J494" s="100">
        <v>3</v>
      </c>
      <c r="K494" s="93">
        <v>5.1886000000000001</v>
      </c>
      <c r="L494" s="102">
        <v>53.571428571428569</v>
      </c>
      <c r="M494" s="93">
        <v>92.653571428571425</v>
      </c>
    </row>
    <row r="495" spans="1:13" s="30" customFormat="1" x14ac:dyDescent="0.25">
      <c r="A495" s="58"/>
      <c r="B495" s="59"/>
      <c r="C495" s="47"/>
      <c r="D495" s="47"/>
      <c r="E495" s="47"/>
      <c r="F495" s="47"/>
      <c r="G495" s="86" t="s">
        <v>26</v>
      </c>
      <c r="H495" s="86" t="s">
        <v>45</v>
      </c>
      <c r="I495" s="87" t="s">
        <v>301</v>
      </c>
      <c r="J495" s="100">
        <v>4</v>
      </c>
      <c r="K495" s="93">
        <v>5.0795000000000003</v>
      </c>
      <c r="L495" s="102">
        <v>71.428571428571431</v>
      </c>
      <c r="M495" s="93">
        <v>90.705357142857153</v>
      </c>
    </row>
    <row r="496" spans="1:13" s="30" customFormat="1" x14ac:dyDescent="0.25">
      <c r="A496" s="58"/>
      <c r="B496" s="59"/>
      <c r="C496" s="47"/>
      <c r="D496" s="48"/>
      <c r="E496" s="48"/>
      <c r="F496" s="48"/>
      <c r="G496" s="86" t="s">
        <v>322</v>
      </c>
      <c r="H496" s="86" t="s">
        <v>322</v>
      </c>
      <c r="I496" s="87" t="s">
        <v>321</v>
      </c>
      <c r="J496" s="100">
        <v>1</v>
      </c>
      <c r="K496" s="93">
        <v>1.3100000000000001E-2</v>
      </c>
      <c r="L496" s="102">
        <v>17.857142857142858</v>
      </c>
      <c r="M496" s="93">
        <v>0.23392857142857143</v>
      </c>
    </row>
    <row r="497" spans="1:13" s="30" customFormat="1" x14ac:dyDescent="0.25">
      <c r="A497" s="58"/>
      <c r="B497" s="59"/>
      <c r="C497" s="47"/>
      <c r="D497" s="46" t="s">
        <v>152</v>
      </c>
      <c r="E497" s="46">
        <v>4</v>
      </c>
      <c r="F497" s="46">
        <v>9</v>
      </c>
      <c r="G497" s="86" t="s">
        <v>26</v>
      </c>
      <c r="H497" s="86" t="s">
        <v>32</v>
      </c>
      <c r="I497" s="87" t="s">
        <v>25</v>
      </c>
      <c r="J497" s="100">
        <v>3</v>
      </c>
      <c r="K497" s="93">
        <v>2.33</v>
      </c>
      <c r="L497" s="102">
        <v>53.571428571428569</v>
      </c>
      <c r="M497" s="93">
        <v>41.607142857142854</v>
      </c>
    </row>
    <row r="498" spans="1:13" s="30" customFormat="1" x14ac:dyDescent="0.25">
      <c r="A498" s="58"/>
      <c r="B498" s="59"/>
      <c r="C498" s="47"/>
      <c r="D498" s="47"/>
      <c r="E498" s="47"/>
      <c r="F498" s="47"/>
      <c r="G498" s="86" t="s">
        <v>26</v>
      </c>
      <c r="H498" s="86" t="s">
        <v>291</v>
      </c>
      <c r="I498" s="87" t="s">
        <v>290</v>
      </c>
      <c r="J498" s="100">
        <v>1</v>
      </c>
      <c r="K498" s="93">
        <v>1.2356</v>
      </c>
      <c r="L498" s="102">
        <v>17.857142857142858</v>
      </c>
      <c r="M498" s="93">
        <v>22.064285714285713</v>
      </c>
    </row>
    <row r="499" spans="1:13" s="30" customFormat="1" x14ac:dyDescent="0.25">
      <c r="A499" s="58"/>
      <c r="B499" s="59"/>
      <c r="C499" s="47"/>
      <c r="D499" s="47"/>
      <c r="E499" s="47"/>
      <c r="F499" s="47"/>
      <c r="G499" s="86" t="s">
        <v>26</v>
      </c>
      <c r="H499" s="86" t="s">
        <v>37</v>
      </c>
      <c r="I499" s="87" t="s">
        <v>323</v>
      </c>
      <c r="J499" s="100">
        <v>1</v>
      </c>
      <c r="K499" s="93">
        <v>1.5E-3</v>
      </c>
      <c r="L499" s="102">
        <v>17.857142857142858</v>
      </c>
      <c r="M499" s="93">
        <v>2.6785714285714284E-2</v>
      </c>
    </row>
    <row r="500" spans="1:13" s="30" customFormat="1" x14ac:dyDescent="0.25">
      <c r="A500" s="58"/>
      <c r="B500" s="59"/>
      <c r="C500" s="47"/>
      <c r="D500" s="48"/>
      <c r="E500" s="48"/>
      <c r="F500" s="48"/>
      <c r="G500" s="86" t="s">
        <v>27</v>
      </c>
      <c r="H500" s="86" t="s">
        <v>442</v>
      </c>
      <c r="I500" s="87" t="s">
        <v>929</v>
      </c>
      <c r="J500" s="100">
        <v>1</v>
      </c>
      <c r="K500" s="93">
        <v>6.9999999999999999E-4</v>
      </c>
      <c r="L500" s="102">
        <v>17.857142857142858</v>
      </c>
      <c r="M500" s="93">
        <v>1.2499999999999999E-2</v>
      </c>
    </row>
    <row r="501" spans="1:13" s="30" customFormat="1" x14ac:dyDescent="0.25">
      <c r="A501" s="58"/>
      <c r="B501" s="59"/>
      <c r="C501" s="47"/>
      <c r="D501" s="46" t="s">
        <v>153</v>
      </c>
      <c r="E501" s="46">
        <v>17</v>
      </c>
      <c r="F501" s="46">
        <v>48</v>
      </c>
      <c r="G501" s="86" t="s">
        <v>26</v>
      </c>
      <c r="H501" s="86" t="s">
        <v>419</v>
      </c>
      <c r="I501" s="87" t="s">
        <v>417</v>
      </c>
      <c r="J501" s="100">
        <v>2</v>
      </c>
      <c r="K501" s="93">
        <v>2.5000000000000001E-3</v>
      </c>
      <c r="L501" s="102">
        <v>35.714285714285715</v>
      </c>
      <c r="M501" s="93">
        <v>4.4642857142857144E-2</v>
      </c>
    </row>
    <row r="502" spans="1:13" s="30" customFormat="1" x14ac:dyDescent="0.25">
      <c r="A502" s="58"/>
      <c r="B502" s="59"/>
      <c r="C502" s="47"/>
      <c r="D502" s="47"/>
      <c r="E502" s="47"/>
      <c r="F502" s="47"/>
      <c r="G502" s="86" t="s">
        <v>26</v>
      </c>
      <c r="H502" s="86" t="s">
        <v>294</v>
      </c>
      <c r="I502" s="87" t="s">
        <v>292</v>
      </c>
      <c r="J502" s="100">
        <v>8</v>
      </c>
      <c r="K502" s="93">
        <v>1.8E-3</v>
      </c>
      <c r="L502" s="102">
        <v>142.85714285714286</v>
      </c>
      <c r="M502" s="93">
        <v>3.214285714285714E-2</v>
      </c>
    </row>
    <row r="503" spans="1:13" s="30" customFormat="1" x14ac:dyDescent="0.25">
      <c r="A503" s="58"/>
      <c r="B503" s="59"/>
      <c r="C503" s="47"/>
      <c r="D503" s="47"/>
      <c r="E503" s="47"/>
      <c r="F503" s="47"/>
      <c r="G503" s="86" t="s">
        <v>26</v>
      </c>
      <c r="H503" s="86" t="s">
        <v>32</v>
      </c>
      <c r="I503" s="87" t="s">
        <v>25</v>
      </c>
      <c r="J503" s="100">
        <v>282</v>
      </c>
      <c r="K503" s="93">
        <v>78.962999999999994</v>
      </c>
      <c r="L503" s="102">
        <v>5035.7142857142853</v>
      </c>
      <c r="M503" s="93">
        <v>1410.0535714285713</v>
      </c>
    </row>
    <row r="504" spans="1:13" s="30" customFormat="1" x14ac:dyDescent="0.25">
      <c r="A504" s="58"/>
      <c r="B504" s="59"/>
      <c r="C504" s="47"/>
      <c r="D504" s="47"/>
      <c r="E504" s="47"/>
      <c r="F504" s="47"/>
      <c r="G504" s="86" t="s">
        <v>26</v>
      </c>
      <c r="H504" s="86" t="s">
        <v>29</v>
      </c>
      <c r="I504" s="87" t="s">
        <v>1572</v>
      </c>
      <c r="J504" s="100">
        <v>1</v>
      </c>
      <c r="K504" s="93">
        <v>3.2000000000000002E-3</v>
      </c>
      <c r="L504" s="102">
        <v>17.857142857142858</v>
      </c>
      <c r="M504" s="93">
        <v>5.7142857142857141E-2</v>
      </c>
    </row>
    <row r="505" spans="1:13" s="30" customFormat="1" x14ac:dyDescent="0.25">
      <c r="A505" s="58"/>
      <c r="B505" s="59"/>
      <c r="C505" s="47"/>
      <c r="D505" s="47"/>
      <c r="E505" s="47"/>
      <c r="F505" s="47"/>
      <c r="G505" s="86" t="s">
        <v>26</v>
      </c>
      <c r="H505" s="86" t="s">
        <v>317</v>
      </c>
      <c r="I505" s="87" t="s">
        <v>422</v>
      </c>
      <c r="J505" s="100">
        <v>3</v>
      </c>
      <c r="K505" s="93">
        <v>7.6799999999999993E-2</v>
      </c>
      <c r="L505" s="102">
        <v>53.571428571428569</v>
      </c>
      <c r="M505" s="93">
        <v>1.3714285714285712</v>
      </c>
    </row>
    <row r="506" spans="1:13" s="30" customFormat="1" x14ac:dyDescent="0.25">
      <c r="A506" s="58"/>
      <c r="B506" s="59"/>
      <c r="C506" s="47"/>
      <c r="D506" s="47"/>
      <c r="E506" s="47"/>
      <c r="F506" s="47"/>
      <c r="G506" s="86" t="s">
        <v>26</v>
      </c>
      <c r="H506" s="86" t="s">
        <v>377</v>
      </c>
      <c r="I506" s="87" t="s">
        <v>373</v>
      </c>
      <c r="J506" s="100">
        <v>8</v>
      </c>
      <c r="K506" s="93">
        <v>0.12</v>
      </c>
      <c r="L506" s="102">
        <v>142.85714285714286</v>
      </c>
      <c r="M506" s="93">
        <v>2.1428571428571428</v>
      </c>
    </row>
    <row r="507" spans="1:13" s="30" customFormat="1" x14ac:dyDescent="0.25">
      <c r="A507" s="58"/>
      <c r="B507" s="59"/>
      <c r="C507" s="47"/>
      <c r="D507" s="47"/>
      <c r="E507" s="47"/>
      <c r="F507" s="47"/>
      <c r="G507" s="86" t="s">
        <v>26</v>
      </c>
      <c r="H507" s="86" t="s">
        <v>291</v>
      </c>
      <c r="I507" s="87" t="s">
        <v>290</v>
      </c>
      <c r="J507" s="100">
        <v>1</v>
      </c>
      <c r="K507" s="93">
        <v>1.897</v>
      </c>
      <c r="L507" s="102">
        <v>17.857142857142858</v>
      </c>
      <c r="M507" s="93">
        <v>33.875</v>
      </c>
    </row>
    <row r="508" spans="1:13" s="30" customFormat="1" x14ac:dyDescent="0.25">
      <c r="A508" s="58"/>
      <c r="B508" s="59"/>
      <c r="C508" s="47"/>
      <c r="D508" s="47"/>
      <c r="E508" s="47"/>
      <c r="F508" s="47"/>
      <c r="G508" s="86" t="s">
        <v>26</v>
      </c>
      <c r="H508" s="86" t="s">
        <v>426</v>
      </c>
      <c r="I508" s="87" t="s">
        <v>423</v>
      </c>
      <c r="J508" s="100">
        <v>1</v>
      </c>
      <c r="K508" s="93">
        <v>1.2586999999999999</v>
      </c>
      <c r="L508" s="102">
        <v>17.857142857142858</v>
      </c>
      <c r="M508" s="93">
        <v>22.476785714285711</v>
      </c>
    </row>
    <row r="509" spans="1:13" s="30" customFormat="1" x14ac:dyDescent="0.25">
      <c r="A509" s="58"/>
      <c r="B509" s="59"/>
      <c r="C509" s="47"/>
      <c r="D509" s="47"/>
      <c r="E509" s="47"/>
      <c r="F509" s="47"/>
      <c r="G509" s="86" t="s">
        <v>26</v>
      </c>
      <c r="H509" s="86" t="s">
        <v>30</v>
      </c>
      <c r="I509" s="87" t="s">
        <v>424</v>
      </c>
      <c r="J509" s="100">
        <v>1</v>
      </c>
      <c r="K509" s="93">
        <v>0.56979999999999997</v>
      </c>
      <c r="L509" s="102">
        <v>17.857142857142858</v>
      </c>
      <c r="M509" s="93">
        <v>10.174999999999999</v>
      </c>
    </row>
    <row r="510" spans="1:13" s="30" customFormat="1" x14ac:dyDescent="0.25">
      <c r="A510" s="58"/>
      <c r="B510" s="59"/>
      <c r="C510" s="47"/>
      <c r="D510" s="47"/>
      <c r="E510" s="47"/>
      <c r="F510" s="47"/>
      <c r="G510" s="86" t="s">
        <v>26</v>
      </c>
      <c r="H510" s="86" t="s">
        <v>45</v>
      </c>
      <c r="I510" s="87" t="s">
        <v>301</v>
      </c>
      <c r="J510" s="100">
        <v>1</v>
      </c>
      <c r="K510" s="93">
        <v>1.2350000000000001</v>
      </c>
      <c r="L510" s="102">
        <v>17.857142857142858</v>
      </c>
      <c r="M510" s="93">
        <v>22.053571428571431</v>
      </c>
    </row>
    <row r="511" spans="1:13" s="30" customFormat="1" x14ac:dyDescent="0.25">
      <c r="A511" s="58"/>
      <c r="B511" s="59"/>
      <c r="C511" s="47"/>
      <c r="D511" s="47"/>
      <c r="E511" s="47"/>
      <c r="F511" s="47"/>
      <c r="G511" s="86" t="s">
        <v>27</v>
      </c>
      <c r="H511" s="86" t="s">
        <v>318</v>
      </c>
      <c r="I511" s="87" t="s">
        <v>313</v>
      </c>
      <c r="J511" s="100">
        <v>3</v>
      </c>
      <c r="K511" s="93">
        <v>2.0999999999999999E-3</v>
      </c>
      <c r="L511" s="102">
        <v>53.571428571428569</v>
      </c>
      <c r="M511" s="93">
        <v>3.7499999999999999E-2</v>
      </c>
    </row>
    <row r="512" spans="1:13" s="30" customFormat="1" x14ac:dyDescent="0.25">
      <c r="A512" s="58"/>
      <c r="B512" s="59"/>
      <c r="C512" s="47"/>
      <c r="D512" s="47"/>
      <c r="E512" s="47"/>
      <c r="F512" s="47"/>
      <c r="G512" s="86" t="s">
        <v>27</v>
      </c>
      <c r="H512" s="86" t="s">
        <v>442</v>
      </c>
      <c r="I512" s="87" t="s">
        <v>929</v>
      </c>
      <c r="J512" s="100">
        <v>1</v>
      </c>
      <c r="K512" s="93">
        <v>1E-3</v>
      </c>
      <c r="L512" s="102">
        <v>17.857142857142858</v>
      </c>
      <c r="M512" s="93">
        <v>1.7857142857142856E-2</v>
      </c>
    </row>
    <row r="513" spans="1:13" s="30" customFormat="1" x14ac:dyDescent="0.25">
      <c r="A513" s="58"/>
      <c r="B513" s="59"/>
      <c r="C513" s="47"/>
      <c r="D513" s="47"/>
      <c r="E513" s="47"/>
      <c r="F513" s="47"/>
      <c r="G513" s="86" t="s">
        <v>27</v>
      </c>
      <c r="H513" s="86" t="s">
        <v>398</v>
      </c>
      <c r="I513" s="87" t="s">
        <v>425</v>
      </c>
      <c r="J513" s="100">
        <v>1</v>
      </c>
      <c r="K513" s="93">
        <v>8.0000000000000004E-4</v>
      </c>
      <c r="L513" s="102">
        <v>17.857142857142858</v>
      </c>
      <c r="M513" s="93">
        <v>1.4285714285714285E-2</v>
      </c>
    </row>
    <row r="514" spans="1:13" s="30" customFormat="1" x14ac:dyDescent="0.25">
      <c r="A514" s="58"/>
      <c r="B514" s="59"/>
      <c r="C514" s="47"/>
      <c r="D514" s="47"/>
      <c r="E514" s="47"/>
      <c r="F514" s="47"/>
      <c r="G514" s="86" t="s">
        <v>27</v>
      </c>
      <c r="H514" s="86" t="s">
        <v>275</v>
      </c>
      <c r="I514" s="87" t="s">
        <v>273</v>
      </c>
      <c r="J514" s="100">
        <v>9</v>
      </c>
      <c r="K514" s="93">
        <v>1.1895</v>
      </c>
      <c r="L514" s="102">
        <v>160.71428571428572</v>
      </c>
      <c r="M514" s="93">
        <v>21.241071428571427</v>
      </c>
    </row>
    <row r="515" spans="1:13" s="30" customFormat="1" x14ac:dyDescent="0.25">
      <c r="A515" s="58"/>
      <c r="B515" s="59"/>
      <c r="C515" s="47"/>
      <c r="D515" s="47"/>
      <c r="E515" s="47"/>
      <c r="F515" s="47"/>
      <c r="G515" s="86" t="s">
        <v>27</v>
      </c>
      <c r="H515" s="86" t="s">
        <v>329</v>
      </c>
      <c r="I515" s="87" t="s">
        <v>396</v>
      </c>
      <c r="J515" s="100">
        <v>1</v>
      </c>
      <c r="K515" s="93">
        <v>1.4E-3</v>
      </c>
      <c r="L515" s="102">
        <v>17.857142857142858</v>
      </c>
      <c r="M515" s="93">
        <v>2.4999999999999998E-2</v>
      </c>
    </row>
    <row r="516" spans="1:13" s="30" customFormat="1" x14ac:dyDescent="0.25">
      <c r="A516" s="58"/>
      <c r="B516" s="59"/>
      <c r="C516" s="47"/>
      <c r="D516" s="47"/>
      <c r="E516" s="47"/>
      <c r="F516" s="47"/>
      <c r="G516" s="86" t="s">
        <v>27</v>
      </c>
      <c r="H516" s="86" t="s">
        <v>340</v>
      </c>
      <c r="I516" s="87" t="s">
        <v>537</v>
      </c>
      <c r="J516" s="100">
        <v>1</v>
      </c>
      <c r="K516" s="93">
        <v>1.9E-3</v>
      </c>
      <c r="L516" s="102">
        <v>17.857142857142858</v>
      </c>
      <c r="M516" s="93">
        <v>3.3928571428571426E-2</v>
      </c>
    </row>
    <row r="517" spans="1:13" s="30" customFormat="1" x14ac:dyDescent="0.25">
      <c r="A517" s="58"/>
      <c r="B517" s="59"/>
      <c r="C517" s="47"/>
      <c r="D517" s="48"/>
      <c r="E517" s="48"/>
      <c r="F517" s="48"/>
      <c r="G517" s="86" t="s">
        <v>399</v>
      </c>
      <c r="H517" s="86" t="s">
        <v>399</v>
      </c>
      <c r="I517" s="87" t="s">
        <v>400</v>
      </c>
      <c r="J517" s="100">
        <v>3</v>
      </c>
      <c r="K517" s="93">
        <v>1.1000000000000001E-3</v>
      </c>
      <c r="L517" s="102">
        <v>53.571428571428569</v>
      </c>
      <c r="M517" s="93">
        <v>1.9642857142857142E-2</v>
      </c>
    </row>
    <row r="518" spans="1:13" s="30" customFormat="1" x14ac:dyDescent="0.25">
      <c r="A518" s="58"/>
      <c r="B518" s="59"/>
      <c r="C518" s="47"/>
      <c r="D518" s="46" t="s">
        <v>154</v>
      </c>
      <c r="E518" s="46">
        <v>3</v>
      </c>
      <c r="F518" s="46">
        <v>8</v>
      </c>
      <c r="G518" s="86" t="s">
        <v>26</v>
      </c>
      <c r="H518" s="86" t="s">
        <v>29</v>
      </c>
      <c r="I518" s="87" t="s">
        <v>1572</v>
      </c>
      <c r="J518" s="100">
        <v>6</v>
      </c>
      <c r="K518" s="93">
        <v>6.7999999999999996E-3</v>
      </c>
      <c r="L518" s="102">
        <v>107.14285714285714</v>
      </c>
      <c r="M518" s="93">
        <v>0.12142857142857141</v>
      </c>
    </row>
    <row r="519" spans="1:13" s="30" customFormat="1" x14ac:dyDescent="0.25">
      <c r="A519" s="58"/>
      <c r="B519" s="59"/>
      <c r="C519" s="47"/>
      <c r="D519" s="47"/>
      <c r="E519" s="47"/>
      <c r="F519" s="47"/>
      <c r="G519" s="86" t="s">
        <v>26</v>
      </c>
      <c r="H519" s="86" t="s">
        <v>377</v>
      </c>
      <c r="I519" s="87" t="s">
        <v>373</v>
      </c>
      <c r="J519" s="100">
        <v>3</v>
      </c>
      <c r="K519" s="93">
        <v>2.3599999999999999E-2</v>
      </c>
      <c r="L519" s="102">
        <v>53.571428571428569</v>
      </c>
      <c r="M519" s="93">
        <v>0.42142857142857143</v>
      </c>
    </row>
    <row r="520" spans="1:13" s="30" customFormat="1" x14ac:dyDescent="0.25">
      <c r="A520" s="58"/>
      <c r="B520" s="59"/>
      <c r="C520" s="48"/>
      <c r="D520" s="48"/>
      <c r="E520" s="48"/>
      <c r="F520" s="48"/>
      <c r="G520" s="86" t="s">
        <v>26</v>
      </c>
      <c r="H520" s="86" t="s">
        <v>28</v>
      </c>
      <c r="I520" s="87" t="s">
        <v>22</v>
      </c>
      <c r="J520" s="100">
        <v>1</v>
      </c>
      <c r="K520" s="93">
        <v>2.5600000000000001E-2</v>
      </c>
      <c r="L520" s="102">
        <v>17.857142857142858</v>
      </c>
      <c r="M520" s="93">
        <v>0.45714285714285713</v>
      </c>
    </row>
    <row r="521" spans="1:13" s="30" customFormat="1" x14ac:dyDescent="0.25">
      <c r="A521" s="58">
        <v>41597</v>
      </c>
      <c r="B521" s="59" t="s">
        <v>155</v>
      </c>
      <c r="C521" s="46" t="s">
        <v>1528</v>
      </c>
      <c r="D521" s="46" t="s">
        <v>599</v>
      </c>
      <c r="E521" s="46">
        <v>6</v>
      </c>
      <c r="F521" s="46">
        <v>16</v>
      </c>
      <c r="G521" s="86" t="s">
        <v>26</v>
      </c>
      <c r="H521" s="86" t="s">
        <v>31</v>
      </c>
      <c r="I521" s="87" t="s">
        <v>302</v>
      </c>
      <c r="J521" s="100">
        <v>6</v>
      </c>
      <c r="K521" s="93">
        <v>7.3000000000000001E-3</v>
      </c>
      <c r="L521" s="102">
        <v>107.14285714285714</v>
      </c>
      <c r="M521" s="93">
        <v>0.13035714285714287</v>
      </c>
    </row>
    <row r="522" spans="1:13" s="30" customFormat="1" x14ac:dyDescent="0.25">
      <c r="A522" s="58"/>
      <c r="B522" s="59"/>
      <c r="C522" s="47"/>
      <c r="D522" s="47"/>
      <c r="E522" s="47"/>
      <c r="F522" s="47"/>
      <c r="G522" s="86" t="s">
        <v>26</v>
      </c>
      <c r="H522" s="86" t="s">
        <v>371</v>
      </c>
      <c r="I522" s="87" t="s">
        <v>370</v>
      </c>
      <c r="J522" s="100">
        <v>4</v>
      </c>
      <c r="K522" s="93">
        <v>2.8E-3</v>
      </c>
      <c r="L522" s="102">
        <v>71.428571428571431</v>
      </c>
      <c r="M522" s="93">
        <v>4.9999999999999996E-2</v>
      </c>
    </row>
    <row r="523" spans="1:13" s="30" customFormat="1" x14ac:dyDescent="0.25">
      <c r="A523" s="58"/>
      <c r="B523" s="59"/>
      <c r="C523" s="47"/>
      <c r="D523" s="47"/>
      <c r="E523" s="47"/>
      <c r="F523" s="47"/>
      <c r="G523" s="86" t="s">
        <v>26</v>
      </c>
      <c r="H523" s="86" t="s">
        <v>294</v>
      </c>
      <c r="I523" s="87" t="s">
        <v>292</v>
      </c>
      <c r="J523" s="100">
        <v>3</v>
      </c>
      <c r="K523" s="93">
        <v>5.0000000000000001E-4</v>
      </c>
      <c r="L523" s="102">
        <v>53.571428571428569</v>
      </c>
      <c r="M523" s="93">
        <v>8.9285714285714281E-3</v>
      </c>
    </row>
    <row r="524" spans="1:13" s="30" customFormat="1" x14ac:dyDescent="0.25">
      <c r="A524" s="58"/>
      <c r="B524" s="59"/>
      <c r="C524" s="47"/>
      <c r="D524" s="47"/>
      <c r="E524" s="47"/>
      <c r="F524" s="47"/>
      <c r="G524" s="86" t="s">
        <v>26</v>
      </c>
      <c r="H524" s="86" t="s">
        <v>34</v>
      </c>
      <c r="I524" s="87" t="s">
        <v>345</v>
      </c>
      <c r="J524" s="100">
        <v>3</v>
      </c>
      <c r="K524" s="93">
        <v>0.23100000000000001</v>
      </c>
      <c r="L524" s="102">
        <v>53.571428571428569</v>
      </c>
      <c r="M524" s="93">
        <v>4.125</v>
      </c>
    </row>
    <row r="525" spans="1:13" s="30" customFormat="1" x14ac:dyDescent="0.25">
      <c r="A525" s="58"/>
      <c r="B525" s="59"/>
      <c r="C525" s="47"/>
      <c r="D525" s="47"/>
      <c r="E525" s="47"/>
      <c r="F525" s="47"/>
      <c r="G525" s="86" t="s">
        <v>27</v>
      </c>
      <c r="H525" s="86" t="s">
        <v>398</v>
      </c>
      <c r="I525" s="87" t="s">
        <v>425</v>
      </c>
      <c r="J525" s="100">
        <v>1</v>
      </c>
      <c r="K525" s="93">
        <v>5.0000000000000001E-4</v>
      </c>
      <c r="L525" s="102">
        <v>17.857142857142858</v>
      </c>
      <c r="M525" s="93">
        <v>8.9285714285714281E-3</v>
      </c>
    </row>
    <row r="526" spans="1:13" s="30" customFormat="1" x14ac:dyDescent="0.25">
      <c r="A526" s="58"/>
      <c r="B526" s="59"/>
      <c r="C526" s="47"/>
      <c r="D526" s="48"/>
      <c r="E526" s="48"/>
      <c r="F526" s="48"/>
      <c r="G526" s="86" t="s">
        <v>27</v>
      </c>
      <c r="H526" s="86" t="s">
        <v>275</v>
      </c>
      <c r="I526" s="87" t="s">
        <v>273</v>
      </c>
      <c r="J526" s="100">
        <v>1</v>
      </c>
      <c r="K526" s="93">
        <v>6.9999999999999999E-4</v>
      </c>
      <c r="L526" s="102">
        <v>17.857142857142858</v>
      </c>
      <c r="M526" s="93">
        <v>1.2499999999999999E-2</v>
      </c>
    </row>
    <row r="527" spans="1:13" s="30" customFormat="1" x14ac:dyDescent="0.25">
      <c r="A527" s="58"/>
      <c r="B527" s="59"/>
      <c r="C527" s="47"/>
      <c r="D527" s="46" t="s">
        <v>1552</v>
      </c>
      <c r="E527" s="46">
        <v>2</v>
      </c>
      <c r="F527" s="46">
        <v>5</v>
      </c>
      <c r="G527" s="86" t="s">
        <v>26</v>
      </c>
      <c r="H527" s="86" t="s">
        <v>31</v>
      </c>
      <c r="I527" s="87" t="s">
        <v>302</v>
      </c>
      <c r="J527" s="16">
        <v>2</v>
      </c>
      <c r="K527" s="93">
        <v>5.5999999999999999E-3</v>
      </c>
      <c r="L527" s="102">
        <v>35.714285714285715</v>
      </c>
      <c r="M527" s="93">
        <v>9.9999999999999992E-2</v>
      </c>
    </row>
    <row r="528" spans="1:13" s="30" customFormat="1" x14ac:dyDescent="0.25">
      <c r="A528" s="58"/>
      <c r="B528" s="59"/>
      <c r="C528" s="48"/>
      <c r="D528" s="48"/>
      <c r="E528" s="48"/>
      <c r="F528" s="48"/>
      <c r="G528" s="86" t="s">
        <v>26</v>
      </c>
      <c r="H528" s="86" t="s">
        <v>34</v>
      </c>
      <c r="I528" s="87" t="s">
        <v>345</v>
      </c>
      <c r="J528" s="16">
        <v>1</v>
      </c>
      <c r="K528" s="93">
        <v>1.8E-3</v>
      </c>
      <c r="L528" s="102">
        <v>17.857142857142858</v>
      </c>
      <c r="M528" s="93">
        <v>3.214285714285714E-2</v>
      </c>
    </row>
    <row r="529" spans="1:13" s="30" customFormat="1" x14ac:dyDescent="0.25">
      <c r="A529" s="60">
        <v>41599</v>
      </c>
      <c r="B529" s="46" t="s">
        <v>156</v>
      </c>
      <c r="C529" s="46" t="s">
        <v>1529</v>
      </c>
      <c r="D529" s="46" t="s">
        <v>157</v>
      </c>
      <c r="E529" s="46">
        <v>9</v>
      </c>
      <c r="F529" s="46">
        <v>26</v>
      </c>
      <c r="G529" s="86" t="s">
        <v>26</v>
      </c>
      <c r="H529" s="86" t="s">
        <v>31</v>
      </c>
      <c r="I529" s="87" t="s">
        <v>24</v>
      </c>
      <c r="J529" s="100">
        <v>2</v>
      </c>
      <c r="K529" s="93">
        <v>8.43E-2</v>
      </c>
      <c r="L529" s="102">
        <v>35.714285714285715</v>
      </c>
      <c r="M529" s="93">
        <v>1.5053571428571428</v>
      </c>
    </row>
    <row r="530" spans="1:13" s="30" customFormat="1" x14ac:dyDescent="0.25">
      <c r="A530" s="61"/>
      <c r="B530" s="47"/>
      <c r="C530" s="47"/>
      <c r="D530" s="47"/>
      <c r="E530" s="47"/>
      <c r="F530" s="47"/>
      <c r="G530" s="86" t="s">
        <v>26</v>
      </c>
      <c r="H530" s="86" t="s">
        <v>29</v>
      </c>
      <c r="I530" s="87" t="s">
        <v>1572</v>
      </c>
      <c r="J530" s="100">
        <v>4</v>
      </c>
      <c r="K530" s="93">
        <v>7.4800000000000005E-2</v>
      </c>
      <c r="L530" s="102">
        <v>71.428571428571431</v>
      </c>
      <c r="M530" s="93">
        <v>1.3357142857142859</v>
      </c>
    </row>
    <row r="531" spans="1:13" s="30" customFormat="1" x14ac:dyDescent="0.25">
      <c r="A531" s="61"/>
      <c r="B531" s="47"/>
      <c r="C531" s="47"/>
      <c r="D531" s="47"/>
      <c r="E531" s="47"/>
      <c r="F531" s="47"/>
      <c r="G531" s="86" t="s">
        <v>26</v>
      </c>
      <c r="H531" s="86" t="s">
        <v>377</v>
      </c>
      <c r="I531" s="87" t="s">
        <v>373</v>
      </c>
      <c r="J531" s="100">
        <v>13</v>
      </c>
      <c r="K531" s="93">
        <v>1.3914</v>
      </c>
      <c r="L531" s="102">
        <v>232.14285714285714</v>
      </c>
      <c r="M531" s="93">
        <v>24.846428571428572</v>
      </c>
    </row>
    <row r="532" spans="1:13" s="30" customFormat="1" x14ac:dyDescent="0.25">
      <c r="A532" s="61"/>
      <c r="B532" s="47"/>
      <c r="C532" s="47"/>
      <c r="D532" s="47"/>
      <c r="E532" s="47"/>
      <c r="F532" s="47"/>
      <c r="G532" s="86" t="s">
        <v>26</v>
      </c>
      <c r="H532" s="86" t="s">
        <v>31</v>
      </c>
      <c r="I532" s="87" t="s">
        <v>287</v>
      </c>
      <c r="J532" s="100">
        <v>7</v>
      </c>
      <c r="K532" s="93">
        <v>0.1108</v>
      </c>
      <c r="L532" s="102">
        <v>125</v>
      </c>
      <c r="M532" s="93">
        <v>1.9785714285714284</v>
      </c>
    </row>
    <row r="533" spans="1:13" s="30" customFormat="1" x14ac:dyDescent="0.25">
      <c r="A533" s="61"/>
      <c r="B533" s="47"/>
      <c r="C533" s="47"/>
      <c r="D533" s="47"/>
      <c r="E533" s="47"/>
      <c r="F533" s="47"/>
      <c r="G533" s="86" t="s">
        <v>26</v>
      </c>
      <c r="H533" s="86" t="s">
        <v>37</v>
      </c>
      <c r="I533" s="87" t="s">
        <v>323</v>
      </c>
      <c r="J533" s="100">
        <v>1</v>
      </c>
      <c r="K533" s="93">
        <v>1.5E-3</v>
      </c>
      <c r="L533" s="102">
        <v>17.857142857142858</v>
      </c>
      <c r="M533" s="93">
        <v>2.6785714285714284E-2</v>
      </c>
    </row>
    <row r="534" spans="1:13" s="30" customFormat="1" x14ac:dyDescent="0.25">
      <c r="A534" s="61"/>
      <c r="B534" s="47"/>
      <c r="C534" s="47"/>
      <c r="D534" s="47"/>
      <c r="E534" s="47"/>
      <c r="F534" s="47"/>
      <c r="G534" s="86" t="s">
        <v>27</v>
      </c>
      <c r="H534" s="86" t="s">
        <v>275</v>
      </c>
      <c r="I534" s="87" t="s">
        <v>427</v>
      </c>
      <c r="J534" s="100">
        <v>17</v>
      </c>
      <c r="K534" s="93">
        <v>4.5600000000000002E-2</v>
      </c>
      <c r="L534" s="102">
        <v>303.57142857142856</v>
      </c>
      <c r="M534" s="93">
        <v>0.81428571428571428</v>
      </c>
    </row>
    <row r="535" spans="1:13" s="30" customFormat="1" x14ac:dyDescent="0.25">
      <c r="A535" s="61"/>
      <c r="B535" s="47"/>
      <c r="C535" s="47"/>
      <c r="D535" s="47"/>
      <c r="E535" s="47"/>
      <c r="F535" s="47"/>
      <c r="G535" s="86" t="s">
        <v>27</v>
      </c>
      <c r="H535" s="86" t="s">
        <v>368</v>
      </c>
      <c r="I535" s="87" t="s">
        <v>365</v>
      </c>
      <c r="J535" s="100">
        <v>1</v>
      </c>
      <c r="K535" s="93">
        <v>6.9999999999999999E-4</v>
      </c>
      <c r="L535" s="102">
        <v>17.857142857142858</v>
      </c>
      <c r="M535" s="93">
        <v>1.2499999999999999E-2</v>
      </c>
    </row>
    <row r="536" spans="1:13" s="30" customFormat="1" x14ac:dyDescent="0.25">
      <c r="A536" s="61"/>
      <c r="B536" s="47"/>
      <c r="C536" s="47"/>
      <c r="D536" s="47"/>
      <c r="E536" s="47"/>
      <c r="F536" s="47"/>
      <c r="G536" s="86" t="s">
        <v>27</v>
      </c>
      <c r="H536" s="86" t="s">
        <v>340</v>
      </c>
      <c r="I536" s="87" t="s">
        <v>537</v>
      </c>
      <c r="J536" s="100">
        <v>4</v>
      </c>
      <c r="K536" s="93">
        <v>2.0999999999999999E-3</v>
      </c>
      <c r="L536" s="102">
        <v>71.428571428571431</v>
      </c>
      <c r="M536" s="93">
        <v>3.7499999999999999E-2</v>
      </c>
    </row>
    <row r="537" spans="1:13" s="30" customFormat="1" x14ac:dyDescent="0.25">
      <c r="A537" s="61"/>
      <c r="B537" s="47"/>
      <c r="C537" s="47"/>
      <c r="D537" s="48"/>
      <c r="E537" s="48"/>
      <c r="F537" s="48"/>
      <c r="G537" s="86" t="s">
        <v>1510</v>
      </c>
      <c r="H537" s="86" t="s">
        <v>274</v>
      </c>
      <c r="I537" s="87" t="s">
        <v>272</v>
      </c>
      <c r="J537" s="100">
        <v>1</v>
      </c>
      <c r="K537" s="93">
        <v>5.9999999999999995E-4</v>
      </c>
      <c r="L537" s="102">
        <v>17.857142857142858</v>
      </c>
      <c r="M537" s="93">
        <v>1.0714285714285713E-2</v>
      </c>
    </row>
    <row r="538" spans="1:13" s="30" customFormat="1" x14ac:dyDescent="0.25">
      <c r="A538" s="61"/>
      <c r="B538" s="47"/>
      <c r="C538" s="47"/>
      <c r="D538" s="46" t="s">
        <v>158</v>
      </c>
      <c r="E538" s="46">
        <v>6</v>
      </c>
      <c r="F538" s="46">
        <v>17</v>
      </c>
      <c r="G538" s="86" t="s">
        <v>26</v>
      </c>
      <c r="H538" s="86" t="s">
        <v>377</v>
      </c>
      <c r="I538" s="87" t="s">
        <v>373</v>
      </c>
      <c r="J538" s="100">
        <v>7</v>
      </c>
      <c r="K538" s="93">
        <v>0.17299999999999999</v>
      </c>
      <c r="L538" s="102">
        <v>125</v>
      </c>
      <c r="M538" s="93">
        <v>3.089285714285714</v>
      </c>
    </row>
    <row r="539" spans="1:13" s="30" customFormat="1" x14ac:dyDescent="0.25">
      <c r="A539" s="61"/>
      <c r="B539" s="47"/>
      <c r="C539" s="47"/>
      <c r="D539" s="47"/>
      <c r="E539" s="47"/>
      <c r="F539" s="47"/>
      <c r="G539" s="86" t="s">
        <v>26</v>
      </c>
      <c r="H539" s="86" t="s">
        <v>37</v>
      </c>
      <c r="I539" s="87" t="s">
        <v>323</v>
      </c>
      <c r="J539" s="100">
        <v>18</v>
      </c>
      <c r="K539" s="93">
        <v>0.21229999999999999</v>
      </c>
      <c r="L539" s="102">
        <v>321.42857142857144</v>
      </c>
      <c r="M539" s="93">
        <v>3.7910714285714282</v>
      </c>
    </row>
    <row r="540" spans="1:13" s="30" customFormat="1" x14ac:dyDescent="0.25">
      <c r="A540" s="61"/>
      <c r="B540" s="47"/>
      <c r="C540" s="47"/>
      <c r="D540" s="47"/>
      <c r="E540" s="47"/>
      <c r="F540" s="47"/>
      <c r="G540" s="86" t="s">
        <v>26</v>
      </c>
      <c r="H540" s="86" t="s">
        <v>28</v>
      </c>
      <c r="I540" s="87" t="s">
        <v>22</v>
      </c>
      <c r="J540" s="100">
        <v>1</v>
      </c>
      <c r="K540" s="93">
        <v>4.1599999999999998E-2</v>
      </c>
      <c r="L540" s="102">
        <v>17.857142857142858</v>
      </c>
      <c r="M540" s="93">
        <v>0.74285714285714277</v>
      </c>
    </row>
    <row r="541" spans="1:13" s="30" customFormat="1" x14ac:dyDescent="0.25">
      <c r="A541" s="61"/>
      <c r="B541" s="47"/>
      <c r="C541" s="47"/>
      <c r="D541" s="47"/>
      <c r="E541" s="47"/>
      <c r="F541" s="47"/>
      <c r="G541" s="86" t="s">
        <v>26</v>
      </c>
      <c r="H541" s="86" t="s">
        <v>317</v>
      </c>
      <c r="I541" s="87" t="s">
        <v>422</v>
      </c>
      <c r="J541" s="100">
        <v>1</v>
      </c>
      <c r="K541" s="93">
        <v>2.5600000000000001E-2</v>
      </c>
      <c r="L541" s="102">
        <v>17.857142857142858</v>
      </c>
      <c r="M541" s="93">
        <v>0.45714285714285713</v>
      </c>
    </row>
    <row r="542" spans="1:13" s="30" customFormat="1" x14ac:dyDescent="0.25">
      <c r="A542" s="61"/>
      <c r="B542" s="47"/>
      <c r="C542" s="47"/>
      <c r="D542" s="47"/>
      <c r="E542" s="47"/>
      <c r="F542" s="47"/>
      <c r="G542" s="86" t="s">
        <v>27</v>
      </c>
      <c r="H542" s="86" t="s">
        <v>275</v>
      </c>
      <c r="I542" s="87" t="s">
        <v>427</v>
      </c>
      <c r="J542" s="100">
        <v>2</v>
      </c>
      <c r="K542" s="93">
        <v>8.9999999999999998E-4</v>
      </c>
      <c r="L542" s="102">
        <v>35.714285714285715</v>
      </c>
      <c r="M542" s="93">
        <v>1.607142857142857E-2</v>
      </c>
    </row>
    <row r="543" spans="1:13" s="30" customFormat="1" x14ac:dyDescent="0.25">
      <c r="A543" s="61"/>
      <c r="B543" s="47"/>
      <c r="C543" s="47"/>
      <c r="D543" s="48"/>
      <c r="E543" s="48"/>
      <c r="F543" s="48"/>
      <c r="G543" s="86" t="s">
        <v>1510</v>
      </c>
      <c r="H543" s="86" t="s">
        <v>355</v>
      </c>
      <c r="I543" s="87" t="s">
        <v>1558</v>
      </c>
      <c r="J543" s="100">
        <v>3</v>
      </c>
      <c r="K543" s="93">
        <v>2.3400000000000001E-2</v>
      </c>
      <c r="L543" s="102">
        <v>53.571428571428569</v>
      </c>
      <c r="M543" s="93">
        <v>0.41785714285714287</v>
      </c>
    </row>
    <row r="544" spans="1:13" s="30" customFormat="1" x14ac:dyDescent="0.25">
      <c r="A544" s="61"/>
      <c r="B544" s="47"/>
      <c r="C544" s="47"/>
      <c r="D544" s="46" t="s">
        <v>159</v>
      </c>
      <c r="E544" s="46">
        <v>13</v>
      </c>
      <c r="F544" s="46">
        <v>35</v>
      </c>
      <c r="G544" s="86" t="s">
        <v>26</v>
      </c>
      <c r="H544" s="86" t="s">
        <v>371</v>
      </c>
      <c r="I544" s="87" t="s">
        <v>370</v>
      </c>
      <c r="J544" s="100">
        <v>2</v>
      </c>
      <c r="K544" s="93">
        <v>2.3E-3</v>
      </c>
      <c r="L544" s="102">
        <v>35.714285714285715</v>
      </c>
      <c r="M544" s="93">
        <v>4.1071428571428571E-2</v>
      </c>
    </row>
    <row r="545" spans="1:13" s="30" customFormat="1" x14ac:dyDescent="0.25">
      <c r="A545" s="61"/>
      <c r="B545" s="47"/>
      <c r="C545" s="47"/>
      <c r="D545" s="47"/>
      <c r="E545" s="47"/>
      <c r="F545" s="47"/>
      <c r="G545" s="86" t="s">
        <v>26</v>
      </c>
      <c r="H545" s="86" t="s">
        <v>294</v>
      </c>
      <c r="I545" s="87" t="s">
        <v>292</v>
      </c>
      <c r="J545" s="100">
        <v>4</v>
      </c>
      <c r="K545" s="93">
        <v>2.5999999999999999E-3</v>
      </c>
      <c r="L545" s="102">
        <v>71.428571428571431</v>
      </c>
      <c r="M545" s="93">
        <v>4.6428571428571423E-2</v>
      </c>
    </row>
    <row r="546" spans="1:13" s="30" customFormat="1" x14ac:dyDescent="0.25">
      <c r="A546" s="61"/>
      <c r="B546" s="47"/>
      <c r="C546" s="47"/>
      <c r="D546" s="47"/>
      <c r="E546" s="47"/>
      <c r="F546" s="47"/>
      <c r="G546" s="86" t="s">
        <v>26</v>
      </c>
      <c r="H546" s="86" t="s">
        <v>377</v>
      </c>
      <c r="I546" s="87" t="s">
        <v>373</v>
      </c>
      <c r="J546" s="100">
        <v>10</v>
      </c>
      <c r="K546" s="93">
        <v>2.1160000000000001</v>
      </c>
      <c r="L546" s="102">
        <v>178.57142857142856</v>
      </c>
      <c r="M546" s="93">
        <v>37.785714285714285</v>
      </c>
    </row>
    <row r="547" spans="1:13" s="30" customFormat="1" x14ac:dyDescent="0.25">
      <c r="A547" s="61"/>
      <c r="B547" s="47"/>
      <c r="C547" s="47"/>
      <c r="D547" s="47"/>
      <c r="E547" s="47"/>
      <c r="F547" s="47"/>
      <c r="G547" s="86" t="s">
        <v>26</v>
      </c>
      <c r="H547" s="86" t="s">
        <v>32</v>
      </c>
      <c r="I547" s="87" t="s">
        <v>25</v>
      </c>
      <c r="J547" s="100">
        <v>22</v>
      </c>
      <c r="K547" s="93">
        <v>4.2252000000000001</v>
      </c>
      <c r="L547" s="102">
        <v>392.85714285714283</v>
      </c>
      <c r="M547" s="93">
        <v>75.45</v>
      </c>
    </row>
    <row r="548" spans="1:13" s="30" customFormat="1" x14ac:dyDescent="0.25">
      <c r="A548" s="61"/>
      <c r="B548" s="47"/>
      <c r="C548" s="47"/>
      <c r="D548" s="47"/>
      <c r="E548" s="47"/>
      <c r="F548" s="47"/>
      <c r="G548" s="86" t="s">
        <v>26</v>
      </c>
      <c r="H548" s="86" t="s">
        <v>37</v>
      </c>
      <c r="I548" s="87" t="s">
        <v>323</v>
      </c>
      <c r="J548" s="100">
        <v>10</v>
      </c>
      <c r="K548" s="93">
        <v>0.2389</v>
      </c>
      <c r="L548" s="102">
        <v>178.57142857142856</v>
      </c>
      <c r="M548" s="93">
        <v>4.2660714285714283</v>
      </c>
    </row>
    <row r="549" spans="1:13" s="30" customFormat="1" x14ac:dyDescent="0.25">
      <c r="A549" s="61"/>
      <c r="B549" s="47"/>
      <c r="C549" s="47"/>
      <c r="D549" s="47"/>
      <c r="E549" s="47"/>
      <c r="F549" s="47"/>
      <c r="G549" s="86" t="s">
        <v>26</v>
      </c>
      <c r="H549" s="86" t="s">
        <v>371</v>
      </c>
      <c r="I549" s="87" t="s">
        <v>370</v>
      </c>
      <c r="J549" s="100">
        <v>2</v>
      </c>
      <c r="K549" s="93">
        <v>3.5999999999999999E-3</v>
      </c>
      <c r="L549" s="102">
        <v>35.714285714285715</v>
      </c>
      <c r="M549" s="93">
        <v>6.4285714285714279E-2</v>
      </c>
    </row>
    <row r="550" spans="1:13" s="30" customFormat="1" x14ac:dyDescent="0.25">
      <c r="A550" s="61"/>
      <c r="B550" s="47"/>
      <c r="C550" s="47"/>
      <c r="D550" s="47"/>
      <c r="E550" s="47"/>
      <c r="F550" s="47"/>
      <c r="G550" s="86" t="s">
        <v>26</v>
      </c>
      <c r="H550" s="86" t="s">
        <v>433</v>
      </c>
      <c r="I550" s="87" t="s">
        <v>428</v>
      </c>
      <c r="J550" s="100">
        <v>2</v>
      </c>
      <c r="K550" s="93">
        <v>1.8E-3</v>
      </c>
      <c r="L550" s="102">
        <v>35.714285714285715</v>
      </c>
      <c r="M550" s="93">
        <v>3.214285714285714E-2</v>
      </c>
    </row>
    <row r="551" spans="1:13" s="30" customFormat="1" x14ac:dyDescent="0.25">
      <c r="A551" s="61"/>
      <c r="B551" s="47"/>
      <c r="C551" s="47"/>
      <c r="D551" s="47"/>
      <c r="E551" s="47"/>
      <c r="F551" s="47"/>
      <c r="G551" s="86" t="s">
        <v>27</v>
      </c>
      <c r="H551" s="86" t="s">
        <v>275</v>
      </c>
      <c r="I551" s="87" t="s">
        <v>427</v>
      </c>
      <c r="J551" s="100">
        <v>1</v>
      </c>
      <c r="K551" s="93">
        <v>8.0000000000000004E-4</v>
      </c>
      <c r="L551" s="102">
        <v>17.857142857142858</v>
      </c>
      <c r="M551" s="93">
        <v>1.4285714285714285E-2</v>
      </c>
    </row>
    <row r="552" spans="1:13" s="30" customFormat="1" x14ac:dyDescent="0.25">
      <c r="A552" s="61"/>
      <c r="B552" s="47"/>
      <c r="C552" s="47"/>
      <c r="D552" s="47"/>
      <c r="E552" s="47"/>
      <c r="F552" s="47"/>
      <c r="G552" s="86" t="s">
        <v>27</v>
      </c>
      <c r="H552" s="86" t="s">
        <v>368</v>
      </c>
      <c r="I552" s="87" t="s">
        <v>365</v>
      </c>
      <c r="J552" s="100">
        <v>1</v>
      </c>
      <c r="K552" s="93">
        <v>1.1000000000000001E-3</v>
      </c>
      <c r="L552" s="102">
        <v>17.857142857142858</v>
      </c>
      <c r="M552" s="93">
        <v>1.9642857142857142E-2</v>
      </c>
    </row>
    <row r="553" spans="1:13" s="30" customFormat="1" x14ac:dyDescent="0.25">
      <c r="A553" s="61"/>
      <c r="B553" s="47"/>
      <c r="C553" s="47"/>
      <c r="D553" s="47"/>
      <c r="E553" s="47"/>
      <c r="F553" s="47"/>
      <c r="G553" s="86" t="s">
        <v>27</v>
      </c>
      <c r="H553" s="86" t="s">
        <v>340</v>
      </c>
      <c r="I553" s="87" t="s">
        <v>537</v>
      </c>
      <c r="J553" s="100">
        <v>2</v>
      </c>
      <c r="K553" s="93">
        <v>1.4E-3</v>
      </c>
      <c r="L553" s="102">
        <v>35.714285714285715</v>
      </c>
      <c r="M553" s="93">
        <v>2.4999999999999998E-2</v>
      </c>
    </row>
    <row r="554" spans="1:13" s="30" customFormat="1" x14ac:dyDescent="0.25">
      <c r="A554" s="61"/>
      <c r="B554" s="47"/>
      <c r="C554" s="47"/>
      <c r="D554" s="47"/>
      <c r="E554" s="47"/>
      <c r="F554" s="47"/>
      <c r="G554" s="86" t="s">
        <v>27</v>
      </c>
      <c r="H554" s="86" t="s">
        <v>369</v>
      </c>
      <c r="I554" s="87" t="s">
        <v>429</v>
      </c>
      <c r="J554" s="100">
        <v>3</v>
      </c>
      <c r="K554" s="93">
        <v>1.1999999999999999E-3</v>
      </c>
      <c r="L554" s="102">
        <v>53.571428571428569</v>
      </c>
      <c r="M554" s="93">
        <v>2.1428571428571425E-2</v>
      </c>
    </row>
    <row r="555" spans="1:13" s="30" customFormat="1" x14ac:dyDescent="0.25">
      <c r="A555" s="61"/>
      <c r="B555" s="47"/>
      <c r="C555" s="47"/>
      <c r="D555" s="47"/>
      <c r="E555" s="47"/>
      <c r="F555" s="47"/>
      <c r="G555" s="86" t="s">
        <v>1510</v>
      </c>
      <c r="H555" s="86" t="s">
        <v>46</v>
      </c>
      <c r="I555" s="87" t="s">
        <v>353</v>
      </c>
      <c r="J555" s="100">
        <v>1</v>
      </c>
      <c r="K555" s="93">
        <v>1.5E-3</v>
      </c>
      <c r="L555" s="102">
        <v>17.857142857142858</v>
      </c>
      <c r="M555" s="93">
        <v>2.6785714285714284E-2</v>
      </c>
    </row>
    <row r="556" spans="1:13" s="30" customFormat="1" x14ac:dyDescent="0.25">
      <c r="A556" s="61"/>
      <c r="B556" s="47"/>
      <c r="C556" s="47"/>
      <c r="D556" s="48"/>
      <c r="E556" s="48"/>
      <c r="F556" s="48"/>
      <c r="G556" s="86" t="s">
        <v>399</v>
      </c>
      <c r="H556" s="86" t="s">
        <v>399</v>
      </c>
      <c r="I556" s="87" t="s">
        <v>400</v>
      </c>
      <c r="J556" s="100">
        <v>1</v>
      </c>
      <c r="K556" s="93">
        <v>5.9999999999999995E-4</v>
      </c>
      <c r="L556" s="102">
        <v>17.857142857142858</v>
      </c>
      <c r="M556" s="93">
        <v>1.0714285714285713E-2</v>
      </c>
    </row>
    <row r="557" spans="1:13" s="30" customFormat="1" x14ac:dyDescent="0.25">
      <c r="A557" s="61"/>
      <c r="B557" s="47"/>
      <c r="C557" s="47"/>
      <c r="D557" s="46" t="s">
        <v>160</v>
      </c>
      <c r="E557" s="46">
        <v>16</v>
      </c>
      <c r="F557" s="46">
        <v>39</v>
      </c>
      <c r="G557" s="86" t="s">
        <v>26</v>
      </c>
      <c r="H557" s="86" t="s">
        <v>31</v>
      </c>
      <c r="I557" s="87" t="s">
        <v>24</v>
      </c>
      <c r="J557" s="100">
        <v>2</v>
      </c>
      <c r="K557" s="93">
        <v>0.12540000000000001</v>
      </c>
      <c r="L557" s="102">
        <v>35.714285714285715</v>
      </c>
      <c r="M557" s="93">
        <v>2.2392857142857099</v>
      </c>
    </row>
    <row r="558" spans="1:13" s="30" customFormat="1" x14ac:dyDescent="0.25">
      <c r="A558" s="61"/>
      <c r="B558" s="47"/>
      <c r="C558" s="47"/>
      <c r="D558" s="47"/>
      <c r="E558" s="47"/>
      <c r="F558" s="47"/>
      <c r="G558" s="86" t="s">
        <v>26</v>
      </c>
      <c r="H558" s="86" t="s">
        <v>371</v>
      </c>
      <c r="I558" s="87" t="s">
        <v>370</v>
      </c>
      <c r="J558" s="100">
        <v>3</v>
      </c>
      <c r="K558" s="93">
        <v>3.5999999999999999E-3</v>
      </c>
      <c r="L558" s="102">
        <v>53.571428571428569</v>
      </c>
      <c r="M558" s="93">
        <v>6.4285714285714279E-2</v>
      </c>
    </row>
    <row r="559" spans="1:13" s="30" customFormat="1" x14ac:dyDescent="0.25">
      <c r="A559" s="61"/>
      <c r="B559" s="47"/>
      <c r="C559" s="47"/>
      <c r="D559" s="47"/>
      <c r="E559" s="47"/>
      <c r="F559" s="47"/>
      <c r="G559" s="86" t="s">
        <v>26</v>
      </c>
      <c r="H559" s="86" t="s">
        <v>31</v>
      </c>
      <c r="I559" s="87" t="s">
        <v>430</v>
      </c>
      <c r="J559" s="100">
        <v>1</v>
      </c>
      <c r="K559" s="93">
        <v>1.4200000000000001E-2</v>
      </c>
      <c r="L559" s="102">
        <v>17.857142857142858</v>
      </c>
      <c r="M559" s="93">
        <v>0.25357142857142856</v>
      </c>
    </row>
    <row r="560" spans="1:13" s="30" customFormat="1" x14ac:dyDescent="0.25">
      <c r="A560" s="61"/>
      <c r="B560" s="47"/>
      <c r="C560" s="47"/>
      <c r="D560" s="47"/>
      <c r="E560" s="47"/>
      <c r="F560" s="47"/>
      <c r="G560" s="86" t="s">
        <v>26</v>
      </c>
      <c r="H560" s="86" t="s">
        <v>31</v>
      </c>
      <c r="I560" s="87" t="s">
        <v>287</v>
      </c>
      <c r="J560" s="100">
        <v>2</v>
      </c>
      <c r="K560" s="93">
        <v>2.8400000000000002E-2</v>
      </c>
      <c r="L560" s="102">
        <v>35.714285714285715</v>
      </c>
      <c r="M560" s="93">
        <v>0.50714285714285712</v>
      </c>
    </row>
    <row r="561" spans="1:13" s="30" customFormat="1" x14ac:dyDescent="0.25">
      <c r="A561" s="61"/>
      <c r="B561" s="47"/>
      <c r="C561" s="47"/>
      <c r="D561" s="47"/>
      <c r="E561" s="47"/>
      <c r="F561" s="47"/>
      <c r="G561" s="86" t="s">
        <v>26</v>
      </c>
      <c r="H561" s="86" t="s">
        <v>37</v>
      </c>
      <c r="I561" s="87" t="s">
        <v>323</v>
      </c>
      <c r="J561" s="100">
        <v>10</v>
      </c>
      <c r="K561" s="93">
        <v>0.16350000000000001</v>
      </c>
      <c r="L561" s="102">
        <v>178.57142857142856</v>
      </c>
      <c r="M561" s="93">
        <v>2.9196428571428572</v>
      </c>
    </row>
    <row r="562" spans="1:13" s="30" customFormat="1" x14ac:dyDescent="0.25">
      <c r="A562" s="61"/>
      <c r="B562" s="47"/>
      <c r="C562" s="47"/>
      <c r="D562" s="47"/>
      <c r="E562" s="47"/>
      <c r="F562" s="47"/>
      <c r="G562" s="86" t="s">
        <v>26</v>
      </c>
      <c r="H562" s="86" t="s">
        <v>434</v>
      </c>
      <c r="I562" s="87" t="s">
        <v>528</v>
      </c>
      <c r="J562" s="100">
        <v>2</v>
      </c>
      <c r="K562" s="93">
        <v>1.2999999999999999E-3</v>
      </c>
      <c r="L562" s="102">
        <v>35.714285714285715</v>
      </c>
      <c r="M562" s="93">
        <v>2.3214285714285712E-2</v>
      </c>
    </row>
    <row r="563" spans="1:13" s="30" customFormat="1" x14ac:dyDescent="0.25">
      <c r="A563" s="61"/>
      <c r="B563" s="47"/>
      <c r="C563" s="47"/>
      <c r="D563" s="47"/>
      <c r="E563" s="47"/>
      <c r="F563" s="47"/>
      <c r="G563" s="86" t="s">
        <v>27</v>
      </c>
      <c r="H563" s="86" t="s">
        <v>275</v>
      </c>
      <c r="I563" s="87" t="s">
        <v>529</v>
      </c>
      <c r="J563" s="100">
        <v>2</v>
      </c>
      <c r="K563" s="93">
        <v>8.9999999999999998E-4</v>
      </c>
      <c r="L563" s="102">
        <v>35.714285714285715</v>
      </c>
      <c r="M563" s="93">
        <v>1.607142857142857E-2</v>
      </c>
    </row>
    <row r="564" spans="1:13" s="30" customFormat="1" x14ac:dyDescent="0.25">
      <c r="A564" s="61"/>
      <c r="B564" s="47"/>
      <c r="C564" s="47"/>
      <c r="D564" s="47"/>
      <c r="E564" s="47"/>
      <c r="F564" s="47"/>
      <c r="G564" s="86" t="s">
        <v>27</v>
      </c>
      <c r="H564" s="86" t="s">
        <v>368</v>
      </c>
      <c r="I564" s="87" t="s">
        <v>365</v>
      </c>
      <c r="J564" s="100">
        <v>1</v>
      </c>
      <c r="K564" s="93">
        <v>4.0000000000000002E-4</v>
      </c>
      <c r="L564" s="102">
        <v>17.857142857142858</v>
      </c>
      <c r="M564" s="93">
        <v>7.1428571428571426E-3</v>
      </c>
    </row>
    <row r="565" spans="1:13" s="30" customFormat="1" x14ac:dyDescent="0.25">
      <c r="A565" s="61"/>
      <c r="B565" s="47"/>
      <c r="C565" s="47"/>
      <c r="D565" s="47"/>
      <c r="E565" s="47"/>
      <c r="F565" s="47"/>
      <c r="G565" s="86" t="s">
        <v>27</v>
      </c>
      <c r="H565" s="86" t="s">
        <v>432</v>
      </c>
      <c r="I565" s="87" t="s">
        <v>530</v>
      </c>
      <c r="J565" s="100">
        <v>1</v>
      </c>
      <c r="K565" s="93">
        <v>2.1299999999999999E-2</v>
      </c>
      <c r="L565" s="102">
        <v>17.857142857142858</v>
      </c>
      <c r="M565" s="93">
        <v>0.38035714285714284</v>
      </c>
    </row>
    <row r="566" spans="1:13" s="30" customFormat="1" x14ac:dyDescent="0.25">
      <c r="A566" s="61"/>
      <c r="B566" s="47"/>
      <c r="C566" s="47"/>
      <c r="D566" s="47"/>
      <c r="E566" s="47"/>
      <c r="F566" s="47"/>
      <c r="G566" s="86" t="s">
        <v>27</v>
      </c>
      <c r="H566" s="86" t="s">
        <v>369</v>
      </c>
      <c r="I566" s="87" t="s">
        <v>429</v>
      </c>
      <c r="J566" s="100">
        <v>1</v>
      </c>
      <c r="K566" s="93">
        <v>5.0000000000000001E-4</v>
      </c>
      <c r="L566" s="102">
        <v>17.857142857142858</v>
      </c>
      <c r="M566" s="93">
        <v>8.9285714285714281E-3</v>
      </c>
    </row>
    <row r="567" spans="1:13" s="30" customFormat="1" x14ac:dyDescent="0.25">
      <c r="A567" s="61"/>
      <c r="B567" s="47"/>
      <c r="C567" s="47"/>
      <c r="D567" s="47"/>
      <c r="E567" s="47"/>
      <c r="F567" s="47"/>
      <c r="G567" s="86" t="s">
        <v>27</v>
      </c>
      <c r="H567" s="86" t="s">
        <v>36</v>
      </c>
      <c r="I567" s="33" t="s">
        <v>319</v>
      </c>
      <c r="J567" s="100">
        <v>2</v>
      </c>
      <c r="K567" s="93">
        <v>1.1999999999999999E-3</v>
      </c>
      <c r="L567" s="102">
        <v>35.714285714285715</v>
      </c>
      <c r="M567" s="93">
        <v>2.1428571428571425E-2</v>
      </c>
    </row>
    <row r="568" spans="1:13" s="30" customFormat="1" x14ac:dyDescent="0.25">
      <c r="A568" s="61"/>
      <c r="B568" s="47"/>
      <c r="C568" s="47"/>
      <c r="D568" s="47"/>
      <c r="E568" s="47"/>
      <c r="F568" s="47"/>
      <c r="G568" s="86" t="s">
        <v>27</v>
      </c>
      <c r="H568" s="86" t="s">
        <v>349</v>
      </c>
      <c r="I568" s="87" t="s">
        <v>346</v>
      </c>
      <c r="J568" s="100">
        <v>1</v>
      </c>
      <c r="K568" s="93">
        <v>2.0000000000000001E-4</v>
      </c>
      <c r="L568" s="102">
        <v>17.857142857142858</v>
      </c>
      <c r="M568" s="93">
        <v>3.5714285714285713E-3</v>
      </c>
    </row>
    <row r="569" spans="1:13" s="30" customFormat="1" x14ac:dyDescent="0.25">
      <c r="A569" s="61"/>
      <c r="B569" s="47"/>
      <c r="C569" s="47"/>
      <c r="D569" s="47"/>
      <c r="E569" s="47"/>
      <c r="F569" s="47"/>
      <c r="G569" s="86" t="s">
        <v>27</v>
      </c>
      <c r="H569" s="86" t="s">
        <v>35</v>
      </c>
      <c r="I569" s="87" t="s">
        <v>531</v>
      </c>
      <c r="J569" s="100">
        <v>1</v>
      </c>
      <c r="K569" s="93">
        <v>5.9999999999999995E-4</v>
      </c>
      <c r="L569" s="102">
        <v>17.857142857142858</v>
      </c>
      <c r="M569" s="93">
        <v>1.0714285714285713E-2</v>
      </c>
    </row>
    <row r="570" spans="1:13" s="30" customFormat="1" x14ac:dyDescent="0.25">
      <c r="A570" s="61"/>
      <c r="B570" s="47"/>
      <c r="C570" s="47"/>
      <c r="D570" s="47"/>
      <c r="E570" s="47"/>
      <c r="F570" s="47"/>
      <c r="G570" s="86" t="s">
        <v>1510</v>
      </c>
      <c r="H570" s="86" t="s">
        <v>355</v>
      </c>
      <c r="I570" s="87" t="s">
        <v>1558</v>
      </c>
      <c r="J570" s="100">
        <v>2</v>
      </c>
      <c r="K570" s="93">
        <v>1.2800000000000001E-2</v>
      </c>
      <c r="L570" s="102">
        <v>35.714285714285715</v>
      </c>
      <c r="M570" s="93">
        <v>0.22857142857142856</v>
      </c>
    </row>
    <row r="571" spans="1:13" s="30" customFormat="1" x14ac:dyDescent="0.25">
      <c r="A571" s="61"/>
      <c r="B571" s="47"/>
      <c r="C571" s="47"/>
      <c r="D571" s="47"/>
      <c r="E571" s="47"/>
      <c r="F571" s="47"/>
      <c r="G571" s="86" t="s">
        <v>1510</v>
      </c>
      <c r="H571" s="86" t="s">
        <v>46</v>
      </c>
      <c r="I571" s="87" t="s">
        <v>353</v>
      </c>
      <c r="J571" s="100">
        <v>4</v>
      </c>
      <c r="K571" s="93">
        <v>3.5999999999999999E-3</v>
      </c>
      <c r="L571" s="102">
        <v>71.428571428571431</v>
      </c>
      <c r="M571" s="93">
        <v>6.4285714285714279E-2</v>
      </c>
    </row>
    <row r="572" spans="1:13" s="30" customFormat="1" x14ac:dyDescent="0.25">
      <c r="A572" s="61"/>
      <c r="B572" s="47"/>
      <c r="C572" s="47"/>
      <c r="D572" s="47"/>
      <c r="E572" s="47"/>
      <c r="F572" s="48"/>
      <c r="G572" s="86" t="s">
        <v>1510</v>
      </c>
      <c r="H572" s="86" t="s">
        <v>341</v>
      </c>
      <c r="I572" s="87" t="s">
        <v>361</v>
      </c>
      <c r="J572" s="100">
        <v>2</v>
      </c>
      <c r="K572" s="93">
        <v>9.7000000000000003E-3</v>
      </c>
      <c r="L572" s="102">
        <v>35.714285714285715</v>
      </c>
      <c r="M572" s="93">
        <v>0.17321428571428571</v>
      </c>
    </row>
    <row r="573" spans="1:13" s="30" customFormat="1" x14ac:dyDescent="0.25">
      <c r="A573" s="61"/>
      <c r="B573" s="47"/>
      <c r="C573" s="47"/>
      <c r="D573" s="46" t="s">
        <v>161</v>
      </c>
      <c r="E573" s="46">
        <v>12</v>
      </c>
      <c r="F573" s="46">
        <v>29</v>
      </c>
      <c r="G573" s="86" t="s">
        <v>26</v>
      </c>
      <c r="H573" s="86" t="s">
        <v>371</v>
      </c>
      <c r="I573" s="87" t="s">
        <v>370</v>
      </c>
      <c r="J573" s="100">
        <v>2</v>
      </c>
      <c r="K573" s="93">
        <v>1.9E-3</v>
      </c>
      <c r="L573" s="102">
        <v>35.714285714285715</v>
      </c>
      <c r="M573" s="93">
        <v>3.3928571428571426E-2</v>
      </c>
    </row>
    <row r="574" spans="1:13" s="30" customFormat="1" x14ac:dyDescent="0.25">
      <c r="A574" s="61"/>
      <c r="B574" s="47"/>
      <c r="C574" s="47"/>
      <c r="D574" s="47"/>
      <c r="E574" s="47"/>
      <c r="F574" s="47"/>
      <c r="G574" s="86" t="s">
        <v>26</v>
      </c>
      <c r="H574" s="86" t="s">
        <v>294</v>
      </c>
      <c r="I574" s="87" t="s">
        <v>292</v>
      </c>
      <c r="J574" s="100">
        <v>4</v>
      </c>
      <c r="K574" s="93">
        <v>8.0000000000000004E-4</v>
      </c>
      <c r="L574" s="102">
        <v>71.428571428571431</v>
      </c>
      <c r="M574" s="93">
        <v>1.4285714285714285E-2</v>
      </c>
    </row>
    <row r="575" spans="1:13" s="30" customFormat="1" x14ac:dyDescent="0.25">
      <c r="A575" s="61"/>
      <c r="B575" s="47"/>
      <c r="C575" s="47"/>
      <c r="D575" s="47"/>
      <c r="E575" s="47"/>
      <c r="F575" s="47"/>
      <c r="G575" s="86" t="s">
        <v>26</v>
      </c>
      <c r="H575" s="86" t="s">
        <v>29</v>
      </c>
      <c r="I575" s="87" t="s">
        <v>1572</v>
      </c>
      <c r="J575" s="100">
        <v>3</v>
      </c>
      <c r="K575" s="93">
        <v>3.2000000000000002E-3</v>
      </c>
      <c r="L575" s="102">
        <v>53.571428571428569</v>
      </c>
      <c r="M575" s="93">
        <v>5.7142857142857141E-2</v>
      </c>
    </row>
    <row r="576" spans="1:13" s="30" customFormat="1" x14ac:dyDescent="0.25">
      <c r="A576" s="61"/>
      <c r="B576" s="47"/>
      <c r="C576" s="47"/>
      <c r="D576" s="47"/>
      <c r="E576" s="47"/>
      <c r="F576" s="47"/>
      <c r="G576" s="86" t="s">
        <v>26</v>
      </c>
      <c r="H576" s="86" t="s">
        <v>377</v>
      </c>
      <c r="I576" s="87" t="s">
        <v>373</v>
      </c>
      <c r="J576" s="100">
        <v>6</v>
      </c>
      <c r="K576" s="93">
        <v>2.2250000000000001</v>
      </c>
      <c r="L576" s="102">
        <v>107.14285714285714</v>
      </c>
      <c r="M576" s="93">
        <v>39.732142857142861</v>
      </c>
    </row>
    <row r="577" spans="1:13" s="30" customFormat="1" x14ac:dyDescent="0.25">
      <c r="A577" s="61"/>
      <c r="B577" s="47"/>
      <c r="C577" s="47"/>
      <c r="D577" s="47"/>
      <c r="E577" s="47"/>
      <c r="F577" s="47"/>
      <c r="G577" s="86" t="s">
        <v>26</v>
      </c>
      <c r="H577" s="86" t="s">
        <v>31</v>
      </c>
      <c r="I577" s="87" t="s">
        <v>287</v>
      </c>
      <c r="J577" s="100">
        <v>2</v>
      </c>
      <c r="K577" s="93">
        <v>4.2500000000000003E-2</v>
      </c>
      <c r="L577" s="102">
        <v>35.714285714285715</v>
      </c>
      <c r="M577" s="93">
        <v>0.75892857142857151</v>
      </c>
    </row>
    <row r="578" spans="1:13" s="30" customFormat="1" x14ac:dyDescent="0.25">
      <c r="A578" s="61"/>
      <c r="B578" s="47"/>
      <c r="C578" s="47"/>
      <c r="D578" s="47"/>
      <c r="E578" s="47"/>
      <c r="F578" s="47"/>
      <c r="G578" s="86" t="s">
        <v>26</v>
      </c>
      <c r="H578" s="86" t="s">
        <v>371</v>
      </c>
      <c r="I578" s="87" t="s">
        <v>370</v>
      </c>
      <c r="J578" s="100">
        <v>2</v>
      </c>
      <c r="K578" s="93">
        <v>4.1000000000000003E-3</v>
      </c>
      <c r="L578" s="102">
        <v>35.714285714285715</v>
      </c>
      <c r="M578" s="93">
        <v>7.3214285714285718E-2</v>
      </c>
    </row>
    <row r="579" spans="1:13" s="30" customFormat="1" x14ac:dyDescent="0.25">
      <c r="A579" s="61"/>
      <c r="B579" s="47"/>
      <c r="C579" s="47"/>
      <c r="D579" s="47"/>
      <c r="E579" s="47"/>
      <c r="F579" s="47"/>
      <c r="G579" s="86" t="s">
        <v>26</v>
      </c>
      <c r="H579" s="86" t="s">
        <v>317</v>
      </c>
      <c r="I579" s="87" t="s">
        <v>422</v>
      </c>
      <c r="J579" s="100">
        <v>1</v>
      </c>
      <c r="K579" s="93">
        <v>0.1235</v>
      </c>
      <c r="L579" s="102">
        <v>17.857142857142858</v>
      </c>
      <c r="M579" s="93">
        <v>2.2053571428571428</v>
      </c>
    </row>
    <row r="580" spans="1:13" s="30" customFormat="1" x14ac:dyDescent="0.25">
      <c r="A580" s="61"/>
      <c r="B580" s="47"/>
      <c r="C580" s="47"/>
      <c r="D580" s="47"/>
      <c r="E580" s="47"/>
      <c r="F580" s="47"/>
      <c r="G580" s="86" t="s">
        <v>27</v>
      </c>
      <c r="H580" s="86" t="s">
        <v>275</v>
      </c>
      <c r="I580" s="87" t="s">
        <v>529</v>
      </c>
      <c r="J580" s="100">
        <v>2</v>
      </c>
      <c r="K580" s="93">
        <v>1.1999999999999999E-3</v>
      </c>
      <c r="L580" s="102">
        <v>35.714285714285715</v>
      </c>
      <c r="M580" s="93">
        <v>2.1428571428571425E-2</v>
      </c>
    </row>
    <row r="581" spans="1:13" s="30" customFormat="1" x14ac:dyDescent="0.25">
      <c r="A581" s="61"/>
      <c r="B581" s="47"/>
      <c r="C581" s="47"/>
      <c r="D581" s="47"/>
      <c r="E581" s="47"/>
      <c r="F581" s="47"/>
      <c r="G581" s="86" t="s">
        <v>27</v>
      </c>
      <c r="H581" s="86" t="s">
        <v>340</v>
      </c>
      <c r="I581" s="87" t="s">
        <v>537</v>
      </c>
      <c r="J581" s="100">
        <v>1</v>
      </c>
      <c r="K581" s="93">
        <v>8.0000000000000004E-4</v>
      </c>
      <c r="L581" s="102">
        <v>17.857142857142858</v>
      </c>
      <c r="M581" s="93">
        <v>1.4285714285714285E-2</v>
      </c>
    </row>
    <row r="582" spans="1:13" s="30" customFormat="1" x14ac:dyDescent="0.25">
      <c r="A582" s="61"/>
      <c r="B582" s="47"/>
      <c r="C582" s="47"/>
      <c r="D582" s="47"/>
      <c r="E582" s="47"/>
      <c r="F582" s="47"/>
      <c r="G582" s="86" t="s">
        <v>27</v>
      </c>
      <c r="H582" s="86" t="s">
        <v>36</v>
      </c>
      <c r="I582" s="33" t="s">
        <v>319</v>
      </c>
      <c r="J582" s="100">
        <v>1</v>
      </c>
      <c r="K582" s="93">
        <v>5.0000000000000001E-4</v>
      </c>
      <c r="L582" s="102">
        <v>17.857142857142858</v>
      </c>
      <c r="M582" s="93">
        <v>8.9285714285714281E-3</v>
      </c>
    </row>
    <row r="583" spans="1:13" s="30" customFormat="1" x14ac:dyDescent="0.25">
      <c r="A583" s="61"/>
      <c r="B583" s="47"/>
      <c r="C583" s="47"/>
      <c r="D583" s="47"/>
      <c r="E583" s="47"/>
      <c r="F583" s="47"/>
      <c r="G583" s="86" t="s">
        <v>1510</v>
      </c>
      <c r="H583" s="86" t="s">
        <v>46</v>
      </c>
      <c r="I583" s="87" t="s">
        <v>353</v>
      </c>
      <c r="J583" s="100">
        <v>2</v>
      </c>
      <c r="K583" s="93">
        <v>2.0999999999999999E-3</v>
      </c>
      <c r="L583" s="102">
        <v>35.714285714285715</v>
      </c>
      <c r="M583" s="93">
        <v>3.7499999999999999E-2</v>
      </c>
    </row>
    <row r="584" spans="1:13" s="30" customFormat="1" x14ac:dyDescent="0.25">
      <c r="A584" s="62"/>
      <c r="B584" s="48"/>
      <c r="C584" s="48"/>
      <c r="D584" s="48"/>
      <c r="E584" s="48"/>
      <c r="F584" s="48"/>
      <c r="G584" s="86" t="s">
        <v>399</v>
      </c>
      <c r="H584" s="86" t="s">
        <v>399</v>
      </c>
      <c r="I584" s="87" t="s">
        <v>400</v>
      </c>
      <c r="J584" s="100">
        <v>1</v>
      </c>
      <c r="K584" s="93">
        <v>5.0000000000000001E-4</v>
      </c>
      <c r="L584" s="102">
        <v>17.857142857142858</v>
      </c>
      <c r="M584" s="93">
        <v>8.9285714285714281E-3</v>
      </c>
    </row>
    <row r="585" spans="1:13" s="30" customFormat="1" x14ac:dyDescent="0.25">
      <c r="A585" s="60">
        <v>41599</v>
      </c>
      <c r="B585" s="46" t="s">
        <v>156</v>
      </c>
      <c r="C585" s="46" t="s">
        <v>148</v>
      </c>
      <c r="D585" s="46" t="s">
        <v>162</v>
      </c>
      <c r="E585" s="46">
        <v>18</v>
      </c>
      <c r="F585" s="46">
        <v>48</v>
      </c>
      <c r="G585" s="86" t="s">
        <v>26</v>
      </c>
      <c r="H585" s="86" t="s">
        <v>31</v>
      </c>
      <c r="I585" s="87" t="s">
        <v>24</v>
      </c>
      <c r="J585" s="100">
        <v>1</v>
      </c>
      <c r="K585" s="93">
        <v>8.8999999999999999E-3</v>
      </c>
      <c r="L585" s="102">
        <v>17.857142857142858</v>
      </c>
      <c r="M585" s="93">
        <v>0.15892857142857142</v>
      </c>
    </row>
    <row r="586" spans="1:13" s="30" customFormat="1" x14ac:dyDescent="0.25">
      <c r="A586" s="61"/>
      <c r="B586" s="47"/>
      <c r="C586" s="47"/>
      <c r="D586" s="47"/>
      <c r="E586" s="47"/>
      <c r="F586" s="47"/>
      <c r="G586" s="86" t="s">
        <v>26</v>
      </c>
      <c r="H586" s="86" t="s">
        <v>294</v>
      </c>
      <c r="I586" s="87" t="s">
        <v>292</v>
      </c>
      <c r="J586" s="100">
        <v>3</v>
      </c>
      <c r="K586" s="93">
        <v>1.1999999999999999E-3</v>
      </c>
      <c r="L586" s="102">
        <v>53.571428571428569</v>
      </c>
      <c r="M586" s="93">
        <v>2.1428571428571425E-2</v>
      </c>
    </row>
    <row r="587" spans="1:13" s="30" customFormat="1" x14ac:dyDescent="0.25">
      <c r="A587" s="61"/>
      <c r="B587" s="47"/>
      <c r="C587" s="47"/>
      <c r="D587" s="47"/>
      <c r="E587" s="47"/>
      <c r="F587" s="47"/>
      <c r="G587" s="86" t="s">
        <v>26</v>
      </c>
      <c r="H587" s="86" t="s">
        <v>29</v>
      </c>
      <c r="I587" s="87" t="s">
        <v>1572</v>
      </c>
      <c r="J587" s="100">
        <v>2</v>
      </c>
      <c r="K587" s="93">
        <v>1.4E-3</v>
      </c>
      <c r="L587" s="102">
        <v>35.714285714285715</v>
      </c>
      <c r="M587" s="93">
        <v>2.4999999999999998E-2</v>
      </c>
    </row>
    <row r="588" spans="1:13" s="30" customFormat="1" x14ac:dyDescent="0.25">
      <c r="A588" s="61"/>
      <c r="B588" s="47"/>
      <c r="C588" s="47"/>
      <c r="D588" s="47"/>
      <c r="E588" s="47"/>
      <c r="F588" s="47"/>
      <c r="G588" s="86" t="s">
        <v>26</v>
      </c>
      <c r="H588" s="86" t="s">
        <v>31</v>
      </c>
      <c r="I588" s="87" t="s">
        <v>430</v>
      </c>
      <c r="J588" s="100">
        <v>1</v>
      </c>
      <c r="K588" s="93">
        <v>1.5E-3</v>
      </c>
      <c r="L588" s="102">
        <v>17.857142857142858</v>
      </c>
      <c r="M588" s="93">
        <v>2.6785714285714284E-2</v>
      </c>
    </row>
    <row r="589" spans="1:13" s="30" customFormat="1" x14ac:dyDescent="0.25">
      <c r="A589" s="61"/>
      <c r="B589" s="47"/>
      <c r="C589" s="47"/>
      <c r="D589" s="47"/>
      <c r="E589" s="47"/>
      <c r="F589" s="47"/>
      <c r="G589" s="86" t="s">
        <v>26</v>
      </c>
      <c r="H589" s="86" t="s">
        <v>377</v>
      </c>
      <c r="I589" s="87" t="s">
        <v>373</v>
      </c>
      <c r="J589" s="100">
        <v>23</v>
      </c>
      <c r="K589" s="93">
        <v>1.9508000000000001</v>
      </c>
      <c r="L589" s="102">
        <v>410.71428571428572</v>
      </c>
      <c r="M589" s="93">
        <v>34.835714285714289</v>
      </c>
    </row>
    <row r="590" spans="1:13" s="30" customFormat="1" x14ac:dyDescent="0.25">
      <c r="A590" s="61"/>
      <c r="B590" s="47"/>
      <c r="C590" s="47"/>
      <c r="D590" s="47"/>
      <c r="E590" s="47"/>
      <c r="F590" s="47"/>
      <c r="G590" s="86" t="s">
        <v>26</v>
      </c>
      <c r="H590" s="86" t="s">
        <v>32</v>
      </c>
      <c r="I590" s="87" t="s">
        <v>25</v>
      </c>
      <c r="J590" s="100">
        <v>20</v>
      </c>
      <c r="K590" s="93">
        <v>6.5697999999999999</v>
      </c>
      <c r="L590" s="102">
        <v>357.14285714285711</v>
      </c>
      <c r="M590" s="93">
        <v>117.31785714285714</v>
      </c>
    </row>
    <row r="591" spans="1:13" s="30" customFormat="1" x14ac:dyDescent="0.25">
      <c r="A591" s="61"/>
      <c r="B591" s="47"/>
      <c r="C591" s="47"/>
      <c r="D591" s="47"/>
      <c r="E591" s="47"/>
      <c r="F591" s="47"/>
      <c r="G591" s="86" t="s">
        <v>27</v>
      </c>
      <c r="H591" s="86" t="s">
        <v>275</v>
      </c>
      <c r="I591" s="87" t="s">
        <v>427</v>
      </c>
      <c r="J591" s="100">
        <v>11</v>
      </c>
      <c r="K591" s="93">
        <v>2.3999999999999998E-3</v>
      </c>
      <c r="L591" s="102">
        <v>196.42857142857142</v>
      </c>
      <c r="M591" s="93">
        <v>4.2857142857142851E-2</v>
      </c>
    </row>
    <row r="592" spans="1:13" s="30" customFormat="1" x14ac:dyDescent="0.25">
      <c r="A592" s="61"/>
      <c r="B592" s="47"/>
      <c r="C592" s="47"/>
      <c r="D592" s="47"/>
      <c r="E592" s="47"/>
      <c r="F592" s="47"/>
      <c r="G592" s="86" t="s">
        <v>27</v>
      </c>
      <c r="H592" s="86" t="s">
        <v>368</v>
      </c>
      <c r="I592" s="87" t="s">
        <v>365</v>
      </c>
      <c r="J592" s="100">
        <v>4</v>
      </c>
      <c r="K592" s="93">
        <v>1.8E-3</v>
      </c>
      <c r="L592" s="102">
        <v>71.428571428571431</v>
      </c>
      <c r="M592" s="93">
        <v>3.214285714285714E-2</v>
      </c>
    </row>
    <row r="593" spans="1:13" s="30" customFormat="1" x14ac:dyDescent="0.25">
      <c r="A593" s="61"/>
      <c r="B593" s="47"/>
      <c r="C593" s="47"/>
      <c r="D593" s="47"/>
      <c r="E593" s="47"/>
      <c r="F593" s="47"/>
      <c r="G593" s="86" t="s">
        <v>27</v>
      </c>
      <c r="H593" s="86" t="s">
        <v>340</v>
      </c>
      <c r="I593" s="87" t="s">
        <v>537</v>
      </c>
      <c r="J593" s="100">
        <v>4</v>
      </c>
      <c r="K593" s="93">
        <v>5.5999999999999999E-3</v>
      </c>
      <c r="L593" s="102">
        <v>71.428571428571431</v>
      </c>
      <c r="M593" s="93">
        <v>9.9999999999999992E-2</v>
      </c>
    </row>
    <row r="594" spans="1:13" s="30" customFormat="1" x14ac:dyDescent="0.25">
      <c r="A594" s="61"/>
      <c r="B594" s="47"/>
      <c r="C594" s="47"/>
      <c r="D594" s="47"/>
      <c r="E594" s="47"/>
      <c r="F594" s="47"/>
      <c r="G594" s="86" t="s">
        <v>27</v>
      </c>
      <c r="H594" s="86" t="s">
        <v>432</v>
      </c>
      <c r="I594" s="87" t="s">
        <v>530</v>
      </c>
      <c r="J594" s="100">
        <v>2</v>
      </c>
      <c r="K594" s="93">
        <v>1.2500000000000001E-2</v>
      </c>
      <c r="L594" s="102">
        <v>35.714285714285715</v>
      </c>
      <c r="M594" s="93">
        <v>0.22321428571428573</v>
      </c>
    </row>
    <row r="595" spans="1:13" s="30" customFormat="1" x14ac:dyDescent="0.25">
      <c r="A595" s="61"/>
      <c r="B595" s="47"/>
      <c r="C595" s="47"/>
      <c r="D595" s="47"/>
      <c r="E595" s="47"/>
      <c r="F595" s="47"/>
      <c r="G595" s="86" t="s">
        <v>27</v>
      </c>
      <c r="H595" s="86" t="s">
        <v>369</v>
      </c>
      <c r="I595" s="87" t="s">
        <v>429</v>
      </c>
      <c r="J595" s="100">
        <v>2</v>
      </c>
      <c r="K595" s="93">
        <v>8.9999999999999998E-4</v>
      </c>
      <c r="L595" s="102">
        <v>35.714285714285715</v>
      </c>
      <c r="M595" s="93">
        <v>1.607142857142857E-2</v>
      </c>
    </row>
    <row r="596" spans="1:13" s="30" customFormat="1" x14ac:dyDescent="0.25">
      <c r="A596" s="61"/>
      <c r="B596" s="47"/>
      <c r="C596" s="47"/>
      <c r="D596" s="47"/>
      <c r="E596" s="47"/>
      <c r="F596" s="47"/>
      <c r="G596" s="86" t="s">
        <v>27</v>
      </c>
      <c r="H596" s="86" t="s">
        <v>36</v>
      </c>
      <c r="I596" s="33" t="s">
        <v>319</v>
      </c>
      <c r="J596" s="100">
        <v>1</v>
      </c>
      <c r="K596" s="93">
        <v>5.9999999999999995E-4</v>
      </c>
      <c r="L596" s="102">
        <v>17.857142857142858</v>
      </c>
      <c r="M596" s="93">
        <v>1.0714285714285713E-2</v>
      </c>
    </row>
    <row r="597" spans="1:13" s="30" customFormat="1" x14ac:dyDescent="0.25">
      <c r="A597" s="61"/>
      <c r="B597" s="47"/>
      <c r="C597" s="47"/>
      <c r="D597" s="47"/>
      <c r="E597" s="47"/>
      <c r="F597" s="47"/>
      <c r="G597" s="86" t="s">
        <v>27</v>
      </c>
      <c r="H597" s="86" t="s">
        <v>349</v>
      </c>
      <c r="I597" s="87" t="s">
        <v>346</v>
      </c>
      <c r="J597" s="100">
        <v>1</v>
      </c>
      <c r="K597" s="93">
        <v>1.1000000000000001E-3</v>
      </c>
      <c r="L597" s="102">
        <v>17.857142857142858</v>
      </c>
      <c r="M597" s="93">
        <v>1.9642857142857142E-2</v>
      </c>
    </row>
    <row r="598" spans="1:13" s="30" customFormat="1" x14ac:dyDescent="0.25">
      <c r="A598" s="61"/>
      <c r="B598" s="47"/>
      <c r="C598" s="47"/>
      <c r="D598" s="47"/>
      <c r="E598" s="47"/>
      <c r="F598" s="47"/>
      <c r="G598" s="86" t="s">
        <v>1510</v>
      </c>
      <c r="H598" s="86" t="s">
        <v>46</v>
      </c>
      <c r="I598" s="87" t="s">
        <v>353</v>
      </c>
      <c r="J598" s="100">
        <v>1</v>
      </c>
      <c r="K598" s="93">
        <v>1.1000000000000001E-3</v>
      </c>
      <c r="L598" s="102">
        <v>17.857142857142858</v>
      </c>
      <c r="M598" s="93">
        <v>1.9642857142857142E-2</v>
      </c>
    </row>
    <row r="599" spans="1:13" s="30" customFormat="1" x14ac:dyDescent="0.25">
      <c r="A599" s="61"/>
      <c r="B599" s="47"/>
      <c r="C599" s="47"/>
      <c r="D599" s="47"/>
      <c r="E599" s="47"/>
      <c r="F599" s="47"/>
      <c r="G599" s="86" t="s">
        <v>1510</v>
      </c>
      <c r="H599" s="86" t="s">
        <v>341</v>
      </c>
      <c r="I599" s="87" t="s">
        <v>361</v>
      </c>
      <c r="J599" s="100">
        <v>1</v>
      </c>
      <c r="K599" s="93">
        <v>2.8E-3</v>
      </c>
      <c r="L599" s="102">
        <v>17.857142857142858</v>
      </c>
      <c r="M599" s="93">
        <v>4.9999999999999996E-2</v>
      </c>
    </row>
    <row r="600" spans="1:13" s="30" customFormat="1" x14ac:dyDescent="0.25">
      <c r="A600" s="61"/>
      <c r="B600" s="47"/>
      <c r="C600" s="47"/>
      <c r="D600" s="47"/>
      <c r="E600" s="47"/>
      <c r="F600" s="47"/>
      <c r="G600" s="86" t="s">
        <v>1510</v>
      </c>
      <c r="H600" s="86" t="s">
        <v>412</v>
      </c>
      <c r="I600" s="87" t="s">
        <v>532</v>
      </c>
      <c r="J600" s="100">
        <v>4</v>
      </c>
      <c r="K600" s="93">
        <v>1.2358</v>
      </c>
      <c r="L600" s="102">
        <v>71.428571428571431</v>
      </c>
      <c r="M600" s="93">
        <v>22.067857142857143</v>
      </c>
    </row>
    <row r="601" spans="1:13" s="30" customFormat="1" x14ac:dyDescent="0.25">
      <c r="A601" s="61"/>
      <c r="B601" s="47"/>
      <c r="C601" s="47"/>
      <c r="D601" s="47"/>
      <c r="E601" s="47"/>
      <c r="F601" s="47"/>
      <c r="G601" s="86" t="s">
        <v>1510</v>
      </c>
      <c r="H601" s="86" t="s">
        <v>421</v>
      </c>
      <c r="I601" s="87" t="s">
        <v>533</v>
      </c>
      <c r="J601" s="100">
        <v>1</v>
      </c>
      <c r="K601" s="93">
        <v>1.8E-3</v>
      </c>
      <c r="L601" s="102">
        <v>17.857142857142858</v>
      </c>
      <c r="M601" s="93">
        <v>3.214285714285714E-2</v>
      </c>
    </row>
    <row r="602" spans="1:13" s="30" customFormat="1" x14ac:dyDescent="0.25">
      <c r="A602" s="61"/>
      <c r="B602" s="47"/>
      <c r="C602" s="47"/>
      <c r="D602" s="48"/>
      <c r="E602" s="48"/>
      <c r="F602" s="48"/>
      <c r="G602" s="86" t="s">
        <v>399</v>
      </c>
      <c r="H602" s="86" t="s">
        <v>399</v>
      </c>
      <c r="I602" s="87" t="s">
        <v>400</v>
      </c>
      <c r="J602" s="100">
        <v>1</v>
      </c>
      <c r="K602" s="93">
        <v>4.0000000000000002E-4</v>
      </c>
      <c r="L602" s="102">
        <v>17.857142857142858</v>
      </c>
      <c r="M602" s="93">
        <v>7.1428571428571426E-3</v>
      </c>
    </row>
    <row r="603" spans="1:13" s="30" customFormat="1" x14ac:dyDescent="0.25">
      <c r="A603" s="61"/>
      <c r="B603" s="47"/>
      <c r="C603" s="47"/>
      <c r="D603" s="46" t="s">
        <v>163</v>
      </c>
      <c r="E603" s="46">
        <v>8</v>
      </c>
      <c r="F603" s="46">
        <v>21</v>
      </c>
      <c r="G603" s="86" t="s">
        <v>26</v>
      </c>
      <c r="H603" s="86" t="s">
        <v>29</v>
      </c>
      <c r="I603" s="87" t="s">
        <v>1572</v>
      </c>
      <c r="J603" s="100">
        <v>4</v>
      </c>
      <c r="K603" s="93">
        <v>1.8000000000000001E-4</v>
      </c>
      <c r="L603" s="102">
        <v>71.428571428571431</v>
      </c>
      <c r="M603" s="93">
        <v>3.2142857142857142E-3</v>
      </c>
    </row>
    <row r="604" spans="1:13" s="30" customFormat="1" x14ac:dyDescent="0.25">
      <c r="A604" s="61"/>
      <c r="B604" s="47"/>
      <c r="C604" s="47"/>
      <c r="D604" s="47"/>
      <c r="E604" s="47"/>
      <c r="F604" s="47"/>
      <c r="G604" s="86" t="s">
        <v>26</v>
      </c>
      <c r="H604" s="86" t="s">
        <v>32</v>
      </c>
      <c r="I604" s="87" t="s">
        <v>25</v>
      </c>
      <c r="J604" s="100">
        <v>29</v>
      </c>
      <c r="K604" s="93">
        <v>11.839700000000001</v>
      </c>
      <c r="L604" s="102">
        <v>517.85714285714289</v>
      </c>
      <c r="M604" s="93">
        <v>211.42321428571429</v>
      </c>
    </row>
    <row r="605" spans="1:13" s="30" customFormat="1" x14ac:dyDescent="0.25">
      <c r="A605" s="61"/>
      <c r="B605" s="47"/>
      <c r="C605" s="47"/>
      <c r="D605" s="47"/>
      <c r="E605" s="47"/>
      <c r="F605" s="47"/>
      <c r="G605" s="86" t="s">
        <v>26</v>
      </c>
      <c r="H605" s="86" t="s">
        <v>31</v>
      </c>
      <c r="I605" s="87" t="s">
        <v>287</v>
      </c>
      <c r="J605" s="100">
        <v>2</v>
      </c>
      <c r="K605" s="93">
        <v>8.5000000000000006E-3</v>
      </c>
      <c r="L605" s="102">
        <v>35.714285714285715</v>
      </c>
      <c r="M605" s="93">
        <v>0.1517857142857143</v>
      </c>
    </row>
    <row r="606" spans="1:13" s="30" customFormat="1" x14ac:dyDescent="0.25">
      <c r="A606" s="61"/>
      <c r="B606" s="47"/>
      <c r="C606" s="47"/>
      <c r="D606" s="47"/>
      <c r="E606" s="47"/>
      <c r="F606" s="47"/>
      <c r="G606" s="86" t="s">
        <v>26</v>
      </c>
      <c r="H606" s="86" t="s">
        <v>34</v>
      </c>
      <c r="I606" s="87" t="s">
        <v>345</v>
      </c>
      <c r="J606" s="100">
        <v>1</v>
      </c>
      <c r="K606" s="93">
        <v>1.8E-3</v>
      </c>
      <c r="L606" s="102">
        <v>17.857142857142858</v>
      </c>
      <c r="M606" s="93">
        <v>3.214285714285714E-2</v>
      </c>
    </row>
    <row r="607" spans="1:13" s="30" customFormat="1" x14ac:dyDescent="0.25">
      <c r="A607" s="61"/>
      <c r="B607" s="47"/>
      <c r="C607" s="47"/>
      <c r="D607" s="47"/>
      <c r="E607" s="47"/>
      <c r="F607" s="47"/>
      <c r="G607" s="86" t="s">
        <v>26</v>
      </c>
      <c r="H607" s="86" t="s">
        <v>44</v>
      </c>
      <c r="I607" s="87" t="s">
        <v>21</v>
      </c>
      <c r="J607" s="100">
        <v>2</v>
      </c>
      <c r="K607" s="93">
        <v>1.6999999999999999E-3</v>
      </c>
      <c r="L607" s="102">
        <v>35.714285714285715</v>
      </c>
      <c r="M607" s="93">
        <v>3.0357142857142853E-2</v>
      </c>
    </row>
    <row r="608" spans="1:13" s="30" customFormat="1" x14ac:dyDescent="0.25">
      <c r="A608" s="61"/>
      <c r="B608" s="47"/>
      <c r="C608" s="47"/>
      <c r="D608" s="47"/>
      <c r="E608" s="47"/>
      <c r="F608" s="47"/>
      <c r="G608" s="86" t="s">
        <v>27</v>
      </c>
      <c r="H608" s="86" t="s">
        <v>275</v>
      </c>
      <c r="I608" s="87" t="s">
        <v>427</v>
      </c>
      <c r="J608" s="100">
        <v>2</v>
      </c>
      <c r="K608" s="93">
        <v>5.0000000000000001E-4</v>
      </c>
      <c r="L608" s="102">
        <v>35.714285714285715</v>
      </c>
      <c r="M608" s="93">
        <v>8.9285714285714281E-3</v>
      </c>
    </row>
    <row r="609" spans="1:13" s="30" customFormat="1" x14ac:dyDescent="0.25">
      <c r="A609" s="61"/>
      <c r="B609" s="47"/>
      <c r="C609" s="47"/>
      <c r="D609" s="47"/>
      <c r="E609" s="47"/>
      <c r="F609" s="47"/>
      <c r="G609" s="86" t="s">
        <v>27</v>
      </c>
      <c r="H609" s="86" t="s">
        <v>340</v>
      </c>
      <c r="I609" s="87" t="s">
        <v>537</v>
      </c>
      <c r="J609" s="100">
        <v>1</v>
      </c>
      <c r="K609" s="93">
        <v>6.9999999999999999E-4</v>
      </c>
      <c r="L609" s="102">
        <v>17.857142857142858</v>
      </c>
      <c r="M609" s="93">
        <v>1.2499999999999999E-2</v>
      </c>
    </row>
    <row r="610" spans="1:13" s="30" customFormat="1" x14ac:dyDescent="0.25">
      <c r="A610" s="61"/>
      <c r="B610" s="47"/>
      <c r="C610" s="47"/>
      <c r="D610" s="48"/>
      <c r="E610" s="48"/>
      <c r="F610" s="48"/>
      <c r="G610" s="86" t="s">
        <v>1510</v>
      </c>
      <c r="H610" s="86" t="s">
        <v>46</v>
      </c>
      <c r="I610" s="87" t="s">
        <v>353</v>
      </c>
      <c r="J610" s="100">
        <v>1</v>
      </c>
      <c r="K610" s="93">
        <v>8.0000000000000004E-4</v>
      </c>
      <c r="L610" s="102">
        <v>17.857142857142858</v>
      </c>
      <c r="M610" s="93">
        <v>1.4285714285714285E-2</v>
      </c>
    </row>
    <row r="611" spans="1:13" s="30" customFormat="1" x14ac:dyDescent="0.25">
      <c r="A611" s="61"/>
      <c r="B611" s="47"/>
      <c r="C611" s="47"/>
      <c r="D611" s="46" t="s">
        <v>164</v>
      </c>
      <c r="E611" s="46">
        <v>11</v>
      </c>
      <c r="F611" s="46">
        <v>30</v>
      </c>
      <c r="G611" s="86" t="s">
        <v>26</v>
      </c>
      <c r="H611" s="86" t="s">
        <v>31</v>
      </c>
      <c r="I611" s="87" t="s">
        <v>24</v>
      </c>
      <c r="J611" s="100">
        <v>4</v>
      </c>
      <c r="K611" s="93">
        <v>1.2350000000000001</v>
      </c>
      <c r="L611" s="102">
        <v>71.428571428571431</v>
      </c>
      <c r="M611" s="93">
        <v>22.053571428571431</v>
      </c>
    </row>
    <row r="612" spans="1:13" s="30" customFormat="1" x14ac:dyDescent="0.25">
      <c r="A612" s="61"/>
      <c r="B612" s="47"/>
      <c r="C612" s="47"/>
      <c r="D612" s="47"/>
      <c r="E612" s="47"/>
      <c r="F612" s="47"/>
      <c r="G612" s="86" t="s">
        <v>26</v>
      </c>
      <c r="H612" s="86" t="s">
        <v>377</v>
      </c>
      <c r="I612" s="87" t="s">
        <v>373</v>
      </c>
      <c r="J612" s="100">
        <v>11</v>
      </c>
      <c r="K612" s="93">
        <v>1.3657999999999999</v>
      </c>
      <c r="L612" s="102">
        <v>196.42857142857142</v>
      </c>
      <c r="M612" s="93">
        <v>24.389285714285712</v>
      </c>
    </row>
    <row r="613" spans="1:13" s="30" customFormat="1" x14ac:dyDescent="0.25">
      <c r="A613" s="61"/>
      <c r="B613" s="47"/>
      <c r="C613" s="47"/>
      <c r="D613" s="47"/>
      <c r="E613" s="47"/>
      <c r="F613" s="47"/>
      <c r="G613" s="86" t="s">
        <v>26</v>
      </c>
      <c r="H613" s="86" t="s">
        <v>32</v>
      </c>
      <c r="I613" s="87" t="s">
        <v>25</v>
      </c>
      <c r="J613" s="100">
        <v>16</v>
      </c>
      <c r="K613" s="93">
        <v>9.8312000000000008</v>
      </c>
      <c r="L613" s="102">
        <v>285.71428571428572</v>
      </c>
      <c r="M613" s="93">
        <v>175.55714285714288</v>
      </c>
    </row>
    <row r="614" spans="1:13" s="30" customFormat="1" x14ac:dyDescent="0.25">
      <c r="A614" s="61"/>
      <c r="B614" s="47"/>
      <c r="C614" s="47"/>
      <c r="D614" s="47"/>
      <c r="E614" s="47"/>
      <c r="F614" s="47"/>
      <c r="G614" s="86" t="s">
        <v>26</v>
      </c>
      <c r="H614" s="86" t="s">
        <v>37</v>
      </c>
      <c r="I614" s="87" t="s">
        <v>323</v>
      </c>
      <c r="J614" s="100">
        <v>6</v>
      </c>
      <c r="K614" s="93">
        <v>1.9E-3</v>
      </c>
      <c r="L614" s="102">
        <v>107.14285714285714</v>
      </c>
      <c r="M614" s="93">
        <v>3.3928571428571426E-2</v>
      </c>
    </row>
    <row r="615" spans="1:13" s="30" customFormat="1" x14ac:dyDescent="0.25">
      <c r="A615" s="61"/>
      <c r="B615" s="47"/>
      <c r="C615" s="47"/>
      <c r="D615" s="47"/>
      <c r="E615" s="47"/>
      <c r="F615" s="47"/>
      <c r="G615" s="86" t="s">
        <v>26</v>
      </c>
      <c r="H615" s="86" t="s">
        <v>371</v>
      </c>
      <c r="I615" s="87" t="s">
        <v>393</v>
      </c>
      <c r="J615" s="100">
        <v>2</v>
      </c>
      <c r="K615" s="93">
        <v>3.8E-3</v>
      </c>
      <c r="L615" s="102">
        <v>35.714285714285715</v>
      </c>
      <c r="M615" s="93">
        <v>6.7857142857142852E-2</v>
      </c>
    </row>
    <row r="616" spans="1:13" s="30" customFormat="1" x14ac:dyDescent="0.25">
      <c r="A616" s="61"/>
      <c r="B616" s="47"/>
      <c r="C616" s="47"/>
      <c r="D616" s="47"/>
      <c r="E616" s="47"/>
      <c r="F616" s="47"/>
      <c r="G616" s="86" t="s">
        <v>26</v>
      </c>
      <c r="H616" s="86" t="s">
        <v>44</v>
      </c>
      <c r="I616" s="87" t="s">
        <v>21</v>
      </c>
      <c r="J616" s="100">
        <v>4</v>
      </c>
      <c r="K616" s="93">
        <v>2.8999999999999998E-3</v>
      </c>
      <c r="L616" s="102">
        <v>71.428571428571431</v>
      </c>
      <c r="M616" s="93">
        <v>5.1785714285714282E-2</v>
      </c>
    </row>
    <row r="617" spans="1:13" s="30" customFormat="1" x14ac:dyDescent="0.25">
      <c r="A617" s="61"/>
      <c r="B617" s="47"/>
      <c r="C617" s="47"/>
      <c r="D617" s="47"/>
      <c r="E617" s="47"/>
      <c r="F617" s="47"/>
      <c r="G617" s="86" t="s">
        <v>26</v>
      </c>
      <c r="H617" s="86" t="s">
        <v>317</v>
      </c>
      <c r="I617" s="87" t="s">
        <v>422</v>
      </c>
      <c r="J617" s="100">
        <v>1</v>
      </c>
      <c r="K617" s="93">
        <v>2.2499999999999999E-2</v>
      </c>
      <c r="L617" s="102">
        <v>17.857142857142858</v>
      </c>
      <c r="M617" s="93">
        <v>0.40178571428571425</v>
      </c>
    </row>
    <row r="618" spans="1:13" s="30" customFormat="1" x14ac:dyDescent="0.25">
      <c r="A618" s="61"/>
      <c r="B618" s="47"/>
      <c r="C618" s="47"/>
      <c r="D618" s="47"/>
      <c r="E618" s="47"/>
      <c r="F618" s="47"/>
      <c r="G618" s="86" t="s">
        <v>27</v>
      </c>
      <c r="H618" s="86" t="s">
        <v>275</v>
      </c>
      <c r="I618" s="87" t="s">
        <v>427</v>
      </c>
      <c r="J618" s="100">
        <v>1</v>
      </c>
      <c r="K618" s="93">
        <v>2.9999999999999997E-4</v>
      </c>
      <c r="L618" s="102">
        <v>17.857142857142858</v>
      </c>
      <c r="M618" s="93">
        <v>5.3571428571428563E-3</v>
      </c>
    </row>
    <row r="619" spans="1:13" s="30" customFormat="1" x14ac:dyDescent="0.25">
      <c r="A619" s="61"/>
      <c r="B619" s="47"/>
      <c r="C619" s="47"/>
      <c r="D619" s="47"/>
      <c r="E619" s="47"/>
      <c r="F619" s="47"/>
      <c r="G619" s="86" t="s">
        <v>27</v>
      </c>
      <c r="H619" s="86" t="s">
        <v>36</v>
      </c>
      <c r="I619" s="33" t="s">
        <v>319</v>
      </c>
      <c r="J619" s="100">
        <v>1</v>
      </c>
      <c r="K619" s="93">
        <v>2.9999999999999997E-4</v>
      </c>
      <c r="L619" s="102">
        <v>17.857142857142858</v>
      </c>
      <c r="M619" s="93">
        <v>5.3571428571428563E-3</v>
      </c>
    </row>
    <row r="620" spans="1:13" s="30" customFormat="1" x14ac:dyDescent="0.25">
      <c r="A620" s="61"/>
      <c r="B620" s="47"/>
      <c r="C620" s="47"/>
      <c r="D620" s="47"/>
      <c r="E620" s="47"/>
      <c r="F620" s="47"/>
      <c r="G620" s="86" t="s">
        <v>1510</v>
      </c>
      <c r="H620" s="86" t="s">
        <v>46</v>
      </c>
      <c r="I620" s="87" t="s">
        <v>353</v>
      </c>
      <c r="J620" s="100">
        <v>1</v>
      </c>
      <c r="K620" s="93">
        <v>6.9999999999999999E-4</v>
      </c>
      <c r="L620" s="102">
        <v>17.857142857142858</v>
      </c>
      <c r="M620" s="93">
        <v>1.2499999999999999E-2</v>
      </c>
    </row>
    <row r="621" spans="1:13" s="30" customFormat="1" x14ac:dyDescent="0.25">
      <c r="A621" s="61"/>
      <c r="B621" s="47"/>
      <c r="C621" s="47"/>
      <c r="D621" s="48"/>
      <c r="E621" s="48"/>
      <c r="F621" s="48"/>
      <c r="G621" s="86" t="s">
        <v>1510</v>
      </c>
      <c r="H621" s="86" t="s">
        <v>341</v>
      </c>
      <c r="I621" s="87" t="s">
        <v>361</v>
      </c>
      <c r="J621" s="100">
        <v>1</v>
      </c>
      <c r="K621" s="93">
        <v>3.5999999999999999E-3</v>
      </c>
      <c r="L621" s="102">
        <v>17.857142857142858</v>
      </c>
      <c r="M621" s="93">
        <v>6.4285714285714279E-2</v>
      </c>
    </row>
    <row r="622" spans="1:13" s="30" customFormat="1" x14ac:dyDescent="0.25">
      <c r="A622" s="61"/>
      <c r="B622" s="47"/>
      <c r="C622" s="47"/>
      <c r="D622" s="46" t="s">
        <v>165</v>
      </c>
      <c r="E622" s="46">
        <v>16</v>
      </c>
      <c r="F622" s="46">
        <v>43</v>
      </c>
      <c r="G622" s="86" t="s">
        <v>26</v>
      </c>
      <c r="H622" s="86" t="s">
        <v>31</v>
      </c>
      <c r="I622" s="87" t="s">
        <v>24</v>
      </c>
      <c r="J622" s="100">
        <v>1</v>
      </c>
      <c r="K622" s="93">
        <v>1.1999999999999999E-3</v>
      </c>
      <c r="L622" s="102">
        <v>17.857142857142858</v>
      </c>
      <c r="M622" s="93">
        <v>2.1428571428571425E-2</v>
      </c>
    </row>
    <row r="623" spans="1:13" s="30" customFormat="1" x14ac:dyDescent="0.25">
      <c r="A623" s="61"/>
      <c r="B623" s="47"/>
      <c r="C623" s="47"/>
      <c r="D623" s="47"/>
      <c r="E623" s="47"/>
      <c r="F623" s="47"/>
      <c r="G623" s="86" t="s">
        <v>26</v>
      </c>
      <c r="H623" s="86" t="s">
        <v>294</v>
      </c>
      <c r="I623" s="87" t="s">
        <v>292</v>
      </c>
      <c r="J623" s="100">
        <v>8</v>
      </c>
      <c r="K623" s="93">
        <v>1.6000000000000001E-3</v>
      </c>
      <c r="L623" s="102">
        <v>142.85714285714286</v>
      </c>
      <c r="M623" s="93">
        <v>2.8571428571428571E-2</v>
      </c>
    </row>
    <row r="624" spans="1:13" s="30" customFormat="1" x14ac:dyDescent="0.25">
      <c r="A624" s="61"/>
      <c r="B624" s="47"/>
      <c r="C624" s="47"/>
      <c r="D624" s="47"/>
      <c r="E624" s="47"/>
      <c r="F624" s="47"/>
      <c r="G624" s="86" t="s">
        <v>26</v>
      </c>
      <c r="H624" s="86" t="s">
        <v>29</v>
      </c>
      <c r="I624" s="87" t="s">
        <v>1572</v>
      </c>
      <c r="J624" s="100">
        <v>3</v>
      </c>
      <c r="K624" s="93">
        <v>2.8E-3</v>
      </c>
      <c r="L624" s="102">
        <v>53.571428571428569</v>
      </c>
      <c r="M624" s="93">
        <v>4.9999999999999996E-2</v>
      </c>
    </row>
    <row r="625" spans="1:13" s="30" customFormat="1" x14ac:dyDescent="0.25">
      <c r="A625" s="61"/>
      <c r="B625" s="47"/>
      <c r="C625" s="47"/>
      <c r="D625" s="47"/>
      <c r="E625" s="47"/>
      <c r="F625" s="47"/>
      <c r="G625" s="86" t="s">
        <v>26</v>
      </c>
      <c r="H625" s="86" t="s">
        <v>377</v>
      </c>
      <c r="I625" s="87" t="s">
        <v>373</v>
      </c>
      <c r="J625" s="100">
        <v>34</v>
      </c>
      <c r="K625" s="93">
        <v>2.258</v>
      </c>
      <c r="L625" s="102">
        <v>607.14285714285711</v>
      </c>
      <c r="M625" s="93">
        <v>40.321428571428569</v>
      </c>
    </row>
    <row r="626" spans="1:13" s="30" customFormat="1" x14ac:dyDescent="0.25">
      <c r="A626" s="61"/>
      <c r="B626" s="47"/>
      <c r="C626" s="47"/>
      <c r="D626" s="47"/>
      <c r="E626" s="47"/>
      <c r="F626" s="47"/>
      <c r="G626" s="86" t="s">
        <v>26</v>
      </c>
      <c r="H626" s="86" t="s">
        <v>32</v>
      </c>
      <c r="I626" s="87" t="s">
        <v>25</v>
      </c>
      <c r="J626" s="100">
        <v>2</v>
      </c>
      <c r="K626" s="93">
        <v>0.89539999999999997</v>
      </c>
      <c r="L626" s="102">
        <v>35.714285714285715</v>
      </c>
      <c r="M626" s="93">
        <v>15.989285714285714</v>
      </c>
    </row>
    <row r="627" spans="1:13" s="30" customFormat="1" x14ac:dyDescent="0.25">
      <c r="A627" s="61"/>
      <c r="B627" s="47"/>
      <c r="C627" s="47"/>
      <c r="D627" s="47"/>
      <c r="E627" s="47"/>
      <c r="F627" s="47"/>
      <c r="G627" s="86" t="s">
        <v>26</v>
      </c>
      <c r="H627" s="86" t="s">
        <v>37</v>
      </c>
      <c r="I627" s="87" t="s">
        <v>323</v>
      </c>
      <c r="J627" s="100">
        <v>16</v>
      </c>
      <c r="K627" s="93">
        <v>2.4E-2</v>
      </c>
      <c r="L627" s="102">
        <v>285.71428571428572</v>
      </c>
      <c r="M627" s="93">
        <v>0.42857142857142855</v>
      </c>
    </row>
    <row r="628" spans="1:13" s="30" customFormat="1" x14ac:dyDescent="0.25">
      <c r="A628" s="61"/>
      <c r="B628" s="47"/>
      <c r="C628" s="47"/>
      <c r="D628" s="47"/>
      <c r="E628" s="47"/>
      <c r="F628" s="47"/>
      <c r="G628" s="86" t="s">
        <v>26</v>
      </c>
      <c r="H628" s="86" t="s">
        <v>34</v>
      </c>
      <c r="I628" s="87" t="s">
        <v>345</v>
      </c>
      <c r="J628" s="100">
        <v>1</v>
      </c>
      <c r="K628" s="93">
        <v>1.1000000000000001E-3</v>
      </c>
      <c r="L628" s="102">
        <v>17.857142857142858</v>
      </c>
      <c r="M628" s="93">
        <v>1.9642857142857142E-2</v>
      </c>
    </row>
    <row r="629" spans="1:13" s="30" customFormat="1" x14ac:dyDescent="0.25">
      <c r="A629" s="61"/>
      <c r="B629" s="47"/>
      <c r="C629" s="47"/>
      <c r="D629" s="47"/>
      <c r="E629" s="47"/>
      <c r="F629" s="47"/>
      <c r="G629" s="86" t="s">
        <v>26</v>
      </c>
      <c r="H629" s="86" t="s">
        <v>434</v>
      </c>
      <c r="I629" s="87" t="s">
        <v>528</v>
      </c>
      <c r="J629" s="100">
        <v>2</v>
      </c>
      <c r="K629" s="93">
        <v>2.0999999999999999E-3</v>
      </c>
      <c r="L629" s="102">
        <v>35.714285714285715</v>
      </c>
      <c r="M629" s="93">
        <v>3.7499999999999999E-2</v>
      </c>
    </row>
    <row r="630" spans="1:13" s="30" customFormat="1" x14ac:dyDescent="0.25">
      <c r="A630" s="61"/>
      <c r="B630" s="47"/>
      <c r="C630" s="47"/>
      <c r="D630" s="47"/>
      <c r="E630" s="47"/>
      <c r="F630" s="47"/>
      <c r="G630" s="86" t="s">
        <v>26</v>
      </c>
      <c r="H630" s="86" t="s">
        <v>435</v>
      </c>
      <c r="I630" s="87" t="s">
        <v>431</v>
      </c>
      <c r="J630" s="100">
        <v>3</v>
      </c>
      <c r="K630" s="93">
        <v>8.8000000000000005E-3</v>
      </c>
      <c r="L630" s="102">
        <v>53.571428571428569</v>
      </c>
      <c r="M630" s="93">
        <v>0.15714285714285714</v>
      </c>
    </row>
    <row r="631" spans="1:13" s="30" customFormat="1" x14ac:dyDescent="0.25">
      <c r="A631" s="61"/>
      <c r="B631" s="47"/>
      <c r="C631" s="47"/>
      <c r="D631" s="47"/>
      <c r="E631" s="47"/>
      <c r="F631" s="47"/>
      <c r="G631" s="86" t="s">
        <v>26</v>
      </c>
      <c r="H631" s="86" t="s">
        <v>44</v>
      </c>
      <c r="I631" s="87" t="s">
        <v>21</v>
      </c>
      <c r="J631" s="100">
        <v>5</v>
      </c>
      <c r="K631" s="93">
        <v>3.2000000000000002E-3</v>
      </c>
      <c r="L631" s="102">
        <v>89.285714285714278</v>
      </c>
      <c r="M631" s="93">
        <v>5.7142857142857141E-2</v>
      </c>
    </row>
    <row r="632" spans="1:13" s="30" customFormat="1" x14ac:dyDescent="0.25">
      <c r="A632" s="61"/>
      <c r="B632" s="47"/>
      <c r="C632" s="47"/>
      <c r="D632" s="47"/>
      <c r="E632" s="47"/>
      <c r="F632" s="47"/>
      <c r="G632" s="86" t="s">
        <v>26</v>
      </c>
      <c r="H632" s="86" t="s">
        <v>28</v>
      </c>
      <c r="I632" s="87" t="s">
        <v>22</v>
      </c>
      <c r="J632" s="100">
        <v>3</v>
      </c>
      <c r="K632" s="93">
        <v>0.128</v>
      </c>
      <c r="L632" s="102">
        <v>53.571428571428569</v>
      </c>
      <c r="M632" s="93">
        <v>2.2857142857142856</v>
      </c>
    </row>
    <row r="633" spans="1:13" s="30" customFormat="1" x14ac:dyDescent="0.25">
      <c r="A633" s="61"/>
      <c r="B633" s="47"/>
      <c r="C633" s="47"/>
      <c r="D633" s="47"/>
      <c r="E633" s="47"/>
      <c r="F633" s="47"/>
      <c r="G633" s="86" t="s">
        <v>27</v>
      </c>
      <c r="H633" s="86" t="s">
        <v>35</v>
      </c>
      <c r="I633" s="87" t="s">
        <v>531</v>
      </c>
      <c r="J633" s="100">
        <v>1</v>
      </c>
      <c r="K633" s="93">
        <v>4.0000000000000002E-4</v>
      </c>
      <c r="L633" s="102">
        <v>17.857142857142858</v>
      </c>
      <c r="M633" s="93">
        <v>7.1428571428571426E-3</v>
      </c>
    </row>
    <row r="634" spans="1:13" s="30" customFormat="1" x14ac:dyDescent="0.25">
      <c r="A634" s="61"/>
      <c r="B634" s="47"/>
      <c r="C634" s="47"/>
      <c r="D634" s="47"/>
      <c r="E634" s="47"/>
      <c r="F634" s="47"/>
      <c r="G634" s="86" t="s">
        <v>1510</v>
      </c>
      <c r="H634" s="86" t="s">
        <v>274</v>
      </c>
      <c r="I634" s="87" t="s">
        <v>272</v>
      </c>
      <c r="J634" s="100">
        <v>1</v>
      </c>
      <c r="K634" s="93">
        <v>1.6000000000000001E-3</v>
      </c>
      <c r="L634" s="102">
        <v>17.857142857142858</v>
      </c>
      <c r="M634" s="93">
        <v>2.8571428571428571E-2</v>
      </c>
    </row>
    <row r="635" spans="1:13" s="30" customFormat="1" x14ac:dyDescent="0.25">
      <c r="A635" s="61"/>
      <c r="B635" s="47"/>
      <c r="C635" s="47"/>
      <c r="D635" s="47"/>
      <c r="E635" s="47"/>
      <c r="F635" s="47"/>
      <c r="G635" s="86" t="s">
        <v>1510</v>
      </c>
      <c r="H635" s="86" t="s">
        <v>42</v>
      </c>
      <c r="I635" s="87" t="s">
        <v>43</v>
      </c>
      <c r="J635" s="100">
        <v>1</v>
      </c>
      <c r="K635" s="93">
        <v>1.1000000000000001E-3</v>
      </c>
      <c r="L635" s="102">
        <v>17.857142857142858</v>
      </c>
      <c r="M635" s="93">
        <v>1.9642857142857142E-2</v>
      </c>
    </row>
    <row r="636" spans="1:13" s="30" customFormat="1" x14ac:dyDescent="0.25">
      <c r="A636" s="61"/>
      <c r="B636" s="47"/>
      <c r="C636" s="47"/>
      <c r="D636" s="47"/>
      <c r="E636" s="47"/>
      <c r="F636" s="47"/>
      <c r="G636" s="86" t="s">
        <v>1510</v>
      </c>
      <c r="H636" s="86" t="s">
        <v>300</v>
      </c>
      <c r="I636" s="87" t="s">
        <v>403</v>
      </c>
      <c r="J636" s="100">
        <v>1</v>
      </c>
      <c r="K636" s="93">
        <v>8.0000000000000004E-4</v>
      </c>
      <c r="L636" s="102">
        <v>17.857142857142858</v>
      </c>
      <c r="M636" s="93">
        <v>1.4285714285714285E-2</v>
      </c>
    </row>
    <row r="637" spans="1:13" s="30" customFormat="1" x14ac:dyDescent="0.25">
      <c r="A637" s="61"/>
      <c r="B637" s="47"/>
      <c r="C637" s="47"/>
      <c r="D637" s="48"/>
      <c r="E637" s="48"/>
      <c r="F637" s="48"/>
      <c r="G637" s="86" t="s">
        <v>322</v>
      </c>
      <c r="H637" s="86" t="s">
        <v>322</v>
      </c>
      <c r="I637" s="87" t="s">
        <v>321</v>
      </c>
      <c r="J637" s="100">
        <v>1</v>
      </c>
      <c r="K637" s="93">
        <v>3.6799999999999999E-2</v>
      </c>
      <c r="L637" s="102">
        <v>17.857142857142858</v>
      </c>
      <c r="M637" s="93">
        <v>0.65714285714285714</v>
      </c>
    </row>
    <row r="638" spans="1:13" s="30" customFormat="1" x14ac:dyDescent="0.25">
      <c r="A638" s="61"/>
      <c r="B638" s="47"/>
      <c r="C638" s="47"/>
      <c r="D638" s="46" t="s">
        <v>166</v>
      </c>
      <c r="E638" s="46">
        <v>15</v>
      </c>
      <c r="F638" s="46">
        <v>37</v>
      </c>
      <c r="G638" s="86" t="s">
        <v>26</v>
      </c>
      <c r="H638" s="86" t="s">
        <v>294</v>
      </c>
      <c r="I638" s="87" t="s">
        <v>292</v>
      </c>
      <c r="J638" s="100">
        <v>4</v>
      </c>
      <c r="K638" s="93">
        <v>8.0000000000000004E-4</v>
      </c>
      <c r="L638" s="102">
        <v>71.428571428571431</v>
      </c>
      <c r="M638" s="93">
        <v>1.4285714285714285E-2</v>
      </c>
    </row>
    <row r="639" spans="1:13" s="30" customFormat="1" x14ac:dyDescent="0.25">
      <c r="A639" s="61"/>
      <c r="B639" s="47"/>
      <c r="C639" s="47"/>
      <c r="D639" s="47"/>
      <c r="E639" s="47"/>
      <c r="F639" s="47"/>
      <c r="G639" s="86" t="s">
        <v>26</v>
      </c>
      <c r="H639" s="86" t="s">
        <v>29</v>
      </c>
      <c r="I639" s="87" t="s">
        <v>1572</v>
      </c>
      <c r="J639" s="100">
        <v>2</v>
      </c>
      <c r="K639" s="93">
        <v>3.3999999999999998E-3</v>
      </c>
      <c r="L639" s="102">
        <v>35.714285714285715</v>
      </c>
      <c r="M639" s="93">
        <v>6.0714285714285707E-2</v>
      </c>
    </row>
    <row r="640" spans="1:13" s="30" customFormat="1" x14ac:dyDescent="0.25">
      <c r="A640" s="61"/>
      <c r="B640" s="47"/>
      <c r="C640" s="47"/>
      <c r="D640" s="47"/>
      <c r="E640" s="47"/>
      <c r="F640" s="47"/>
      <c r="G640" s="86" t="s">
        <v>26</v>
      </c>
      <c r="H640" s="86" t="s">
        <v>377</v>
      </c>
      <c r="I640" s="87" t="s">
        <v>373</v>
      </c>
      <c r="J640" s="100">
        <v>6</v>
      </c>
      <c r="K640" s="93">
        <v>2.0455999999999999</v>
      </c>
      <c r="L640" s="102">
        <v>107.14285714285714</v>
      </c>
      <c r="M640" s="93">
        <v>36.528571428571425</v>
      </c>
    </row>
    <row r="641" spans="1:13" s="30" customFormat="1" x14ac:dyDescent="0.25">
      <c r="A641" s="61"/>
      <c r="B641" s="47"/>
      <c r="C641" s="47"/>
      <c r="D641" s="47"/>
      <c r="E641" s="47"/>
      <c r="F641" s="47"/>
      <c r="G641" s="86" t="s">
        <v>26</v>
      </c>
      <c r="H641" s="86" t="s">
        <v>32</v>
      </c>
      <c r="I641" s="87" t="s">
        <v>25</v>
      </c>
      <c r="J641" s="100">
        <v>12</v>
      </c>
      <c r="K641" s="93">
        <v>2.145</v>
      </c>
      <c r="L641" s="102">
        <v>214.28571428571428</v>
      </c>
      <c r="M641" s="93">
        <v>38.303571428571431</v>
      </c>
    </row>
    <row r="642" spans="1:13" s="30" customFormat="1" x14ac:dyDescent="0.25">
      <c r="A642" s="61"/>
      <c r="B642" s="47"/>
      <c r="C642" s="47"/>
      <c r="D642" s="47"/>
      <c r="E642" s="47"/>
      <c r="F642" s="47"/>
      <c r="G642" s="86" t="s">
        <v>26</v>
      </c>
      <c r="H642" s="86" t="s">
        <v>31</v>
      </c>
      <c r="I642" s="87" t="s">
        <v>287</v>
      </c>
      <c r="J642" s="100">
        <v>1</v>
      </c>
      <c r="K642" s="93">
        <v>1.8E-3</v>
      </c>
      <c r="L642" s="102">
        <v>17.857142857142858</v>
      </c>
      <c r="M642" s="93">
        <v>3.214285714285714E-2</v>
      </c>
    </row>
    <row r="643" spans="1:13" s="30" customFormat="1" x14ac:dyDescent="0.25">
      <c r="A643" s="61"/>
      <c r="B643" s="47"/>
      <c r="C643" s="47"/>
      <c r="D643" s="47"/>
      <c r="E643" s="47"/>
      <c r="F643" s="47"/>
      <c r="G643" s="86" t="s">
        <v>26</v>
      </c>
      <c r="H643" s="86" t="s">
        <v>434</v>
      </c>
      <c r="I643" s="87" t="s">
        <v>528</v>
      </c>
      <c r="J643" s="100">
        <v>3</v>
      </c>
      <c r="K643" s="93">
        <v>5.5999999999999999E-3</v>
      </c>
      <c r="L643" s="102">
        <v>53.571428571428569</v>
      </c>
      <c r="M643" s="93">
        <v>9.9999999999999992E-2</v>
      </c>
    </row>
    <row r="644" spans="1:13" s="30" customFormat="1" x14ac:dyDescent="0.25">
      <c r="A644" s="61"/>
      <c r="B644" s="47"/>
      <c r="C644" s="47"/>
      <c r="D644" s="47"/>
      <c r="E644" s="47"/>
      <c r="F644" s="47"/>
      <c r="G644" s="86" t="s">
        <v>26</v>
      </c>
      <c r="H644" s="86" t="s">
        <v>371</v>
      </c>
      <c r="I644" s="87" t="s">
        <v>393</v>
      </c>
      <c r="J644" s="100">
        <v>1</v>
      </c>
      <c r="K644" s="93">
        <v>1.2999999999999999E-3</v>
      </c>
      <c r="L644" s="102">
        <v>17.857142857142858</v>
      </c>
      <c r="M644" s="93">
        <v>2.3214285714285712E-2</v>
      </c>
    </row>
    <row r="645" spans="1:13" s="30" customFormat="1" x14ac:dyDescent="0.25">
      <c r="A645" s="61"/>
      <c r="B645" s="47"/>
      <c r="C645" s="47"/>
      <c r="D645" s="47"/>
      <c r="E645" s="47"/>
      <c r="F645" s="47"/>
      <c r="G645" s="86" t="s">
        <v>26</v>
      </c>
      <c r="H645" s="86" t="s">
        <v>44</v>
      </c>
      <c r="I645" s="87" t="s">
        <v>431</v>
      </c>
      <c r="J645" s="100">
        <v>3</v>
      </c>
      <c r="K645" s="93">
        <v>7.4999999999999997E-3</v>
      </c>
      <c r="L645" s="102">
        <v>53.571428571428569</v>
      </c>
      <c r="M645" s="93">
        <v>0.13392857142857142</v>
      </c>
    </row>
    <row r="646" spans="1:13" s="30" customFormat="1" x14ac:dyDescent="0.25">
      <c r="A646" s="61"/>
      <c r="B646" s="47"/>
      <c r="C646" s="47"/>
      <c r="D646" s="47"/>
      <c r="E646" s="47"/>
      <c r="F646" s="47"/>
      <c r="G646" s="86" t="s">
        <v>26</v>
      </c>
      <c r="H646" s="86" t="s">
        <v>433</v>
      </c>
      <c r="I646" s="87" t="s">
        <v>428</v>
      </c>
      <c r="J646" s="100">
        <v>2</v>
      </c>
      <c r="K646" s="93">
        <v>2.0999999999999999E-3</v>
      </c>
      <c r="L646" s="102">
        <v>35.714285714285715</v>
      </c>
      <c r="M646" s="93">
        <v>3.7499999999999999E-2</v>
      </c>
    </row>
    <row r="647" spans="1:13" s="30" customFormat="1" x14ac:dyDescent="0.25">
      <c r="A647" s="61"/>
      <c r="B647" s="47"/>
      <c r="C647" s="47"/>
      <c r="D647" s="47"/>
      <c r="E647" s="47"/>
      <c r="F647" s="47"/>
      <c r="G647" s="86" t="s">
        <v>27</v>
      </c>
      <c r="H647" s="86" t="s">
        <v>275</v>
      </c>
      <c r="I647" s="87" t="s">
        <v>427</v>
      </c>
      <c r="J647" s="100">
        <v>1</v>
      </c>
      <c r="K647" s="93">
        <v>5.9999999999999995E-4</v>
      </c>
      <c r="L647" s="102">
        <v>17.857142857142858</v>
      </c>
      <c r="M647" s="93">
        <v>1.0714285714285713E-2</v>
      </c>
    </row>
    <row r="648" spans="1:13" s="30" customFormat="1" x14ac:dyDescent="0.25">
      <c r="A648" s="61"/>
      <c r="B648" s="47"/>
      <c r="C648" s="47"/>
      <c r="D648" s="47"/>
      <c r="E648" s="47"/>
      <c r="F648" s="47"/>
      <c r="G648" s="86" t="s">
        <v>27</v>
      </c>
      <c r="H648" s="86" t="s">
        <v>369</v>
      </c>
      <c r="I648" s="87" t="s">
        <v>429</v>
      </c>
      <c r="J648" s="100">
        <v>2</v>
      </c>
      <c r="K648" s="93">
        <v>8.0000000000000004E-4</v>
      </c>
      <c r="L648" s="102">
        <v>35.714285714285715</v>
      </c>
      <c r="M648" s="93">
        <v>1.4285714285714285E-2</v>
      </c>
    </row>
    <row r="649" spans="1:13" s="30" customFormat="1" x14ac:dyDescent="0.25">
      <c r="A649" s="61"/>
      <c r="B649" s="47"/>
      <c r="C649" s="47"/>
      <c r="D649" s="47"/>
      <c r="E649" s="47"/>
      <c r="F649" s="47"/>
      <c r="G649" s="86" t="s">
        <v>27</v>
      </c>
      <c r="H649" s="86" t="s">
        <v>349</v>
      </c>
      <c r="I649" s="87" t="s">
        <v>346</v>
      </c>
      <c r="J649" s="100">
        <v>1</v>
      </c>
      <c r="K649" s="93">
        <v>1E-3</v>
      </c>
      <c r="L649" s="102">
        <v>17.857142857142858</v>
      </c>
      <c r="M649" s="93">
        <v>1.7857142857142856E-2</v>
      </c>
    </row>
    <row r="650" spans="1:13" s="30" customFormat="1" x14ac:dyDescent="0.25">
      <c r="A650" s="61"/>
      <c r="B650" s="47"/>
      <c r="C650" s="47"/>
      <c r="D650" s="47"/>
      <c r="E650" s="47"/>
      <c r="F650" s="47"/>
      <c r="G650" s="86" t="s">
        <v>1510</v>
      </c>
      <c r="H650" s="86" t="s">
        <v>355</v>
      </c>
      <c r="I650" s="87" t="s">
        <v>1558</v>
      </c>
      <c r="J650" s="100">
        <v>2</v>
      </c>
      <c r="K650" s="93">
        <v>1.2500000000000001E-2</v>
      </c>
      <c r="L650" s="102">
        <v>35.714285714285715</v>
      </c>
      <c r="M650" s="93">
        <v>0.22321428571428573</v>
      </c>
    </row>
    <row r="651" spans="1:13" s="30" customFormat="1" x14ac:dyDescent="0.25">
      <c r="A651" s="61"/>
      <c r="B651" s="47"/>
      <c r="C651" s="47"/>
      <c r="D651" s="47"/>
      <c r="E651" s="47"/>
      <c r="F651" s="47"/>
      <c r="G651" s="86" t="s">
        <v>1510</v>
      </c>
      <c r="H651" s="86" t="s">
        <v>341</v>
      </c>
      <c r="I651" s="87" t="s">
        <v>361</v>
      </c>
      <c r="J651" s="100">
        <v>1</v>
      </c>
      <c r="K651" s="93">
        <v>1.4E-3</v>
      </c>
      <c r="L651" s="102">
        <v>17.857142857142858</v>
      </c>
      <c r="M651" s="93">
        <v>2.4999999999999998E-2</v>
      </c>
    </row>
    <row r="652" spans="1:13" s="30" customFormat="1" x14ac:dyDescent="0.25">
      <c r="A652" s="62"/>
      <c r="B652" s="48"/>
      <c r="C652" s="48"/>
      <c r="D652" s="48"/>
      <c r="E652" s="48"/>
      <c r="F652" s="48"/>
      <c r="G652" s="86" t="s">
        <v>322</v>
      </c>
      <c r="H652" s="86" t="s">
        <v>322</v>
      </c>
      <c r="I652" s="87" t="s">
        <v>321</v>
      </c>
      <c r="J652" s="100">
        <v>1</v>
      </c>
      <c r="K652" s="93">
        <v>1.4500000000000001E-2</v>
      </c>
      <c r="L652" s="102">
        <v>17.857142857142858</v>
      </c>
      <c r="M652" s="93">
        <v>0.25892857142857145</v>
      </c>
    </row>
    <row r="653" spans="1:13" s="30" customFormat="1" x14ac:dyDescent="0.25">
      <c r="A653" s="58">
        <v>41600</v>
      </c>
      <c r="B653" s="59" t="s">
        <v>167</v>
      </c>
      <c r="C653" s="46" t="s">
        <v>140</v>
      </c>
      <c r="D653" s="46" t="s">
        <v>168</v>
      </c>
      <c r="E653" s="46">
        <v>9</v>
      </c>
      <c r="F653" s="46">
        <v>22</v>
      </c>
      <c r="G653" s="86" t="s">
        <v>26</v>
      </c>
      <c r="H653" s="86" t="s">
        <v>291</v>
      </c>
      <c r="I653" s="87" t="s">
        <v>290</v>
      </c>
      <c r="J653" s="100">
        <v>2</v>
      </c>
      <c r="K653" s="93">
        <v>2.1924000000000001</v>
      </c>
      <c r="L653" s="102">
        <v>35.714285714285715</v>
      </c>
      <c r="M653" s="93">
        <v>39.15</v>
      </c>
    </row>
    <row r="654" spans="1:13" s="30" customFormat="1" x14ac:dyDescent="0.25">
      <c r="A654" s="58"/>
      <c r="B654" s="59"/>
      <c r="C654" s="47"/>
      <c r="D654" s="47"/>
      <c r="E654" s="47"/>
      <c r="F654" s="47"/>
      <c r="G654" s="86" t="s">
        <v>26</v>
      </c>
      <c r="H654" s="86" t="s">
        <v>294</v>
      </c>
      <c r="I654" s="87" t="s">
        <v>292</v>
      </c>
      <c r="J654" s="100">
        <v>4</v>
      </c>
      <c r="K654" s="93">
        <v>2.3999999999999998E-3</v>
      </c>
      <c r="L654" s="102">
        <v>71.428571428571431</v>
      </c>
      <c r="M654" s="93">
        <v>4.2857142857142851E-2</v>
      </c>
    </row>
    <row r="655" spans="1:13" s="30" customFormat="1" x14ac:dyDescent="0.25">
      <c r="A655" s="58"/>
      <c r="B655" s="59"/>
      <c r="C655" s="47"/>
      <c r="D655" s="47"/>
      <c r="E655" s="47"/>
      <c r="F655" s="47"/>
      <c r="G655" s="86" t="s">
        <v>26</v>
      </c>
      <c r="H655" s="86" t="s">
        <v>29</v>
      </c>
      <c r="I655" s="87" t="s">
        <v>1572</v>
      </c>
      <c r="J655" s="100">
        <v>4</v>
      </c>
      <c r="K655" s="93">
        <v>0.1444</v>
      </c>
      <c r="L655" s="102">
        <v>71.428571428571431</v>
      </c>
      <c r="M655" s="93">
        <v>2.5785714285714287</v>
      </c>
    </row>
    <row r="656" spans="1:13" s="30" customFormat="1" x14ac:dyDescent="0.25">
      <c r="A656" s="58"/>
      <c r="B656" s="59"/>
      <c r="C656" s="47"/>
      <c r="D656" s="47"/>
      <c r="E656" s="47"/>
      <c r="F656" s="47"/>
      <c r="G656" s="86" t="s">
        <v>26</v>
      </c>
      <c r="H656" s="86" t="s">
        <v>37</v>
      </c>
      <c r="I656" s="87" t="s">
        <v>323</v>
      </c>
      <c r="J656" s="100">
        <v>3</v>
      </c>
      <c r="K656" s="93">
        <v>1.32E-2</v>
      </c>
      <c r="L656" s="102">
        <v>53.571428571428569</v>
      </c>
      <c r="M656" s="93">
        <v>0.23571428571428571</v>
      </c>
    </row>
    <row r="657" spans="1:13" s="30" customFormat="1" x14ac:dyDescent="0.25">
      <c r="A657" s="58"/>
      <c r="B657" s="59"/>
      <c r="C657" s="47"/>
      <c r="D657" s="47"/>
      <c r="E657" s="47"/>
      <c r="F657" s="47"/>
      <c r="G657" s="86" t="s">
        <v>27</v>
      </c>
      <c r="H657" s="86" t="s">
        <v>349</v>
      </c>
      <c r="I657" s="87" t="s">
        <v>346</v>
      </c>
      <c r="J657" s="100">
        <v>1</v>
      </c>
      <c r="K657" s="93">
        <v>1.1999999999999999E-3</v>
      </c>
      <c r="L657" s="102">
        <v>17.857142857142858</v>
      </c>
      <c r="M657" s="93">
        <v>2.1428571428571425E-2</v>
      </c>
    </row>
    <row r="658" spans="1:13" s="30" customFormat="1" x14ac:dyDescent="0.25">
      <c r="A658" s="58"/>
      <c r="B658" s="59"/>
      <c r="C658" s="47"/>
      <c r="D658" s="47"/>
      <c r="E658" s="47"/>
      <c r="F658" s="47"/>
      <c r="G658" s="86" t="s">
        <v>27</v>
      </c>
      <c r="H658" s="86" t="s">
        <v>318</v>
      </c>
      <c r="I658" s="87" t="s">
        <v>313</v>
      </c>
      <c r="J658" s="100">
        <v>3</v>
      </c>
      <c r="K658" s="93">
        <v>1.4200000000000001E-2</v>
      </c>
      <c r="L658" s="102">
        <v>53.571428571428569</v>
      </c>
      <c r="M658" s="93">
        <v>0.25357142857142856</v>
      </c>
    </row>
    <row r="659" spans="1:13" s="30" customFormat="1" x14ac:dyDescent="0.25">
      <c r="A659" s="58"/>
      <c r="B659" s="59"/>
      <c r="C659" s="47"/>
      <c r="D659" s="47"/>
      <c r="E659" s="47"/>
      <c r="F659" s="47"/>
      <c r="G659" s="86" t="s">
        <v>27</v>
      </c>
      <c r="H659" s="86" t="s">
        <v>369</v>
      </c>
      <c r="I659" s="87" t="s">
        <v>408</v>
      </c>
      <c r="J659" s="100">
        <v>1</v>
      </c>
      <c r="K659" s="93">
        <v>2.8E-3</v>
      </c>
      <c r="L659" s="102">
        <v>17.857142857142858</v>
      </c>
      <c r="M659" s="93">
        <v>4.9999999999999996E-2</v>
      </c>
    </row>
    <row r="660" spans="1:13" s="30" customFormat="1" x14ac:dyDescent="0.25">
      <c r="A660" s="58"/>
      <c r="B660" s="59"/>
      <c r="C660" s="47"/>
      <c r="D660" s="47"/>
      <c r="E660" s="47"/>
      <c r="F660" s="47"/>
      <c r="G660" s="86" t="s">
        <v>1510</v>
      </c>
      <c r="H660" s="86" t="s">
        <v>401</v>
      </c>
      <c r="I660" s="87" t="s">
        <v>436</v>
      </c>
      <c r="J660" s="100">
        <v>2</v>
      </c>
      <c r="K660" s="93">
        <v>1.6999999999999999E-3</v>
      </c>
      <c r="L660" s="102">
        <v>35.714285714285715</v>
      </c>
      <c r="M660" s="93">
        <v>3.0357142857142853E-2</v>
      </c>
    </row>
    <row r="661" spans="1:13" s="30" customFormat="1" x14ac:dyDescent="0.25">
      <c r="A661" s="58"/>
      <c r="B661" s="59"/>
      <c r="C661" s="47"/>
      <c r="D661" s="48"/>
      <c r="E661" s="48"/>
      <c r="F661" s="48"/>
      <c r="G661" s="86" t="s">
        <v>1510</v>
      </c>
      <c r="H661" s="86" t="s">
        <v>338</v>
      </c>
      <c r="I661" s="87" t="s">
        <v>397</v>
      </c>
      <c r="J661" s="100">
        <v>1</v>
      </c>
      <c r="K661" s="93">
        <v>2.0999999999999999E-3</v>
      </c>
      <c r="L661" s="102">
        <v>17.857142857142858</v>
      </c>
      <c r="M661" s="93">
        <v>3.7499999999999999E-2</v>
      </c>
    </row>
    <row r="662" spans="1:13" s="30" customFormat="1" x14ac:dyDescent="0.25">
      <c r="A662" s="58"/>
      <c r="B662" s="59"/>
      <c r="C662" s="47"/>
      <c r="D662" s="46" t="s">
        <v>169</v>
      </c>
      <c r="E662" s="46">
        <v>8</v>
      </c>
      <c r="F662" s="46">
        <v>19</v>
      </c>
      <c r="G662" s="86" t="s">
        <v>26</v>
      </c>
      <c r="H662" s="86" t="s">
        <v>31</v>
      </c>
      <c r="I662" s="87" t="s">
        <v>24</v>
      </c>
      <c r="J662" s="100">
        <v>1</v>
      </c>
      <c r="K662" s="93">
        <v>1.42E-3</v>
      </c>
      <c r="L662" s="102">
        <v>17.8571428571429</v>
      </c>
      <c r="M662" s="93">
        <v>2.5357142857142856E-2</v>
      </c>
    </row>
    <row r="663" spans="1:13" s="30" customFormat="1" x14ac:dyDescent="0.25">
      <c r="A663" s="58"/>
      <c r="B663" s="59"/>
      <c r="C663" s="47"/>
      <c r="D663" s="47"/>
      <c r="E663" s="47"/>
      <c r="F663" s="47"/>
      <c r="G663" s="86" t="s">
        <v>26</v>
      </c>
      <c r="H663" s="86" t="s">
        <v>37</v>
      </c>
      <c r="I663" s="87" t="s">
        <v>38</v>
      </c>
      <c r="J663" s="100">
        <v>8</v>
      </c>
      <c r="K663" s="93">
        <v>1.8E-3</v>
      </c>
      <c r="L663" s="102">
        <v>142.85714285714286</v>
      </c>
      <c r="M663" s="93">
        <v>3.214285714285714E-2</v>
      </c>
    </row>
    <row r="664" spans="1:13" s="30" customFormat="1" x14ac:dyDescent="0.25">
      <c r="A664" s="58"/>
      <c r="B664" s="59"/>
      <c r="C664" s="47"/>
      <c r="D664" s="47"/>
      <c r="E664" s="47"/>
      <c r="F664" s="47"/>
      <c r="G664" s="86" t="s">
        <v>26</v>
      </c>
      <c r="H664" s="86" t="s">
        <v>28</v>
      </c>
      <c r="I664" s="87" t="s">
        <v>22</v>
      </c>
      <c r="J664" s="100">
        <v>1</v>
      </c>
      <c r="K664" s="93">
        <v>4.1200000000000001E-2</v>
      </c>
      <c r="L664" s="102">
        <v>17.857142857142858</v>
      </c>
      <c r="M664" s="93">
        <v>0.73571428571428565</v>
      </c>
    </row>
    <row r="665" spans="1:13" s="30" customFormat="1" x14ac:dyDescent="0.25">
      <c r="A665" s="58"/>
      <c r="B665" s="59"/>
      <c r="C665" s="47"/>
      <c r="D665" s="47"/>
      <c r="E665" s="47"/>
      <c r="F665" s="47"/>
      <c r="G665" s="86" t="s">
        <v>26</v>
      </c>
      <c r="H665" s="86" t="s">
        <v>29</v>
      </c>
      <c r="I665" s="87" t="s">
        <v>1572</v>
      </c>
      <c r="J665" s="100">
        <v>3</v>
      </c>
      <c r="K665" s="93">
        <v>1.268</v>
      </c>
      <c r="L665" s="102">
        <v>53.571428571428569</v>
      </c>
      <c r="M665" s="93">
        <v>22.642857142857142</v>
      </c>
    </row>
    <row r="666" spans="1:13" s="30" customFormat="1" x14ac:dyDescent="0.25">
      <c r="A666" s="58"/>
      <c r="B666" s="59"/>
      <c r="C666" s="47"/>
      <c r="D666" s="47"/>
      <c r="E666" s="47"/>
      <c r="F666" s="47"/>
      <c r="G666" s="86" t="s">
        <v>27</v>
      </c>
      <c r="H666" s="86" t="s">
        <v>35</v>
      </c>
      <c r="I666" s="87" t="s">
        <v>517</v>
      </c>
      <c r="J666" s="100">
        <v>1</v>
      </c>
      <c r="K666" s="93">
        <v>1.1000000000000001E-3</v>
      </c>
      <c r="L666" s="102">
        <v>17.857142857142858</v>
      </c>
      <c r="M666" s="93">
        <v>1.9642857142857142E-2</v>
      </c>
    </row>
    <row r="667" spans="1:13" s="30" customFormat="1" x14ac:dyDescent="0.25">
      <c r="A667" s="58"/>
      <c r="B667" s="59"/>
      <c r="C667" s="47"/>
      <c r="D667" s="47"/>
      <c r="E667" s="47"/>
      <c r="F667" s="47"/>
      <c r="G667" s="86" t="s">
        <v>27</v>
      </c>
      <c r="H667" s="86" t="s">
        <v>318</v>
      </c>
      <c r="I667" s="87" t="s">
        <v>437</v>
      </c>
      <c r="J667" s="100">
        <v>1</v>
      </c>
      <c r="K667" s="93">
        <v>8.0000000000000004E-4</v>
      </c>
      <c r="L667" s="102">
        <v>17.857142857142858</v>
      </c>
      <c r="M667" s="93">
        <v>1.4285714285714285E-2</v>
      </c>
    </row>
    <row r="668" spans="1:13" s="30" customFormat="1" x14ac:dyDescent="0.25">
      <c r="A668" s="58"/>
      <c r="B668" s="59"/>
      <c r="C668" s="47"/>
      <c r="D668" s="47"/>
      <c r="E668" s="47"/>
      <c r="F668" s="47"/>
      <c r="G668" s="86" t="s">
        <v>1510</v>
      </c>
      <c r="H668" s="86" t="s">
        <v>46</v>
      </c>
      <c r="I668" s="87" t="s">
        <v>353</v>
      </c>
      <c r="J668" s="100">
        <v>3</v>
      </c>
      <c r="K668" s="93">
        <v>1.1000000000000001E-3</v>
      </c>
      <c r="L668" s="102">
        <v>53.571428571428569</v>
      </c>
      <c r="M668" s="93">
        <v>1.9642857142857142E-2</v>
      </c>
    </row>
    <row r="669" spans="1:13" s="30" customFormat="1" x14ac:dyDescent="0.25">
      <c r="A669" s="58"/>
      <c r="B669" s="59"/>
      <c r="C669" s="47"/>
      <c r="D669" s="48"/>
      <c r="E669" s="48"/>
      <c r="F669" s="48"/>
      <c r="G669" s="86" t="s">
        <v>1510</v>
      </c>
      <c r="H669" s="86" t="s">
        <v>413</v>
      </c>
      <c r="I669" s="87" t="s">
        <v>410</v>
      </c>
      <c r="J669" s="100">
        <v>1</v>
      </c>
      <c r="K669" s="93">
        <v>1.2500000000000001E-2</v>
      </c>
      <c r="L669" s="102">
        <v>17.857142857142858</v>
      </c>
      <c r="M669" s="93">
        <v>0.22321428571428573</v>
      </c>
    </row>
    <row r="670" spans="1:13" s="30" customFormat="1" x14ac:dyDescent="0.25">
      <c r="A670" s="58"/>
      <c r="B670" s="59"/>
      <c r="C670" s="47"/>
      <c r="D670" s="46" t="s">
        <v>170</v>
      </c>
      <c r="E670" s="46">
        <v>4</v>
      </c>
      <c r="F670" s="46">
        <v>10</v>
      </c>
      <c r="G670" s="86" t="s">
        <v>26</v>
      </c>
      <c r="H670" s="86" t="s">
        <v>28</v>
      </c>
      <c r="I670" s="87" t="s">
        <v>22</v>
      </c>
      <c r="J670" s="100">
        <v>1</v>
      </c>
      <c r="K670" s="93">
        <v>3.2599999999999997E-2</v>
      </c>
      <c r="L670" s="102">
        <v>17.857142857142858</v>
      </c>
      <c r="M670" s="93">
        <v>0.58214285714285707</v>
      </c>
    </row>
    <row r="671" spans="1:13" s="30" customFormat="1" x14ac:dyDescent="0.25">
      <c r="A671" s="58"/>
      <c r="B671" s="59"/>
      <c r="C671" s="47"/>
      <c r="D671" s="47"/>
      <c r="E671" s="47"/>
      <c r="F671" s="47"/>
      <c r="G671" s="86" t="s">
        <v>26</v>
      </c>
      <c r="H671" s="86" t="s">
        <v>32</v>
      </c>
      <c r="I671" s="87" t="s">
        <v>25</v>
      </c>
      <c r="J671" s="100">
        <v>6</v>
      </c>
      <c r="K671" s="93">
        <v>2.4580000000000002</v>
      </c>
      <c r="L671" s="102">
        <v>107.14285714285714</v>
      </c>
      <c r="M671" s="93">
        <v>43.892857142857146</v>
      </c>
    </row>
    <row r="672" spans="1:13" s="30" customFormat="1" x14ac:dyDescent="0.25">
      <c r="A672" s="58"/>
      <c r="B672" s="59"/>
      <c r="C672" s="47"/>
      <c r="D672" s="47"/>
      <c r="E672" s="47"/>
      <c r="F672" s="47"/>
      <c r="G672" s="86" t="s">
        <v>27</v>
      </c>
      <c r="H672" s="86" t="s">
        <v>275</v>
      </c>
      <c r="I672" s="87" t="s">
        <v>529</v>
      </c>
      <c r="J672" s="100">
        <v>3</v>
      </c>
      <c r="K672" s="93">
        <v>1.9E-3</v>
      </c>
      <c r="L672" s="102">
        <v>53.571428571428569</v>
      </c>
      <c r="M672" s="93">
        <v>3.3928571428571426E-2</v>
      </c>
    </row>
    <row r="673" spans="1:13" s="30" customFormat="1" x14ac:dyDescent="0.25">
      <c r="A673" s="58"/>
      <c r="B673" s="59"/>
      <c r="C673" s="47"/>
      <c r="D673" s="48"/>
      <c r="E673" s="48"/>
      <c r="F673" s="48"/>
      <c r="G673" s="86" t="s">
        <v>27</v>
      </c>
      <c r="H673" s="86" t="s">
        <v>398</v>
      </c>
      <c r="I673" s="87" t="s">
        <v>518</v>
      </c>
      <c r="J673" s="100">
        <v>1</v>
      </c>
      <c r="K673" s="93">
        <v>6.1000000000000004E-3</v>
      </c>
      <c r="L673" s="102">
        <v>17.857142857142858</v>
      </c>
      <c r="M673" s="93">
        <v>0.10892857142857143</v>
      </c>
    </row>
    <row r="674" spans="1:13" s="30" customFormat="1" x14ac:dyDescent="0.25">
      <c r="A674" s="58"/>
      <c r="B674" s="59"/>
      <c r="C674" s="47"/>
      <c r="D674" s="46" t="s">
        <v>171</v>
      </c>
      <c r="E674" s="46">
        <v>9</v>
      </c>
      <c r="F674" s="46">
        <v>24</v>
      </c>
      <c r="G674" s="86" t="s">
        <v>26</v>
      </c>
      <c r="H674" s="86" t="s">
        <v>291</v>
      </c>
      <c r="I674" s="87" t="s">
        <v>290</v>
      </c>
      <c r="J674" s="100">
        <v>1</v>
      </c>
      <c r="K674" s="93">
        <v>1.3962000000000001</v>
      </c>
      <c r="L674" s="102">
        <v>17.857142857142858</v>
      </c>
      <c r="M674" s="93">
        <v>24.932142857142857</v>
      </c>
    </row>
    <row r="675" spans="1:13" s="30" customFormat="1" x14ac:dyDescent="0.25">
      <c r="A675" s="58"/>
      <c r="B675" s="59"/>
      <c r="C675" s="47"/>
      <c r="D675" s="47"/>
      <c r="E675" s="47"/>
      <c r="F675" s="47"/>
      <c r="G675" s="86" t="s">
        <v>26</v>
      </c>
      <c r="H675" s="86" t="s">
        <v>37</v>
      </c>
      <c r="I675" s="87" t="s">
        <v>38</v>
      </c>
      <c r="J675" s="100">
        <v>11</v>
      </c>
      <c r="K675" s="93">
        <v>3.0999999999999999E-3</v>
      </c>
      <c r="L675" s="102">
        <v>196.42857142857142</v>
      </c>
      <c r="M675" s="93">
        <v>5.5357142857142855E-2</v>
      </c>
    </row>
    <row r="676" spans="1:13" s="30" customFormat="1" x14ac:dyDescent="0.25">
      <c r="A676" s="58"/>
      <c r="B676" s="59"/>
      <c r="C676" s="47"/>
      <c r="D676" s="47"/>
      <c r="E676" s="47"/>
      <c r="F676" s="47"/>
      <c r="G676" s="86" t="s">
        <v>26</v>
      </c>
      <c r="H676" s="86" t="s">
        <v>32</v>
      </c>
      <c r="I676" s="87" t="s">
        <v>25</v>
      </c>
      <c r="J676" s="100">
        <v>5</v>
      </c>
      <c r="K676" s="93">
        <v>1.669</v>
      </c>
      <c r="L676" s="102">
        <v>89.285714285714278</v>
      </c>
      <c r="M676" s="93">
        <v>29.803571428571427</v>
      </c>
    </row>
    <row r="677" spans="1:13" s="30" customFormat="1" x14ac:dyDescent="0.25">
      <c r="A677" s="58"/>
      <c r="B677" s="59"/>
      <c r="C677" s="47"/>
      <c r="D677" s="47"/>
      <c r="E677" s="47"/>
      <c r="F677" s="47"/>
      <c r="G677" s="86" t="s">
        <v>26</v>
      </c>
      <c r="H677" s="86" t="s">
        <v>37</v>
      </c>
      <c r="I677" s="87" t="s">
        <v>323</v>
      </c>
      <c r="J677" s="100">
        <v>8</v>
      </c>
      <c r="K677" s="93">
        <v>0.13350000000000001</v>
      </c>
      <c r="L677" s="102">
        <v>142.85714285714286</v>
      </c>
      <c r="M677" s="93">
        <v>2.3839285714285716</v>
      </c>
    </row>
    <row r="678" spans="1:13" s="30" customFormat="1" x14ac:dyDescent="0.25">
      <c r="A678" s="58"/>
      <c r="B678" s="59"/>
      <c r="C678" s="47"/>
      <c r="D678" s="47"/>
      <c r="E678" s="47"/>
      <c r="F678" s="47"/>
      <c r="G678" s="86" t="s">
        <v>26</v>
      </c>
      <c r="H678" s="86" t="s">
        <v>28</v>
      </c>
      <c r="I678" s="87" t="s">
        <v>22</v>
      </c>
      <c r="J678" s="100">
        <v>3</v>
      </c>
      <c r="K678" s="93">
        <v>0.18709999999999999</v>
      </c>
      <c r="L678" s="102">
        <v>53.571428571428569</v>
      </c>
      <c r="M678" s="93">
        <v>3.3410714285714285</v>
      </c>
    </row>
    <row r="679" spans="1:13" s="30" customFormat="1" x14ac:dyDescent="0.25">
      <c r="A679" s="58"/>
      <c r="B679" s="59"/>
      <c r="C679" s="47"/>
      <c r="D679" s="47"/>
      <c r="E679" s="47"/>
      <c r="F679" s="47"/>
      <c r="G679" s="86" t="s">
        <v>27</v>
      </c>
      <c r="H679" s="86" t="s">
        <v>349</v>
      </c>
      <c r="I679" s="87" t="s">
        <v>346</v>
      </c>
      <c r="J679" s="100">
        <v>2</v>
      </c>
      <c r="K679" s="93">
        <v>2.3E-3</v>
      </c>
      <c r="L679" s="102">
        <v>35.714285714285715</v>
      </c>
      <c r="M679" s="93">
        <v>4.1071428571428571E-2</v>
      </c>
    </row>
    <row r="680" spans="1:13" s="30" customFormat="1" x14ac:dyDescent="0.25">
      <c r="A680" s="58"/>
      <c r="B680" s="59"/>
      <c r="C680" s="47"/>
      <c r="D680" s="47"/>
      <c r="E680" s="47"/>
      <c r="F680" s="47"/>
      <c r="G680" s="86" t="s">
        <v>27</v>
      </c>
      <c r="H680" s="86" t="s">
        <v>318</v>
      </c>
      <c r="I680" s="87" t="s">
        <v>313</v>
      </c>
      <c r="J680" s="100">
        <v>1</v>
      </c>
      <c r="K680" s="93">
        <v>7.1000000000000004E-3</v>
      </c>
      <c r="L680" s="102">
        <v>17.857142857142858</v>
      </c>
      <c r="M680" s="93">
        <v>0.12678571428571428</v>
      </c>
    </row>
    <row r="681" spans="1:13" s="30" customFormat="1" x14ac:dyDescent="0.25">
      <c r="A681" s="58"/>
      <c r="B681" s="59"/>
      <c r="C681" s="47"/>
      <c r="D681" s="47"/>
      <c r="E681" s="47"/>
      <c r="F681" s="47"/>
      <c r="G681" s="86" t="s">
        <v>27</v>
      </c>
      <c r="H681" s="86" t="s">
        <v>360</v>
      </c>
      <c r="I681" s="87" t="s">
        <v>359</v>
      </c>
      <c r="J681" s="100">
        <v>1</v>
      </c>
      <c r="K681" s="93">
        <v>6.9999999999999999E-4</v>
      </c>
      <c r="L681" s="102">
        <v>17.857142857142858</v>
      </c>
      <c r="M681" s="93">
        <v>1.2499999999999999E-2</v>
      </c>
    </row>
    <row r="682" spans="1:13" s="30" customFormat="1" x14ac:dyDescent="0.25">
      <c r="A682" s="58"/>
      <c r="B682" s="59"/>
      <c r="C682" s="47"/>
      <c r="D682" s="47"/>
      <c r="E682" s="47"/>
      <c r="F682" s="47"/>
      <c r="G682" s="86" t="s">
        <v>1510</v>
      </c>
      <c r="H682" s="86" t="s">
        <v>401</v>
      </c>
      <c r="I682" s="87" t="s">
        <v>436</v>
      </c>
      <c r="J682" s="100">
        <v>1</v>
      </c>
      <c r="K682" s="93">
        <v>1.5E-3</v>
      </c>
      <c r="L682" s="102">
        <v>17.857142857142858</v>
      </c>
      <c r="M682" s="93">
        <v>2.6785714285714284E-2</v>
      </c>
    </row>
    <row r="683" spans="1:13" s="30" customFormat="1" x14ac:dyDescent="0.25">
      <c r="A683" s="58"/>
      <c r="B683" s="59"/>
      <c r="C683" s="47"/>
      <c r="D683" s="46" t="s">
        <v>172</v>
      </c>
      <c r="E683" s="46">
        <v>7</v>
      </c>
      <c r="F683" s="46">
        <v>17</v>
      </c>
      <c r="G683" s="86" t="s">
        <v>26</v>
      </c>
      <c r="H683" s="86" t="s">
        <v>31</v>
      </c>
      <c r="I683" s="87" t="s">
        <v>24</v>
      </c>
      <c r="J683" s="100">
        <v>2</v>
      </c>
      <c r="K683" s="93">
        <v>3.0800000000000001E-2</v>
      </c>
      <c r="L683" s="102">
        <v>35.714285714285715</v>
      </c>
      <c r="M683" s="93">
        <v>0.55000000000000004</v>
      </c>
    </row>
    <row r="684" spans="1:13" s="30" customFormat="1" x14ac:dyDescent="0.25">
      <c r="A684" s="58"/>
      <c r="B684" s="59"/>
      <c r="C684" s="47"/>
      <c r="D684" s="47"/>
      <c r="E684" s="47"/>
      <c r="F684" s="47"/>
      <c r="G684" s="86" t="s">
        <v>26</v>
      </c>
      <c r="H684" s="86" t="s">
        <v>294</v>
      </c>
      <c r="I684" s="87" t="s">
        <v>292</v>
      </c>
      <c r="J684" s="100">
        <v>2</v>
      </c>
      <c r="K684" s="93">
        <v>8.9999999999999998E-4</v>
      </c>
      <c r="L684" s="102">
        <v>35.714285714285715</v>
      </c>
      <c r="M684" s="93">
        <v>1.607142857142857E-2</v>
      </c>
    </row>
    <row r="685" spans="1:13" s="30" customFormat="1" x14ac:dyDescent="0.25">
      <c r="A685" s="58"/>
      <c r="B685" s="59"/>
      <c r="C685" s="47"/>
      <c r="D685" s="47"/>
      <c r="E685" s="47"/>
      <c r="F685" s="47"/>
      <c r="G685" s="86" t="s">
        <v>26</v>
      </c>
      <c r="H685" s="86" t="s">
        <v>30</v>
      </c>
      <c r="I685" s="87" t="s">
        <v>438</v>
      </c>
      <c r="J685" s="100">
        <v>2</v>
      </c>
      <c r="K685" s="93">
        <v>0.14199999999999999</v>
      </c>
      <c r="L685" s="102">
        <v>35.714285714285715</v>
      </c>
      <c r="M685" s="93">
        <v>2.5357142857142856</v>
      </c>
    </row>
    <row r="686" spans="1:13" s="30" customFormat="1" x14ac:dyDescent="0.25">
      <c r="A686" s="58"/>
      <c r="B686" s="59"/>
      <c r="C686" s="47"/>
      <c r="D686" s="47"/>
      <c r="E686" s="47"/>
      <c r="F686" s="47"/>
      <c r="G686" s="86" t="s">
        <v>27</v>
      </c>
      <c r="H686" s="86" t="s">
        <v>398</v>
      </c>
      <c r="I686" s="87" t="s">
        <v>518</v>
      </c>
      <c r="J686" s="100">
        <v>1</v>
      </c>
      <c r="K686" s="93">
        <v>1.4E-3</v>
      </c>
      <c r="L686" s="102">
        <v>17.857142857142858</v>
      </c>
      <c r="M686" s="93">
        <v>2.4999999999999998E-2</v>
      </c>
    </row>
    <row r="687" spans="1:13" s="30" customFormat="1" x14ac:dyDescent="0.25">
      <c r="A687" s="58"/>
      <c r="B687" s="59"/>
      <c r="C687" s="47"/>
      <c r="D687" s="47"/>
      <c r="E687" s="47"/>
      <c r="F687" s="47"/>
      <c r="G687" s="86" t="s">
        <v>27</v>
      </c>
      <c r="H687" s="86" t="s">
        <v>36</v>
      </c>
      <c r="I687" s="33" t="s">
        <v>319</v>
      </c>
      <c r="J687" s="100">
        <v>2</v>
      </c>
      <c r="K687" s="93">
        <v>9.5999999999999992E-3</v>
      </c>
      <c r="L687" s="102">
        <v>35.714285714285715</v>
      </c>
      <c r="M687" s="93">
        <v>0.1714285714285714</v>
      </c>
    </row>
    <row r="688" spans="1:13" s="30" customFormat="1" x14ac:dyDescent="0.25">
      <c r="A688" s="58"/>
      <c r="B688" s="59"/>
      <c r="C688" s="47"/>
      <c r="D688" s="47"/>
      <c r="E688" s="47"/>
      <c r="F688" s="47"/>
      <c r="G688" s="86" t="s">
        <v>1510</v>
      </c>
      <c r="H688" s="86" t="s">
        <v>46</v>
      </c>
      <c r="I688" s="87" t="s">
        <v>353</v>
      </c>
      <c r="J688" s="100">
        <v>3</v>
      </c>
      <c r="K688" s="93">
        <v>2.5999999999999999E-3</v>
      </c>
      <c r="L688" s="102">
        <v>53.571428571428569</v>
      </c>
      <c r="M688" s="93">
        <v>4.6428571428571423E-2</v>
      </c>
    </row>
    <row r="689" spans="1:13" s="30" customFormat="1" x14ac:dyDescent="0.25">
      <c r="A689" s="58"/>
      <c r="B689" s="59"/>
      <c r="C689" s="47"/>
      <c r="D689" s="48"/>
      <c r="E689" s="48"/>
      <c r="F689" s="48"/>
      <c r="G689" s="86" t="s">
        <v>1510</v>
      </c>
      <c r="H689" s="86" t="s">
        <v>338</v>
      </c>
      <c r="I689" s="87" t="s">
        <v>397</v>
      </c>
      <c r="J689" s="100">
        <v>2</v>
      </c>
      <c r="K689" s="93">
        <v>1.6000000000000001E-3</v>
      </c>
      <c r="L689" s="102">
        <v>35.714285714285715</v>
      </c>
      <c r="M689" s="93">
        <v>2.8571428571428571E-2</v>
      </c>
    </row>
    <row r="690" spans="1:13" s="30" customFormat="1" x14ac:dyDescent="0.25">
      <c r="A690" s="58"/>
      <c r="B690" s="59"/>
      <c r="C690" s="47"/>
      <c r="D690" s="46" t="s">
        <v>173</v>
      </c>
      <c r="E690" s="46">
        <v>6</v>
      </c>
      <c r="F690" s="46">
        <v>16</v>
      </c>
      <c r="G690" s="86" t="s">
        <v>26</v>
      </c>
      <c r="H690" s="86" t="s">
        <v>37</v>
      </c>
      <c r="I690" s="87" t="s">
        <v>38</v>
      </c>
      <c r="J690" s="100">
        <v>5</v>
      </c>
      <c r="K690" s="93">
        <v>2.3E-3</v>
      </c>
      <c r="L690" s="102">
        <v>89.285714285714278</v>
      </c>
      <c r="M690" s="93">
        <v>4.1071428571428599E-2</v>
      </c>
    </row>
    <row r="691" spans="1:13" s="30" customFormat="1" x14ac:dyDescent="0.25">
      <c r="A691" s="58"/>
      <c r="B691" s="59"/>
      <c r="C691" s="47"/>
      <c r="D691" s="47"/>
      <c r="E691" s="47"/>
      <c r="F691" s="47"/>
      <c r="G691" s="86" t="s">
        <v>26</v>
      </c>
      <c r="H691" s="86" t="s">
        <v>29</v>
      </c>
      <c r="I691" s="87" t="s">
        <v>1572</v>
      </c>
      <c r="J691" s="100">
        <v>2</v>
      </c>
      <c r="K691" s="93">
        <v>0.36399999999999999</v>
      </c>
      <c r="L691" s="102">
        <v>35.714285714285715</v>
      </c>
      <c r="M691" s="93">
        <v>6.5</v>
      </c>
    </row>
    <row r="692" spans="1:13" s="30" customFormat="1" x14ac:dyDescent="0.25">
      <c r="A692" s="58"/>
      <c r="B692" s="59"/>
      <c r="C692" s="47"/>
      <c r="D692" s="47"/>
      <c r="E692" s="47"/>
      <c r="F692" s="47"/>
      <c r="G692" s="86" t="s">
        <v>26</v>
      </c>
      <c r="H692" s="86" t="s">
        <v>44</v>
      </c>
      <c r="I692" s="87" t="s">
        <v>21</v>
      </c>
      <c r="J692" s="100">
        <v>6</v>
      </c>
      <c r="K692" s="93">
        <v>2.5600000000000001E-2</v>
      </c>
      <c r="L692" s="102">
        <v>107.14285714285714</v>
      </c>
      <c r="M692" s="93">
        <v>0.45714285714285713</v>
      </c>
    </row>
    <row r="693" spans="1:13" s="30" customFormat="1" x14ac:dyDescent="0.25">
      <c r="A693" s="58"/>
      <c r="B693" s="59"/>
      <c r="C693" s="47"/>
      <c r="D693" s="47"/>
      <c r="E693" s="47"/>
      <c r="F693" s="47"/>
      <c r="G693" s="86" t="s">
        <v>26</v>
      </c>
      <c r="H693" s="86" t="s">
        <v>37</v>
      </c>
      <c r="I693" s="87" t="s">
        <v>323</v>
      </c>
      <c r="J693" s="100">
        <v>2</v>
      </c>
      <c r="K693" s="93">
        <v>1.1000000000000001E-3</v>
      </c>
      <c r="L693" s="102">
        <v>35.714285714285715</v>
      </c>
      <c r="M693" s="93">
        <v>1.9642857142857142E-2</v>
      </c>
    </row>
    <row r="694" spans="1:13" s="30" customFormat="1" x14ac:dyDescent="0.25">
      <c r="A694" s="58"/>
      <c r="B694" s="59"/>
      <c r="C694" s="47"/>
      <c r="D694" s="47"/>
      <c r="E694" s="47"/>
      <c r="F694" s="47"/>
      <c r="G694" s="86" t="s">
        <v>27</v>
      </c>
      <c r="H694" s="86" t="s">
        <v>35</v>
      </c>
      <c r="I694" s="87" t="s">
        <v>517</v>
      </c>
      <c r="J694" s="100">
        <v>1</v>
      </c>
      <c r="K694" s="93">
        <v>8.0000000000000004E-4</v>
      </c>
      <c r="L694" s="102">
        <v>17.857142857142858</v>
      </c>
      <c r="M694" s="93">
        <v>1.4285714285714285E-2</v>
      </c>
    </row>
    <row r="695" spans="1:13" s="30" customFormat="1" x14ac:dyDescent="0.25">
      <c r="A695" s="58"/>
      <c r="B695" s="59"/>
      <c r="C695" s="47"/>
      <c r="D695" s="48"/>
      <c r="E695" s="48"/>
      <c r="F695" s="48"/>
      <c r="G695" s="86" t="s">
        <v>27</v>
      </c>
      <c r="H695" s="86" t="s">
        <v>318</v>
      </c>
      <c r="I695" s="87" t="s">
        <v>437</v>
      </c>
      <c r="J695" s="100">
        <v>2</v>
      </c>
      <c r="K695" s="93">
        <v>2.8E-3</v>
      </c>
      <c r="L695" s="102">
        <v>35.714285714285715</v>
      </c>
      <c r="M695" s="93">
        <v>4.9999999999999996E-2</v>
      </c>
    </row>
    <row r="696" spans="1:13" s="30" customFormat="1" x14ac:dyDescent="0.25">
      <c r="A696" s="58"/>
      <c r="B696" s="59"/>
      <c r="C696" s="47"/>
      <c r="D696" s="46" t="s">
        <v>174</v>
      </c>
      <c r="E696" s="46">
        <v>7</v>
      </c>
      <c r="F696" s="46">
        <v>18</v>
      </c>
      <c r="G696" s="86" t="s">
        <v>26</v>
      </c>
      <c r="H696" s="86" t="s">
        <v>291</v>
      </c>
      <c r="I696" s="87" t="s">
        <v>290</v>
      </c>
      <c r="J696" s="100">
        <v>3</v>
      </c>
      <c r="K696" s="93">
        <v>4.2755999999999998</v>
      </c>
      <c r="L696" s="102">
        <v>53.571428571428569</v>
      </c>
      <c r="M696" s="93">
        <v>76.349999999999994</v>
      </c>
    </row>
    <row r="697" spans="1:13" s="30" customFormat="1" x14ac:dyDescent="0.25">
      <c r="A697" s="58"/>
      <c r="B697" s="59"/>
      <c r="C697" s="47"/>
      <c r="D697" s="47"/>
      <c r="E697" s="47"/>
      <c r="F697" s="47"/>
      <c r="G697" s="86" t="s">
        <v>26</v>
      </c>
      <c r="H697" s="86" t="s">
        <v>28</v>
      </c>
      <c r="I697" s="87" t="s">
        <v>22</v>
      </c>
      <c r="J697" s="100">
        <v>6</v>
      </c>
      <c r="K697" s="93">
        <v>1.2567999999999999</v>
      </c>
      <c r="L697" s="102">
        <v>107.14285714285714</v>
      </c>
      <c r="M697" s="93">
        <v>22.44285714285714</v>
      </c>
    </row>
    <row r="698" spans="1:13" s="30" customFormat="1" x14ac:dyDescent="0.25">
      <c r="A698" s="58"/>
      <c r="B698" s="59"/>
      <c r="C698" s="47"/>
      <c r="D698" s="47"/>
      <c r="E698" s="47"/>
      <c r="F698" s="47"/>
      <c r="G698" s="86" t="s">
        <v>27</v>
      </c>
      <c r="H698" s="86" t="s">
        <v>349</v>
      </c>
      <c r="I698" s="87" t="s">
        <v>346</v>
      </c>
      <c r="J698" s="100">
        <v>3</v>
      </c>
      <c r="K698" s="93">
        <v>2.35E-2</v>
      </c>
      <c r="L698" s="102">
        <v>53.571428571428569</v>
      </c>
      <c r="M698" s="93">
        <v>0.41964285714285715</v>
      </c>
    </row>
    <row r="699" spans="1:13" s="30" customFormat="1" x14ac:dyDescent="0.25">
      <c r="A699" s="58"/>
      <c r="B699" s="59"/>
      <c r="C699" s="47"/>
      <c r="D699" s="47"/>
      <c r="E699" s="47"/>
      <c r="F699" s="47"/>
      <c r="G699" s="86" t="s">
        <v>27</v>
      </c>
      <c r="H699" s="86" t="s">
        <v>318</v>
      </c>
      <c r="I699" s="87" t="s">
        <v>534</v>
      </c>
      <c r="J699" s="100">
        <v>1</v>
      </c>
      <c r="K699" s="93">
        <v>1.8E-3</v>
      </c>
      <c r="L699" s="102">
        <v>17.857142857142858</v>
      </c>
      <c r="M699" s="93">
        <v>3.214285714285714E-2</v>
      </c>
    </row>
    <row r="700" spans="1:13" s="30" customFormat="1" x14ac:dyDescent="0.25">
      <c r="A700" s="58"/>
      <c r="B700" s="59"/>
      <c r="C700" s="47"/>
      <c r="D700" s="47"/>
      <c r="E700" s="47"/>
      <c r="F700" s="47"/>
      <c r="G700" s="86" t="s">
        <v>27</v>
      </c>
      <c r="H700" s="86" t="s">
        <v>369</v>
      </c>
      <c r="I700" s="87" t="s">
        <v>535</v>
      </c>
      <c r="J700" s="100">
        <v>1</v>
      </c>
      <c r="K700" s="93">
        <v>4.4999999999999999E-4</v>
      </c>
      <c r="L700" s="102">
        <v>17.857142857142858</v>
      </c>
      <c r="M700" s="93">
        <v>8.0357142857142849E-3</v>
      </c>
    </row>
    <row r="701" spans="1:13" s="30" customFormat="1" x14ac:dyDescent="0.25">
      <c r="A701" s="58"/>
      <c r="B701" s="59"/>
      <c r="C701" s="47"/>
      <c r="D701" s="47"/>
      <c r="E701" s="47"/>
      <c r="F701" s="47"/>
      <c r="G701" s="86" t="s">
        <v>1510</v>
      </c>
      <c r="H701" s="86" t="s">
        <v>46</v>
      </c>
      <c r="I701" s="87" t="s">
        <v>353</v>
      </c>
      <c r="J701" s="100">
        <v>5</v>
      </c>
      <c r="K701" s="93">
        <v>3.0999999999999999E-3</v>
      </c>
      <c r="L701" s="102">
        <v>89.285714285714278</v>
      </c>
      <c r="M701" s="93">
        <v>5.5357142857142855E-2</v>
      </c>
    </row>
    <row r="702" spans="1:13" s="30" customFormat="1" x14ac:dyDescent="0.25">
      <c r="A702" s="58"/>
      <c r="B702" s="59"/>
      <c r="C702" s="47"/>
      <c r="D702" s="48"/>
      <c r="E702" s="48"/>
      <c r="F702" s="48"/>
      <c r="G702" s="86" t="s">
        <v>1510</v>
      </c>
      <c r="H702" s="86" t="s">
        <v>338</v>
      </c>
      <c r="I702" s="87" t="s">
        <v>397</v>
      </c>
      <c r="J702" s="100">
        <v>1</v>
      </c>
      <c r="K702" s="93">
        <v>8.9999999999999998E-4</v>
      </c>
      <c r="L702" s="102">
        <v>17.857142857142858</v>
      </c>
      <c r="M702" s="93">
        <v>1.607142857142857E-2</v>
      </c>
    </row>
    <row r="703" spans="1:13" s="30" customFormat="1" x14ac:dyDescent="0.25">
      <c r="A703" s="58"/>
      <c r="B703" s="59"/>
      <c r="C703" s="47"/>
      <c r="D703" s="46" t="s">
        <v>175</v>
      </c>
      <c r="E703" s="46">
        <v>6</v>
      </c>
      <c r="F703" s="46">
        <v>16</v>
      </c>
      <c r="G703" s="86" t="s">
        <v>26</v>
      </c>
      <c r="H703" s="86" t="s">
        <v>31</v>
      </c>
      <c r="I703" s="87" t="s">
        <v>24</v>
      </c>
      <c r="J703" s="100">
        <v>2</v>
      </c>
      <c r="K703" s="93">
        <v>8.2500000000000004E-2</v>
      </c>
      <c r="L703" s="102">
        <v>35.714285714285715</v>
      </c>
      <c r="M703" s="93">
        <v>1.4732142857142858</v>
      </c>
    </row>
    <row r="704" spans="1:13" s="30" customFormat="1" x14ac:dyDescent="0.25">
      <c r="A704" s="58"/>
      <c r="B704" s="59"/>
      <c r="C704" s="47"/>
      <c r="D704" s="47"/>
      <c r="E704" s="47"/>
      <c r="F704" s="47"/>
      <c r="G704" s="86" t="s">
        <v>26</v>
      </c>
      <c r="H704" s="86" t="s">
        <v>294</v>
      </c>
      <c r="I704" s="87" t="s">
        <v>292</v>
      </c>
      <c r="J704" s="100">
        <v>4</v>
      </c>
      <c r="K704" s="93">
        <v>6.9999999999999999E-4</v>
      </c>
      <c r="L704" s="102">
        <v>71.428571428571431</v>
      </c>
      <c r="M704" s="93">
        <v>1.2499999999999999E-2</v>
      </c>
    </row>
    <row r="705" spans="1:13" s="30" customFormat="1" x14ac:dyDescent="0.25">
      <c r="A705" s="58"/>
      <c r="B705" s="59"/>
      <c r="C705" s="47"/>
      <c r="D705" s="47"/>
      <c r="E705" s="47"/>
      <c r="F705" s="47"/>
      <c r="G705" s="86" t="s">
        <v>26</v>
      </c>
      <c r="H705" s="86" t="s">
        <v>32</v>
      </c>
      <c r="I705" s="87" t="s">
        <v>25</v>
      </c>
      <c r="J705" s="100">
        <v>2</v>
      </c>
      <c r="K705" s="93">
        <v>2.66</v>
      </c>
      <c r="L705" s="102">
        <v>35.714285714285715</v>
      </c>
      <c r="M705" s="93">
        <v>47.5</v>
      </c>
    </row>
    <row r="706" spans="1:13" s="30" customFormat="1" x14ac:dyDescent="0.25">
      <c r="A706" s="58"/>
      <c r="B706" s="59"/>
      <c r="C706" s="47"/>
      <c r="D706" s="47"/>
      <c r="E706" s="47"/>
      <c r="F706" s="47"/>
      <c r="G706" s="86" t="s">
        <v>26</v>
      </c>
      <c r="H706" s="86" t="s">
        <v>44</v>
      </c>
      <c r="I706" s="87" t="s">
        <v>21</v>
      </c>
      <c r="J706" s="100">
        <v>3</v>
      </c>
      <c r="K706" s="93">
        <v>2.01E-2</v>
      </c>
      <c r="L706" s="102">
        <v>53.571428571428569</v>
      </c>
      <c r="M706" s="93">
        <v>0.35892857142857143</v>
      </c>
    </row>
    <row r="707" spans="1:13" s="30" customFormat="1" x14ac:dyDescent="0.25">
      <c r="A707" s="58"/>
      <c r="B707" s="59"/>
      <c r="C707" s="47"/>
      <c r="D707" s="47"/>
      <c r="E707" s="47"/>
      <c r="F707" s="47"/>
      <c r="G707" s="86" t="s">
        <v>26</v>
      </c>
      <c r="H707" s="86" t="s">
        <v>37</v>
      </c>
      <c r="I707" s="87" t="s">
        <v>323</v>
      </c>
      <c r="J707" s="100">
        <v>6</v>
      </c>
      <c r="K707" s="93">
        <v>6.3E-2</v>
      </c>
      <c r="L707" s="102">
        <v>107.14285714285714</v>
      </c>
      <c r="M707" s="93">
        <v>1.125</v>
      </c>
    </row>
    <row r="708" spans="1:13" s="30" customFormat="1" x14ac:dyDescent="0.25">
      <c r="A708" s="58"/>
      <c r="B708" s="59"/>
      <c r="C708" s="47"/>
      <c r="D708" s="47"/>
      <c r="E708" s="47"/>
      <c r="F708" s="47"/>
      <c r="G708" s="86" t="s">
        <v>27</v>
      </c>
      <c r="H708" s="86" t="s">
        <v>318</v>
      </c>
      <c r="I708" s="87" t="s">
        <v>437</v>
      </c>
      <c r="J708" s="100">
        <v>1</v>
      </c>
      <c r="K708" s="93">
        <v>1.1999999999999999E-3</v>
      </c>
      <c r="L708" s="102">
        <v>17.857142857142858</v>
      </c>
      <c r="M708" s="93">
        <v>2.1428571428571425E-2</v>
      </c>
    </row>
    <row r="709" spans="1:13" s="30" customFormat="1" x14ac:dyDescent="0.25">
      <c r="A709" s="58"/>
      <c r="B709" s="59"/>
      <c r="C709" s="47"/>
      <c r="D709" s="46" t="s">
        <v>176</v>
      </c>
      <c r="E709" s="46">
        <v>8</v>
      </c>
      <c r="F709" s="46">
        <v>19</v>
      </c>
      <c r="G709" s="86" t="s">
        <v>26</v>
      </c>
      <c r="H709" s="86" t="s">
        <v>294</v>
      </c>
      <c r="I709" s="87" t="s">
        <v>292</v>
      </c>
      <c r="J709" s="100">
        <v>1</v>
      </c>
      <c r="K709" s="93">
        <v>2.9999999999999997E-4</v>
      </c>
      <c r="L709" s="102">
        <v>17.857142857142858</v>
      </c>
      <c r="M709" s="93">
        <v>5.3571428571428563E-3</v>
      </c>
    </row>
    <row r="710" spans="1:13" s="30" customFormat="1" x14ac:dyDescent="0.25">
      <c r="A710" s="58"/>
      <c r="B710" s="59"/>
      <c r="C710" s="47"/>
      <c r="D710" s="47"/>
      <c r="E710" s="47"/>
      <c r="F710" s="47"/>
      <c r="G710" s="86" t="s">
        <v>26</v>
      </c>
      <c r="H710" s="86" t="s">
        <v>29</v>
      </c>
      <c r="I710" s="87" t="s">
        <v>1572</v>
      </c>
      <c r="J710" s="100">
        <v>1</v>
      </c>
      <c r="K710" s="93">
        <v>8.6999999999999994E-3</v>
      </c>
      <c r="L710" s="102">
        <v>17.857142857142858</v>
      </c>
      <c r="M710" s="93">
        <v>0.15535714285714283</v>
      </c>
    </row>
    <row r="711" spans="1:13" s="30" customFormat="1" x14ac:dyDescent="0.25">
      <c r="A711" s="58"/>
      <c r="B711" s="59"/>
      <c r="C711" s="47"/>
      <c r="D711" s="47"/>
      <c r="E711" s="47"/>
      <c r="F711" s="47"/>
      <c r="G711" s="86" t="s">
        <v>26</v>
      </c>
      <c r="H711" s="86" t="s">
        <v>32</v>
      </c>
      <c r="I711" s="87" t="s">
        <v>25</v>
      </c>
      <c r="J711" s="100">
        <v>3</v>
      </c>
      <c r="K711" s="93">
        <v>0.8387</v>
      </c>
      <c r="L711" s="102">
        <v>53.571428571428569</v>
      </c>
      <c r="M711" s="93">
        <v>14.976785714285715</v>
      </c>
    </row>
    <row r="712" spans="1:13" s="30" customFormat="1" x14ac:dyDescent="0.25">
      <c r="A712" s="58"/>
      <c r="B712" s="59"/>
      <c r="C712" s="47"/>
      <c r="D712" s="47"/>
      <c r="E712" s="47"/>
      <c r="F712" s="47"/>
      <c r="G712" s="86" t="s">
        <v>27</v>
      </c>
      <c r="H712" s="86" t="s">
        <v>349</v>
      </c>
      <c r="I712" s="87" t="s">
        <v>346</v>
      </c>
      <c r="J712" s="100">
        <v>1</v>
      </c>
      <c r="K712" s="93">
        <v>8.9999999999999998E-4</v>
      </c>
      <c r="L712" s="102">
        <v>17.857142857142858</v>
      </c>
      <c r="M712" s="93">
        <v>1.607142857142857E-2</v>
      </c>
    </row>
    <row r="713" spans="1:13" s="30" customFormat="1" x14ac:dyDescent="0.25">
      <c r="A713" s="58"/>
      <c r="B713" s="59"/>
      <c r="C713" s="47"/>
      <c r="D713" s="47"/>
      <c r="E713" s="47"/>
      <c r="F713" s="47"/>
      <c r="G713" s="86" t="s">
        <v>27</v>
      </c>
      <c r="H713" s="86" t="s">
        <v>275</v>
      </c>
      <c r="I713" s="87" t="s">
        <v>273</v>
      </c>
      <c r="J713" s="100">
        <v>3</v>
      </c>
      <c r="K713" s="93">
        <v>7.7999999999999996E-3</v>
      </c>
      <c r="L713" s="102">
        <v>53.571428571428569</v>
      </c>
      <c r="M713" s="93">
        <v>0.13928571428571426</v>
      </c>
    </row>
    <row r="714" spans="1:13" s="30" customFormat="1" x14ac:dyDescent="0.25">
      <c r="A714" s="58"/>
      <c r="B714" s="59"/>
      <c r="C714" s="47"/>
      <c r="D714" s="47"/>
      <c r="E714" s="47"/>
      <c r="F714" s="47"/>
      <c r="G714" s="86" t="s">
        <v>27</v>
      </c>
      <c r="H714" s="86" t="s">
        <v>36</v>
      </c>
      <c r="I714" s="33" t="s">
        <v>319</v>
      </c>
      <c r="J714" s="100">
        <v>2</v>
      </c>
      <c r="K714" s="93">
        <v>1.21E-2</v>
      </c>
      <c r="L714" s="102">
        <v>35.714285714285715</v>
      </c>
      <c r="M714" s="93">
        <v>0.21607142857142855</v>
      </c>
    </row>
    <row r="715" spans="1:13" s="30" customFormat="1" x14ac:dyDescent="0.25">
      <c r="A715" s="58"/>
      <c r="B715" s="59"/>
      <c r="C715" s="47"/>
      <c r="D715" s="47"/>
      <c r="E715" s="47"/>
      <c r="F715" s="47"/>
      <c r="G715" s="86" t="s">
        <v>1510</v>
      </c>
      <c r="H715" s="86" t="s">
        <v>401</v>
      </c>
      <c r="I715" s="87" t="s">
        <v>436</v>
      </c>
      <c r="J715" s="100">
        <v>2</v>
      </c>
      <c r="K715" s="93">
        <v>1.2999999999999999E-3</v>
      </c>
      <c r="L715" s="102">
        <v>35.714285714285715</v>
      </c>
      <c r="M715" s="93">
        <v>2.3214285714285712E-2</v>
      </c>
    </row>
    <row r="716" spans="1:13" s="30" customFormat="1" x14ac:dyDescent="0.25">
      <c r="A716" s="58"/>
      <c r="B716" s="59"/>
      <c r="C716" s="48"/>
      <c r="D716" s="48"/>
      <c r="E716" s="48"/>
      <c r="F716" s="48"/>
      <c r="G716" s="86" t="s">
        <v>1510</v>
      </c>
      <c r="H716" s="86" t="s">
        <v>413</v>
      </c>
      <c r="I716" s="87" t="s">
        <v>410</v>
      </c>
      <c r="J716" s="100">
        <v>1</v>
      </c>
      <c r="K716" s="93">
        <v>0.01</v>
      </c>
      <c r="L716" s="102">
        <v>17.857142857142858</v>
      </c>
      <c r="M716" s="93">
        <v>0.17857142857142858</v>
      </c>
    </row>
    <row r="717" spans="1:13" s="30" customFormat="1" x14ac:dyDescent="0.25">
      <c r="A717" s="58">
        <v>41600</v>
      </c>
      <c r="B717" s="59" t="s">
        <v>177</v>
      </c>
      <c r="C717" s="46" t="s">
        <v>18</v>
      </c>
      <c r="D717" s="46" t="s">
        <v>178</v>
      </c>
      <c r="E717" s="46">
        <v>14</v>
      </c>
      <c r="F717" s="46">
        <v>35</v>
      </c>
      <c r="G717" s="86" t="s">
        <v>26</v>
      </c>
      <c r="H717" s="86" t="s">
        <v>31</v>
      </c>
      <c r="I717" s="87" t="s">
        <v>302</v>
      </c>
      <c r="J717" s="100">
        <v>3</v>
      </c>
      <c r="K717" s="93">
        <v>1.2800000000000001E-2</v>
      </c>
      <c r="L717" s="102">
        <v>53.571428571428569</v>
      </c>
      <c r="M717" s="93">
        <v>0.22857142857142856</v>
      </c>
    </row>
    <row r="718" spans="1:13" s="30" customFormat="1" x14ac:dyDescent="0.25">
      <c r="A718" s="58"/>
      <c r="B718" s="59"/>
      <c r="C718" s="47"/>
      <c r="D718" s="47"/>
      <c r="E718" s="47"/>
      <c r="F718" s="47"/>
      <c r="G718" s="86" t="s">
        <v>26</v>
      </c>
      <c r="H718" s="86" t="s">
        <v>371</v>
      </c>
      <c r="I718" s="87" t="s">
        <v>370</v>
      </c>
      <c r="J718" s="100">
        <v>1</v>
      </c>
      <c r="K718" s="93">
        <v>5.7999999999999996E-3</v>
      </c>
      <c r="L718" s="102">
        <v>17.857142857142858</v>
      </c>
      <c r="M718" s="93">
        <v>0.10357142857142856</v>
      </c>
    </row>
    <row r="719" spans="1:13" s="30" customFormat="1" x14ac:dyDescent="0.25">
      <c r="A719" s="58"/>
      <c r="B719" s="59"/>
      <c r="C719" s="47"/>
      <c r="D719" s="47"/>
      <c r="E719" s="47"/>
      <c r="F719" s="47"/>
      <c r="G719" s="86" t="s">
        <v>26</v>
      </c>
      <c r="H719" s="86" t="s">
        <v>294</v>
      </c>
      <c r="I719" s="87" t="s">
        <v>292</v>
      </c>
      <c r="J719" s="100">
        <v>6</v>
      </c>
      <c r="K719" s="93">
        <v>1.1000000000000001E-3</v>
      </c>
      <c r="L719" s="102">
        <v>107.14285714285714</v>
      </c>
      <c r="M719" s="93">
        <v>1.9642857142857142E-2</v>
      </c>
    </row>
    <row r="720" spans="1:13" s="30" customFormat="1" x14ac:dyDescent="0.25">
      <c r="A720" s="58"/>
      <c r="B720" s="59"/>
      <c r="C720" s="47"/>
      <c r="D720" s="47"/>
      <c r="E720" s="47"/>
      <c r="F720" s="47"/>
      <c r="G720" s="86" t="s">
        <v>26</v>
      </c>
      <c r="H720" s="86" t="s">
        <v>29</v>
      </c>
      <c r="I720" s="87" t="s">
        <v>1572</v>
      </c>
      <c r="J720" s="100">
        <v>2</v>
      </c>
      <c r="K720" s="93">
        <v>5.7999999999999996E-3</v>
      </c>
      <c r="L720" s="102">
        <v>35.714285714285715</v>
      </c>
      <c r="M720" s="93">
        <v>0.10357142857142856</v>
      </c>
    </row>
    <row r="721" spans="1:13" s="30" customFormat="1" x14ac:dyDescent="0.25">
      <c r="A721" s="58"/>
      <c r="B721" s="59"/>
      <c r="C721" s="47"/>
      <c r="D721" s="47"/>
      <c r="E721" s="47"/>
      <c r="F721" s="47"/>
      <c r="G721" s="86" t="s">
        <v>26</v>
      </c>
      <c r="H721" s="86" t="s">
        <v>32</v>
      </c>
      <c r="I721" s="87" t="s">
        <v>25</v>
      </c>
      <c r="J721" s="100">
        <v>13</v>
      </c>
      <c r="K721" s="93">
        <v>2.3694000000000002</v>
      </c>
      <c r="L721" s="102">
        <v>232.14285714285714</v>
      </c>
      <c r="M721" s="93">
        <v>42.31071428571429</v>
      </c>
    </row>
    <row r="722" spans="1:13" s="30" customFormat="1" x14ac:dyDescent="0.25">
      <c r="A722" s="58"/>
      <c r="B722" s="59"/>
      <c r="C722" s="47"/>
      <c r="D722" s="47"/>
      <c r="E722" s="47"/>
      <c r="F722" s="47"/>
      <c r="G722" s="86" t="s">
        <v>26</v>
      </c>
      <c r="H722" s="86" t="s">
        <v>37</v>
      </c>
      <c r="I722" s="87" t="s">
        <v>323</v>
      </c>
      <c r="J722" s="100">
        <v>6</v>
      </c>
      <c r="K722" s="93">
        <v>5.7999999999999996E-3</v>
      </c>
      <c r="L722" s="102">
        <v>107.14285714285714</v>
      </c>
      <c r="M722" s="93">
        <v>0.10357142857142856</v>
      </c>
    </row>
    <row r="723" spans="1:13" s="30" customFormat="1" x14ac:dyDescent="0.25">
      <c r="A723" s="58"/>
      <c r="B723" s="59"/>
      <c r="C723" s="47"/>
      <c r="D723" s="47"/>
      <c r="E723" s="47"/>
      <c r="F723" s="47"/>
      <c r="G723" s="86" t="s">
        <v>26</v>
      </c>
      <c r="H723" s="86" t="s">
        <v>371</v>
      </c>
      <c r="I723" s="87" t="s">
        <v>393</v>
      </c>
      <c r="J723" s="100">
        <v>2</v>
      </c>
      <c r="K723" s="93">
        <v>4.7999999999999996E-3</v>
      </c>
      <c r="L723" s="102">
        <v>35.714285714285715</v>
      </c>
      <c r="M723" s="93">
        <v>8.5714285714285701E-2</v>
      </c>
    </row>
    <row r="724" spans="1:13" s="30" customFormat="1" x14ac:dyDescent="0.25">
      <c r="A724" s="58"/>
      <c r="B724" s="59"/>
      <c r="C724" s="47"/>
      <c r="D724" s="47"/>
      <c r="E724" s="47"/>
      <c r="F724" s="47"/>
      <c r="G724" s="86" t="s">
        <v>26</v>
      </c>
      <c r="H724" s="86" t="s">
        <v>435</v>
      </c>
      <c r="I724" s="87" t="s">
        <v>431</v>
      </c>
      <c r="J724" s="100">
        <v>1</v>
      </c>
      <c r="K724" s="93">
        <v>2.0999999999999999E-3</v>
      </c>
      <c r="L724" s="102">
        <v>17.857142857142858</v>
      </c>
      <c r="M724" s="93">
        <v>3.7499999999999999E-2</v>
      </c>
    </row>
    <row r="725" spans="1:13" s="30" customFormat="1" x14ac:dyDescent="0.25">
      <c r="A725" s="58"/>
      <c r="B725" s="59"/>
      <c r="C725" s="47"/>
      <c r="D725" s="47"/>
      <c r="E725" s="47"/>
      <c r="F725" s="47"/>
      <c r="G725" s="86" t="s">
        <v>26</v>
      </c>
      <c r="H725" s="86" t="s">
        <v>44</v>
      </c>
      <c r="I725" s="87" t="s">
        <v>21</v>
      </c>
      <c r="J725" s="100">
        <v>2</v>
      </c>
      <c r="K725" s="93">
        <v>6.4000000000000003E-3</v>
      </c>
      <c r="L725" s="102">
        <v>35.714285714285715</v>
      </c>
      <c r="M725" s="93">
        <v>0.11428571428571428</v>
      </c>
    </row>
    <row r="726" spans="1:13" s="30" customFormat="1" x14ac:dyDescent="0.25">
      <c r="A726" s="58"/>
      <c r="B726" s="59"/>
      <c r="C726" s="47"/>
      <c r="D726" s="47"/>
      <c r="E726" s="47"/>
      <c r="F726" s="47"/>
      <c r="G726" s="86" t="s">
        <v>27</v>
      </c>
      <c r="H726" s="86" t="s">
        <v>275</v>
      </c>
      <c r="I726" s="87" t="s">
        <v>529</v>
      </c>
      <c r="J726" s="100">
        <v>1</v>
      </c>
      <c r="K726" s="93">
        <v>6.9999999999999999E-4</v>
      </c>
      <c r="L726" s="102">
        <v>17.857142857142858</v>
      </c>
      <c r="M726" s="93">
        <v>1.2499999999999999E-2</v>
      </c>
    </row>
    <row r="727" spans="1:13" s="30" customFormat="1" x14ac:dyDescent="0.25">
      <c r="A727" s="58"/>
      <c r="B727" s="59"/>
      <c r="C727" s="47"/>
      <c r="D727" s="47"/>
      <c r="E727" s="47"/>
      <c r="F727" s="47"/>
      <c r="G727" s="86" t="s">
        <v>27</v>
      </c>
      <c r="H727" s="86" t="s">
        <v>368</v>
      </c>
      <c r="I727" s="87" t="s">
        <v>365</v>
      </c>
      <c r="J727" s="100">
        <v>1</v>
      </c>
      <c r="K727" s="93">
        <v>1.1999999999999999E-3</v>
      </c>
      <c r="L727" s="102">
        <v>17.857142857142858</v>
      </c>
      <c r="M727" s="93">
        <v>2.1428571428571425E-2</v>
      </c>
    </row>
    <row r="728" spans="1:13" s="30" customFormat="1" x14ac:dyDescent="0.25">
      <c r="A728" s="58"/>
      <c r="B728" s="59"/>
      <c r="C728" s="47"/>
      <c r="D728" s="47"/>
      <c r="E728" s="47"/>
      <c r="F728" s="47"/>
      <c r="G728" s="86" t="s">
        <v>27</v>
      </c>
      <c r="H728" s="86" t="s">
        <v>369</v>
      </c>
      <c r="I728" s="87" t="s">
        <v>366</v>
      </c>
      <c r="J728" s="100">
        <v>1</v>
      </c>
      <c r="K728" s="93">
        <v>8.0000000000000004E-4</v>
      </c>
      <c r="L728" s="102">
        <v>17.857142857142858</v>
      </c>
      <c r="M728" s="93">
        <v>1.4285714285714285E-2</v>
      </c>
    </row>
    <row r="729" spans="1:13" s="30" customFormat="1" x14ac:dyDescent="0.25">
      <c r="A729" s="58"/>
      <c r="B729" s="59"/>
      <c r="C729" s="47"/>
      <c r="D729" s="47"/>
      <c r="E729" s="47"/>
      <c r="F729" s="47"/>
      <c r="G729" s="86" t="s">
        <v>27</v>
      </c>
      <c r="H729" s="86" t="s">
        <v>349</v>
      </c>
      <c r="I729" s="87" t="s">
        <v>346</v>
      </c>
      <c r="J729" s="100">
        <v>1</v>
      </c>
      <c r="K729" s="93">
        <v>1.0200000000000001E-2</v>
      </c>
      <c r="L729" s="102">
        <v>17.857142857142858</v>
      </c>
      <c r="M729" s="93">
        <v>0.18214285714285716</v>
      </c>
    </row>
    <row r="730" spans="1:13" s="30" customFormat="1" x14ac:dyDescent="0.25">
      <c r="A730" s="58"/>
      <c r="B730" s="59"/>
      <c r="C730" s="47"/>
      <c r="D730" s="48"/>
      <c r="E730" s="48"/>
      <c r="F730" s="48"/>
      <c r="G730" s="86" t="s">
        <v>27</v>
      </c>
      <c r="H730" s="86" t="s">
        <v>35</v>
      </c>
      <c r="I730" s="87" t="s">
        <v>531</v>
      </c>
      <c r="J730" s="100">
        <v>1</v>
      </c>
      <c r="K730" s="93">
        <v>3.2000000000000002E-3</v>
      </c>
      <c r="L730" s="102">
        <v>17.857142857142858</v>
      </c>
      <c r="M730" s="93">
        <v>5.7142857142857141E-2</v>
      </c>
    </row>
    <row r="731" spans="1:13" s="30" customFormat="1" x14ac:dyDescent="0.25">
      <c r="A731" s="58"/>
      <c r="B731" s="59"/>
      <c r="C731" s="47"/>
      <c r="D731" s="46" t="s">
        <v>179</v>
      </c>
      <c r="E731" s="46">
        <v>8</v>
      </c>
      <c r="F731" s="46">
        <v>17</v>
      </c>
      <c r="G731" s="86" t="s">
        <v>26</v>
      </c>
      <c r="H731" s="86" t="s">
        <v>371</v>
      </c>
      <c r="I731" s="87" t="s">
        <v>370</v>
      </c>
      <c r="J731" s="100">
        <v>2</v>
      </c>
      <c r="K731" s="93">
        <v>1.6000000000000001E-3</v>
      </c>
      <c r="L731" s="102">
        <v>35.714285714285715</v>
      </c>
      <c r="M731" s="93">
        <v>2.8571428571428571E-2</v>
      </c>
    </row>
    <row r="732" spans="1:13" s="30" customFormat="1" x14ac:dyDescent="0.25">
      <c r="A732" s="58"/>
      <c r="B732" s="59"/>
      <c r="C732" s="47"/>
      <c r="D732" s="47"/>
      <c r="E732" s="47"/>
      <c r="F732" s="47"/>
      <c r="G732" s="86" t="s">
        <v>26</v>
      </c>
      <c r="H732" s="86" t="s">
        <v>29</v>
      </c>
      <c r="I732" s="87" t="s">
        <v>1572</v>
      </c>
      <c r="J732" s="100">
        <v>1</v>
      </c>
      <c r="K732" s="93">
        <v>1.1999999999999999E-3</v>
      </c>
      <c r="L732" s="102">
        <v>17.857142857142858</v>
      </c>
      <c r="M732" s="93">
        <v>2.1428571428571425E-2</v>
      </c>
    </row>
    <row r="733" spans="1:13" s="30" customFormat="1" x14ac:dyDescent="0.25">
      <c r="A733" s="58"/>
      <c r="B733" s="59"/>
      <c r="C733" s="47"/>
      <c r="D733" s="47"/>
      <c r="E733" s="47"/>
      <c r="F733" s="47"/>
      <c r="G733" s="86" t="s">
        <v>26</v>
      </c>
      <c r="H733" s="86" t="s">
        <v>37</v>
      </c>
      <c r="I733" s="87" t="s">
        <v>323</v>
      </c>
      <c r="J733" s="100">
        <v>1</v>
      </c>
      <c r="K733" s="93">
        <v>5.9999999999999995E-4</v>
      </c>
      <c r="L733" s="102">
        <v>17.857142857142858</v>
      </c>
      <c r="M733" s="93">
        <v>1.0714285714285713E-2</v>
      </c>
    </row>
    <row r="734" spans="1:13" s="30" customFormat="1" x14ac:dyDescent="0.25">
      <c r="A734" s="58"/>
      <c r="B734" s="59"/>
      <c r="C734" s="47"/>
      <c r="D734" s="47"/>
      <c r="E734" s="47"/>
      <c r="F734" s="47"/>
      <c r="G734" s="86" t="s">
        <v>26</v>
      </c>
      <c r="H734" s="86" t="s">
        <v>34</v>
      </c>
      <c r="I734" s="87" t="s">
        <v>345</v>
      </c>
      <c r="J734" s="100">
        <v>2</v>
      </c>
      <c r="K734" s="93">
        <v>3.8999999999999998E-3</v>
      </c>
      <c r="L734" s="102">
        <v>35.714285714285715</v>
      </c>
      <c r="M734" s="93">
        <v>6.9642857142857131E-2</v>
      </c>
    </row>
    <row r="735" spans="1:13" s="30" customFormat="1" x14ac:dyDescent="0.25">
      <c r="A735" s="58"/>
      <c r="B735" s="59"/>
      <c r="C735" s="47"/>
      <c r="D735" s="47"/>
      <c r="E735" s="47"/>
      <c r="F735" s="47"/>
      <c r="G735" s="86" t="s">
        <v>27</v>
      </c>
      <c r="H735" s="86" t="s">
        <v>340</v>
      </c>
      <c r="I735" s="87" t="s">
        <v>537</v>
      </c>
      <c r="J735" s="100">
        <v>1</v>
      </c>
      <c r="K735" s="93">
        <v>9.7999999999999997E-3</v>
      </c>
      <c r="L735" s="102">
        <v>17.857142857142858</v>
      </c>
      <c r="M735" s="93">
        <v>0.17499999999999999</v>
      </c>
    </row>
    <row r="736" spans="1:13" s="30" customFormat="1" x14ac:dyDescent="0.25">
      <c r="A736" s="58"/>
      <c r="B736" s="59"/>
      <c r="C736" s="47"/>
      <c r="D736" s="47"/>
      <c r="E736" s="47"/>
      <c r="F736" s="47"/>
      <c r="G736" s="86" t="s">
        <v>27</v>
      </c>
      <c r="H736" s="86" t="s">
        <v>35</v>
      </c>
      <c r="I736" s="87" t="s">
        <v>531</v>
      </c>
      <c r="J736" s="100">
        <v>1</v>
      </c>
      <c r="K736" s="93">
        <v>9.2999999999999992E-3</v>
      </c>
      <c r="L736" s="102">
        <v>17.857142857142858</v>
      </c>
      <c r="M736" s="93">
        <v>0.16607142857142856</v>
      </c>
    </row>
    <row r="737" spans="1:13" s="30" customFormat="1" x14ac:dyDescent="0.25">
      <c r="A737" s="58"/>
      <c r="B737" s="59"/>
      <c r="C737" s="47"/>
      <c r="D737" s="47"/>
      <c r="E737" s="47"/>
      <c r="F737" s="47"/>
      <c r="G737" s="86" t="s">
        <v>1510</v>
      </c>
      <c r="H737" s="86" t="s">
        <v>46</v>
      </c>
      <c r="I737" s="87" t="s">
        <v>353</v>
      </c>
      <c r="J737" s="100">
        <v>1</v>
      </c>
      <c r="K737" s="93">
        <v>8.9999999999999998E-4</v>
      </c>
      <c r="L737" s="102">
        <v>17.857142857142858</v>
      </c>
      <c r="M737" s="93">
        <v>1.607142857142857E-2</v>
      </c>
    </row>
    <row r="738" spans="1:13" s="30" customFormat="1" x14ac:dyDescent="0.25">
      <c r="A738" s="58"/>
      <c r="B738" s="59"/>
      <c r="C738" s="47"/>
      <c r="D738" s="48"/>
      <c r="E738" s="48"/>
      <c r="F738" s="48"/>
      <c r="G738" s="86" t="s">
        <v>1510</v>
      </c>
      <c r="H738" s="86" t="s">
        <v>341</v>
      </c>
      <c r="I738" s="87" t="s">
        <v>361</v>
      </c>
      <c r="J738" s="100">
        <v>1</v>
      </c>
      <c r="K738" s="93">
        <v>6.1000000000000004E-3</v>
      </c>
      <c r="L738" s="102">
        <v>17.857142857142858</v>
      </c>
      <c r="M738" s="93">
        <v>0.10892857142857143</v>
      </c>
    </row>
    <row r="739" spans="1:13" s="30" customFormat="1" x14ac:dyDescent="0.25">
      <c r="A739" s="58"/>
      <c r="B739" s="59"/>
      <c r="C739" s="47"/>
      <c r="D739" s="46" t="s">
        <v>180</v>
      </c>
      <c r="E739" s="46">
        <v>8</v>
      </c>
      <c r="F739" s="46">
        <v>21</v>
      </c>
      <c r="G739" s="86" t="s">
        <v>26</v>
      </c>
      <c r="H739" s="86" t="s">
        <v>31</v>
      </c>
      <c r="I739" s="87" t="s">
        <v>302</v>
      </c>
      <c r="J739" s="100">
        <v>1</v>
      </c>
      <c r="K739" s="93">
        <v>1.8E-3</v>
      </c>
      <c r="L739" s="102">
        <v>17.857142857142858</v>
      </c>
      <c r="M739" s="93">
        <v>3.214285714285714E-2</v>
      </c>
    </row>
    <row r="740" spans="1:13" s="30" customFormat="1" x14ac:dyDescent="0.25">
      <c r="A740" s="58"/>
      <c r="B740" s="59"/>
      <c r="C740" s="47"/>
      <c r="D740" s="47"/>
      <c r="E740" s="47"/>
      <c r="F740" s="47"/>
      <c r="G740" s="86" t="s">
        <v>26</v>
      </c>
      <c r="H740" s="86" t="s">
        <v>294</v>
      </c>
      <c r="I740" s="87" t="s">
        <v>292</v>
      </c>
      <c r="J740" s="100">
        <v>2</v>
      </c>
      <c r="K740" s="93">
        <v>5.9999999999999995E-4</v>
      </c>
      <c r="L740" s="102">
        <v>35.714285714285715</v>
      </c>
      <c r="M740" s="93">
        <v>1.0714285714285713E-2</v>
      </c>
    </row>
    <row r="741" spans="1:13" s="30" customFormat="1" x14ac:dyDescent="0.25">
      <c r="A741" s="58"/>
      <c r="B741" s="59"/>
      <c r="C741" s="47"/>
      <c r="D741" s="47"/>
      <c r="E741" s="47"/>
      <c r="F741" s="47"/>
      <c r="G741" s="86" t="s">
        <v>26</v>
      </c>
      <c r="H741" s="86" t="s">
        <v>29</v>
      </c>
      <c r="I741" s="87" t="s">
        <v>1572</v>
      </c>
      <c r="J741" s="100">
        <v>2</v>
      </c>
      <c r="K741" s="93">
        <v>2.3E-3</v>
      </c>
      <c r="L741" s="102">
        <v>35.714285714285715</v>
      </c>
      <c r="M741" s="93">
        <v>4.1071428571428571E-2</v>
      </c>
    </row>
    <row r="742" spans="1:13" s="30" customFormat="1" x14ac:dyDescent="0.25">
      <c r="A742" s="58"/>
      <c r="B742" s="59"/>
      <c r="C742" s="47"/>
      <c r="D742" s="47"/>
      <c r="E742" s="47"/>
      <c r="F742" s="47"/>
      <c r="G742" s="86" t="s">
        <v>26</v>
      </c>
      <c r="H742" s="86" t="s">
        <v>32</v>
      </c>
      <c r="I742" s="87" t="s">
        <v>25</v>
      </c>
      <c r="J742" s="100">
        <v>12</v>
      </c>
      <c r="K742" s="93">
        <v>6.1234999999999999</v>
      </c>
      <c r="L742" s="102">
        <v>214.28571428571428</v>
      </c>
      <c r="M742" s="93">
        <v>109.34821428571428</v>
      </c>
    </row>
    <row r="743" spans="1:13" s="30" customFormat="1" x14ac:dyDescent="0.25">
      <c r="A743" s="58"/>
      <c r="B743" s="59"/>
      <c r="C743" s="47"/>
      <c r="D743" s="47"/>
      <c r="E743" s="47"/>
      <c r="F743" s="47"/>
      <c r="G743" s="86" t="s">
        <v>26</v>
      </c>
      <c r="H743" s="86" t="s">
        <v>37</v>
      </c>
      <c r="I743" s="87" t="s">
        <v>323</v>
      </c>
      <c r="J743" s="100">
        <v>5</v>
      </c>
      <c r="K743" s="93">
        <v>1.2800000000000001E-2</v>
      </c>
      <c r="L743" s="102">
        <v>89.285714285714278</v>
      </c>
      <c r="M743" s="93">
        <v>0.22857142857142856</v>
      </c>
    </row>
    <row r="744" spans="1:13" s="30" customFormat="1" x14ac:dyDescent="0.25">
      <c r="A744" s="58"/>
      <c r="B744" s="59"/>
      <c r="C744" s="47"/>
      <c r="D744" s="47"/>
      <c r="E744" s="47"/>
      <c r="F744" s="47"/>
      <c r="G744" s="86" t="s">
        <v>26</v>
      </c>
      <c r="H744" s="86" t="s">
        <v>44</v>
      </c>
      <c r="I744" s="87" t="s">
        <v>21</v>
      </c>
      <c r="J744" s="100">
        <v>2</v>
      </c>
      <c r="K744" s="93">
        <v>3.8E-3</v>
      </c>
      <c r="L744" s="102">
        <v>35.714285714285715</v>
      </c>
      <c r="M744" s="93">
        <v>6.7857142857142852E-2</v>
      </c>
    </row>
    <row r="745" spans="1:13" s="30" customFormat="1" x14ac:dyDescent="0.25">
      <c r="A745" s="58"/>
      <c r="B745" s="59"/>
      <c r="C745" s="47"/>
      <c r="D745" s="47"/>
      <c r="E745" s="47"/>
      <c r="F745" s="47"/>
      <c r="G745" s="86" t="s">
        <v>27</v>
      </c>
      <c r="H745" s="86" t="s">
        <v>275</v>
      </c>
      <c r="I745" s="87" t="s">
        <v>529</v>
      </c>
      <c r="J745" s="100">
        <v>1</v>
      </c>
      <c r="K745" s="93">
        <v>8.9999999999999998E-4</v>
      </c>
      <c r="L745" s="102">
        <v>17.857142857142858</v>
      </c>
      <c r="M745" s="93">
        <v>1.607142857142857E-2</v>
      </c>
    </row>
    <row r="746" spans="1:13" s="30" customFormat="1" x14ac:dyDescent="0.25">
      <c r="A746" s="58"/>
      <c r="B746" s="59"/>
      <c r="C746" s="47"/>
      <c r="D746" s="47"/>
      <c r="E746" s="47"/>
      <c r="F746" s="47"/>
      <c r="G746" s="86" t="s">
        <v>27</v>
      </c>
      <c r="H746" s="86" t="s">
        <v>36</v>
      </c>
      <c r="I746" s="33" t="s">
        <v>319</v>
      </c>
      <c r="J746" s="100">
        <v>3</v>
      </c>
      <c r="K746" s="93">
        <v>4.0000000000000002E-4</v>
      </c>
      <c r="L746" s="102">
        <v>53.571428571428569</v>
      </c>
      <c r="M746" s="93">
        <v>7.1428571428571426E-3</v>
      </c>
    </row>
    <row r="747" spans="1:13" s="30" customFormat="1" x14ac:dyDescent="0.25">
      <c r="A747" s="58"/>
      <c r="B747" s="59"/>
      <c r="C747" s="47"/>
      <c r="D747" s="46" t="s">
        <v>181</v>
      </c>
      <c r="E747" s="46">
        <v>6</v>
      </c>
      <c r="F747" s="46">
        <v>14</v>
      </c>
      <c r="G747" s="86" t="s">
        <v>26</v>
      </c>
      <c r="H747" s="86" t="s">
        <v>371</v>
      </c>
      <c r="I747" s="87" t="s">
        <v>370</v>
      </c>
      <c r="J747" s="100">
        <v>1</v>
      </c>
      <c r="K747" s="93">
        <v>1.1000000000000001E-3</v>
      </c>
      <c r="L747" s="102">
        <v>17.857142857142858</v>
      </c>
      <c r="M747" s="93">
        <v>1.9642857142857142E-2</v>
      </c>
    </row>
    <row r="748" spans="1:13" s="30" customFormat="1" x14ac:dyDescent="0.25">
      <c r="A748" s="58"/>
      <c r="B748" s="59"/>
      <c r="C748" s="47"/>
      <c r="D748" s="47"/>
      <c r="E748" s="47"/>
      <c r="F748" s="47"/>
      <c r="G748" s="86" t="s">
        <v>26</v>
      </c>
      <c r="H748" s="86" t="s">
        <v>37</v>
      </c>
      <c r="I748" s="87" t="s">
        <v>323</v>
      </c>
      <c r="J748" s="100">
        <v>2</v>
      </c>
      <c r="K748" s="93">
        <v>0.25800000000000001</v>
      </c>
      <c r="L748" s="102">
        <v>35.714285714285715</v>
      </c>
      <c r="M748" s="93">
        <v>4.6071428571428568</v>
      </c>
    </row>
    <row r="749" spans="1:13" s="30" customFormat="1" x14ac:dyDescent="0.25">
      <c r="A749" s="58"/>
      <c r="B749" s="59"/>
      <c r="C749" s="47"/>
      <c r="D749" s="47"/>
      <c r="E749" s="47"/>
      <c r="F749" s="47"/>
      <c r="G749" s="86" t="s">
        <v>27</v>
      </c>
      <c r="H749" s="86" t="s">
        <v>340</v>
      </c>
      <c r="I749" s="87" t="s">
        <v>537</v>
      </c>
      <c r="J749" s="100">
        <v>2</v>
      </c>
      <c r="K749" s="93">
        <v>6.4000000000000003E-3</v>
      </c>
      <c r="L749" s="102">
        <v>35.714285714285715</v>
      </c>
      <c r="M749" s="93">
        <v>0.11428571428571428</v>
      </c>
    </row>
    <row r="750" spans="1:13" s="30" customFormat="1" x14ac:dyDescent="0.25">
      <c r="A750" s="58"/>
      <c r="B750" s="59"/>
      <c r="C750" s="47"/>
      <c r="D750" s="47"/>
      <c r="E750" s="47"/>
      <c r="F750" s="47"/>
      <c r="G750" s="86" t="s">
        <v>27</v>
      </c>
      <c r="H750" s="86" t="s">
        <v>349</v>
      </c>
      <c r="I750" s="87" t="s">
        <v>346</v>
      </c>
      <c r="J750" s="100">
        <v>1</v>
      </c>
      <c r="K750" s="93">
        <v>2.3E-3</v>
      </c>
      <c r="L750" s="102">
        <v>17.857142857142858</v>
      </c>
      <c r="M750" s="93">
        <v>4.1071428571428571E-2</v>
      </c>
    </row>
    <row r="751" spans="1:13" s="30" customFormat="1" x14ac:dyDescent="0.25">
      <c r="A751" s="58"/>
      <c r="B751" s="59"/>
      <c r="C751" s="47"/>
      <c r="D751" s="47"/>
      <c r="E751" s="47"/>
      <c r="F751" s="47"/>
      <c r="G751" s="86" t="s">
        <v>1510</v>
      </c>
      <c r="H751" s="86" t="s">
        <v>46</v>
      </c>
      <c r="I751" s="87" t="s">
        <v>353</v>
      </c>
      <c r="J751" s="100">
        <v>2</v>
      </c>
      <c r="K751" s="93">
        <v>6.7000000000000002E-3</v>
      </c>
      <c r="L751" s="102">
        <v>35.714285714285715</v>
      </c>
      <c r="M751" s="93">
        <v>0.11964285714285715</v>
      </c>
    </row>
    <row r="752" spans="1:13" s="30" customFormat="1" x14ac:dyDescent="0.25">
      <c r="A752" s="58"/>
      <c r="B752" s="59"/>
      <c r="C752" s="47"/>
      <c r="D752" s="48"/>
      <c r="E752" s="48"/>
      <c r="F752" s="48"/>
      <c r="G752" s="86" t="s">
        <v>399</v>
      </c>
      <c r="H752" s="86" t="s">
        <v>399</v>
      </c>
      <c r="I752" s="87" t="s">
        <v>400</v>
      </c>
      <c r="J752" s="100">
        <v>2</v>
      </c>
      <c r="K752" s="93">
        <v>2.58E-2</v>
      </c>
      <c r="L752" s="102">
        <v>35.714285714285715</v>
      </c>
      <c r="M752" s="93">
        <v>0.46071428571428569</v>
      </c>
    </row>
    <row r="753" spans="1:13" s="30" customFormat="1" x14ac:dyDescent="0.25">
      <c r="A753" s="58"/>
      <c r="B753" s="59"/>
      <c r="C753" s="47"/>
      <c r="D753" s="46" t="s">
        <v>182</v>
      </c>
      <c r="E753" s="46">
        <v>6</v>
      </c>
      <c r="F753" s="46">
        <v>12</v>
      </c>
      <c r="G753" s="86" t="s">
        <v>26</v>
      </c>
      <c r="H753" s="86" t="s">
        <v>31</v>
      </c>
      <c r="I753" s="87" t="s">
        <v>302</v>
      </c>
      <c r="J753" s="100">
        <v>1</v>
      </c>
      <c r="K753" s="93">
        <v>7.7999999999999996E-3</v>
      </c>
      <c r="L753" s="102">
        <v>17.857142857142858</v>
      </c>
      <c r="M753" s="93">
        <v>0.13928571428571426</v>
      </c>
    </row>
    <row r="754" spans="1:13" s="30" customFormat="1" x14ac:dyDescent="0.25">
      <c r="A754" s="58"/>
      <c r="B754" s="59"/>
      <c r="C754" s="47"/>
      <c r="D754" s="47"/>
      <c r="E754" s="47"/>
      <c r="F754" s="47"/>
      <c r="G754" s="86" t="s">
        <v>26</v>
      </c>
      <c r="H754" s="86" t="s">
        <v>294</v>
      </c>
      <c r="I754" s="87" t="s">
        <v>292</v>
      </c>
      <c r="J754" s="100">
        <v>1</v>
      </c>
      <c r="K754" s="93">
        <v>2.9999999999999997E-4</v>
      </c>
      <c r="L754" s="102">
        <v>17.857142857142858</v>
      </c>
      <c r="M754" s="93">
        <v>5.3571428571428563E-3</v>
      </c>
    </row>
    <row r="755" spans="1:13" s="30" customFormat="1" x14ac:dyDescent="0.25">
      <c r="A755" s="58"/>
      <c r="B755" s="59"/>
      <c r="C755" s="47"/>
      <c r="D755" s="47"/>
      <c r="E755" s="47"/>
      <c r="F755" s="47"/>
      <c r="G755" s="86" t="s">
        <v>26</v>
      </c>
      <c r="H755" s="86" t="s">
        <v>37</v>
      </c>
      <c r="I755" s="87" t="s">
        <v>323</v>
      </c>
      <c r="J755" s="100">
        <v>1</v>
      </c>
      <c r="K755" s="93">
        <v>1.2999999999999999E-3</v>
      </c>
      <c r="L755" s="102">
        <v>17.857142857142858</v>
      </c>
      <c r="M755" s="93">
        <v>2.3214285714285712E-2</v>
      </c>
    </row>
    <row r="756" spans="1:13" s="30" customFormat="1" x14ac:dyDescent="0.25">
      <c r="A756" s="58"/>
      <c r="B756" s="59"/>
      <c r="C756" s="47"/>
      <c r="D756" s="47"/>
      <c r="E756" s="47"/>
      <c r="F756" s="47"/>
      <c r="G756" s="86" t="s">
        <v>27</v>
      </c>
      <c r="H756" s="86" t="s">
        <v>432</v>
      </c>
      <c r="I756" s="87" t="s">
        <v>530</v>
      </c>
      <c r="J756" s="100">
        <v>1</v>
      </c>
      <c r="K756" s="93">
        <v>2.9999999999999997E-4</v>
      </c>
      <c r="L756" s="102">
        <v>17.857142857142858</v>
      </c>
      <c r="M756" s="93">
        <v>5.3571428571428563E-3</v>
      </c>
    </row>
    <row r="757" spans="1:13" s="30" customFormat="1" x14ac:dyDescent="0.25">
      <c r="A757" s="58"/>
      <c r="B757" s="59"/>
      <c r="C757" s="47"/>
      <c r="D757" s="47"/>
      <c r="E757" s="47"/>
      <c r="F757" s="47"/>
      <c r="G757" s="86" t="s">
        <v>27</v>
      </c>
      <c r="H757" s="86" t="s">
        <v>36</v>
      </c>
      <c r="I757" s="33" t="s">
        <v>319</v>
      </c>
      <c r="J757" s="100">
        <v>1</v>
      </c>
      <c r="K757" s="93">
        <v>5.1999999999999998E-3</v>
      </c>
      <c r="L757" s="102">
        <v>17.857142857142858</v>
      </c>
      <c r="M757" s="93">
        <v>9.2857142857142846E-2</v>
      </c>
    </row>
    <row r="758" spans="1:13" s="30" customFormat="1" x14ac:dyDescent="0.25">
      <c r="A758" s="58"/>
      <c r="B758" s="59"/>
      <c r="C758" s="48"/>
      <c r="D758" s="48"/>
      <c r="E758" s="48"/>
      <c r="F758" s="48"/>
      <c r="G758" s="86" t="s">
        <v>1510</v>
      </c>
      <c r="H758" s="86" t="s">
        <v>341</v>
      </c>
      <c r="I758" s="87" t="s">
        <v>361</v>
      </c>
      <c r="J758" s="100">
        <v>1</v>
      </c>
      <c r="K758" s="93">
        <v>1.1999999999999999E-3</v>
      </c>
      <c r="L758" s="102">
        <v>17.857142857142858</v>
      </c>
      <c r="M758" s="93">
        <v>2.1428571428571425E-2</v>
      </c>
    </row>
    <row r="759" spans="1:13" s="30" customFormat="1" x14ac:dyDescent="0.25">
      <c r="A759" s="58">
        <v>41603</v>
      </c>
      <c r="B759" s="59" t="s">
        <v>183</v>
      </c>
      <c r="C759" s="46" t="s">
        <v>1518</v>
      </c>
      <c r="D759" s="46" t="s">
        <v>764</v>
      </c>
      <c r="E759" s="46">
        <v>8</v>
      </c>
      <c r="F759" s="46">
        <v>22</v>
      </c>
      <c r="G759" s="86" t="s">
        <v>26</v>
      </c>
      <c r="H759" s="86" t="s">
        <v>37</v>
      </c>
      <c r="I759" s="87" t="s">
        <v>38</v>
      </c>
      <c r="J759" s="100">
        <v>8</v>
      </c>
      <c r="K759" s="93">
        <v>5.1999999999999998E-2</v>
      </c>
      <c r="L759" s="102">
        <v>142.85714285714286</v>
      </c>
      <c r="M759" s="93">
        <v>0.92857142857142849</v>
      </c>
    </row>
    <row r="760" spans="1:13" s="30" customFormat="1" x14ac:dyDescent="0.25">
      <c r="A760" s="58"/>
      <c r="B760" s="59"/>
      <c r="C760" s="47"/>
      <c r="D760" s="47"/>
      <c r="E760" s="47"/>
      <c r="F760" s="47"/>
      <c r="G760" s="86" t="s">
        <v>26</v>
      </c>
      <c r="H760" s="86" t="s">
        <v>294</v>
      </c>
      <c r="I760" s="87" t="s">
        <v>292</v>
      </c>
      <c r="J760" s="100">
        <v>1</v>
      </c>
      <c r="K760" s="93">
        <v>2.0000000000000001E-4</v>
      </c>
      <c r="L760" s="102">
        <v>17.857142857142858</v>
      </c>
      <c r="M760" s="93">
        <v>3.5714285714285713E-3</v>
      </c>
    </row>
    <row r="761" spans="1:13" s="30" customFormat="1" x14ac:dyDescent="0.25">
      <c r="A761" s="58"/>
      <c r="B761" s="59"/>
      <c r="C761" s="47"/>
      <c r="D761" s="47"/>
      <c r="E761" s="47"/>
      <c r="F761" s="47"/>
      <c r="G761" s="86" t="s">
        <v>26</v>
      </c>
      <c r="H761" s="86" t="s">
        <v>29</v>
      </c>
      <c r="I761" s="87" t="s">
        <v>1572</v>
      </c>
      <c r="J761" s="100">
        <v>4</v>
      </c>
      <c r="K761" s="93">
        <v>4.9000000000000002E-2</v>
      </c>
      <c r="L761" s="102">
        <v>71.428571428571431</v>
      </c>
      <c r="M761" s="93">
        <v>0.875</v>
      </c>
    </row>
    <row r="762" spans="1:13" s="30" customFormat="1" x14ac:dyDescent="0.25">
      <c r="A762" s="58"/>
      <c r="B762" s="59"/>
      <c r="C762" s="47"/>
      <c r="D762" s="47"/>
      <c r="E762" s="47"/>
      <c r="F762" s="47"/>
      <c r="G762" s="86" t="s">
        <v>26</v>
      </c>
      <c r="H762" s="86" t="s">
        <v>37</v>
      </c>
      <c r="I762" s="87" t="s">
        <v>323</v>
      </c>
      <c r="J762" s="100">
        <v>12</v>
      </c>
      <c r="K762" s="93">
        <v>0.03</v>
      </c>
      <c r="L762" s="102">
        <v>214.28571428571428</v>
      </c>
      <c r="M762" s="93">
        <v>0.5357142857142857</v>
      </c>
    </row>
    <row r="763" spans="1:13" s="30" customFormat="1" x14ac:dyDescent="0.25">
      <c r="A763" s="58"/>
      <c r="B763" s="59"/>
      <c r="C763" s="47"/>
      <c r="D763" s="47"/>
      <c r="E763" s="47"/>
      <c r="F763" s="47"/>
      <c r="G763" s="86" t="s">
        <v>27</v>
      </c>
      <c r="H763" s="86" t="s">
        <v>349</v>
      </c>
      <c r="I763" s="87" t="s">
        <v>346</v>
      </c>
      <c r="J763" s="100">
        <v>3</v>
      </c>
      <c r="K763" s="93">
        <v>2.0999999999999999E-3</v>
      </c>
      <c r="L763" s="102">
        <v>53.571428571428569</v>
      </c>
      <c r="M763" s="93">
        <v>3.7499999999999999E-2</v>
      </c>
    </row>
    <row r="764" spans="1:13" s="30" customFormat="1" x14ac:dyDescent="0.25">
      <c r="A764" s="58"/>
      <c r="B764" s="59"/>
      <c r="C764" s="47"/>
      <c r="D764" s="47"/>
      <c r="E764" s="47"/>
      <c r="F764" s="47"/>
      <c r="G764" s="86" t="s">
        <v>27</v>
      </c>
      <c r="H764" s="86" t="s">
        <v>318</v>
      </c>
      <c r="I764" s="87" t="s">
        <v>536</v>
      </c>
      <c r="J764" s="100">
        <v>1</v>
      </c>
      <c r="K764" s="93">
        <v>1E-3</v>
      </c>
      <c r="L764" s="102">
        <v>17.857142857142858</v>
      </c>
      <c r="M764" s="93">
        <v>1.7857142857142856E-2</v>
      </c>
    </row>
    <row r="765" spans="1:13" s="30" customFormat="1" x14ac:dyDescent="0.25">
      <c r="A765" s="58"/>
      <c r="B765" s="59"/>
      <c r="C765" s="47"/>
      <c r="D765" s="47"/>
      <c r="E765" s="47"/>
      <c r="F765" s="47"/>
      <c r="G765" s="86" t="s">
        <v>27</v>
      </c>
      <c r="H765" s="86" t="s">
        <v>340</v>
      </c>
      <c r="I765" s="87" t="s">
        <v>537</v>
      </c>
      <c r="J765" s="100">
        <v>2</v>
      </c>
      <c r="K765" s="93">
        <v>5.9999999999999995E-4</v>
      </c>
      <c r="L765" s="102">
        <v>35.714285714285715</v>
      </c>
      <c r="M765" s="93">
        <v>1.0714285714285713E-2</v>
      </c>
    </row>
    <row r="766" spans="1:13" s="30" customFormat="1" x14ac:dyDescent="0.25">
      <c r="A766" s="58"/>
      <c r="B766" s="59"/>
      <c r="C766" s="47"/>
      <c r="D766" s="48"/>
      <c r="E766" s="48"/>
      <c r="F766" s="48"/>
      <c r="G766" s="86" t="s">
        <v>1510</v>
      </c>
      <c r="H766" s="86" t="s">
        <v>341</v>
      </c>
      <c r="I766" s="87" t="s">
        <v>538</v>
      </c>
      <c r="J766" s="100">
        <v>1</v>
      </c>
      <c r="K766" s="93">
        <v>4.0000000000000002E-4</v>
      </c>
      <c r="L766" s="102">
        <v>17.857142857142858</v>
      </c>
      <c r="M766" s="93">
        <v>7.1428571428571426E-3</v>
      </c>
    </row>
    <row r="767" spans="1:13" s="30" customFormat="1" x14ac:dyDescent="0.25">
      <c r="A767" s="58"/>
      <c r="B767" s="59"/>
      <c r="C767" s="47"/>
      <c r="D767" s="46" t="s">
        <v>184</v>
      </c>
      <c r="E767" s="46">
        <v>4</v>
      </c>
      <c r="F767" s="46">
        <v>11</v>
      </c>
      <c r="G767" s="86" t="s">
        <v>27</v>
      </c>
      <c r="H767" s="86" t="s">
        <v>369</v>
      </c>
      <c r="I767" s="87" t="s">
        <v>527</v>
      </c>
      <c r="J767" s="100">
        <v>2</v>
      </c>
      <c r="K767" s="93">
        <v>1.1000000000000001E-3</v>
      </c>
      <c r="L767" s="102">
        <v>35.714285714285715</v>
      </c>
      <c r="M767" s="93">
        <v>1.9642857142857142E-2</v>
      </c>
    </row>
    <row r="768" spans="1:13" s="30" customFormat="1" x14ac:dyDescent="0.25">
      <c r="A768" s="58"/>
      <c r="B768" s="59"/>
      <c r="C768" s="47"/>
      <c r="D768" s="47"/>
      <c r="E768" s="47"/>
      <c r="F768" s="47"/>
      <c r="G768" s="86" t="s">
        <v>27</v>
      </c>
      <c r="H768" s="86" t="s">
        <v>281</v>
      </c>
      <c r="I768" s="87" t="s">
        <v>539</v>
      </c>
      <c r="J768" s="100">
        <v>2</v>
      </c>
      <c r="K768" s="93">
        <v>1.8E-3</v>
      </c>
      <c r="L768" s="102">
        <v>35.714285714285715</v>
      </c>
      <c r="M768" s="93">
        <v>3.214285714285714E-2</v>
      </c>
    </row>
    <row r="769" spans="1:13" s="30" customFormat="1" x14ac:dyDescent="0.25">
      <c r="A769" s="58"/>
      <c r="B769" s="59"/>
      <c r="C769" s="47"/>
      <c r="D769" s="47"/>
      <c r="E769" s="47"/>
      <c r="F769" s="47"/>
      <c r="G769" s="86" t="s">
        <v>27</v>
      </c>
      <c r="H769" s="86" t="s">
        <v>340</v>
      </c>
      <c r="I769" s="87" t="s">
        <v>537</v>
      </c>
      <c r="J769" s="100">
        <v>10</v>
      </c>
      <c r="K769" s="93">
        <v>1.47E-2</v>
      </c>
      <c r="L769" s="102">
        <v>178.57142857142856</v>
      </c>
      <c r="M769" s="93">
        <v>0.26250000000000001</v>
      </c>
    </row>
    <row r="770" spans="1:13" s="30" customFormat="1" x14ac:dyDescent="0.25">
      <c r="A770" s="58"/>
      <c r="B770" s="59"/>
      <c r="C770" s="47"/>
      <c r="D770" s="48"/>
      <c r="E770" s="48"/>
      <c r="F770" s="48"/>
      <c r="G770" s="86" t="s">
        <v>1510</v>
      </c>
      <c r="H770" s="86" t="s">
        <v>412</v>
      </c>
      <c r="I770" s="87" t="s">
        <v>540</v>
      </c>
      <c r="J770" s="100">
        <v>4</v>
      </c>
      <c r="K770" s="93">
        <v>1.787E-2</v>
      </c>
      <c r="L770" s="102">
        <v>71.428571428571431</v>
      </c>
      <c r="M770" s="93">
        <v>0.31910714285714287</v>
      </c>
    </row>
    <row r="771" spans="1:13" s="30" customFormat="1" x14ac:dyDescent="0.25">
      <c r="A771" s="58"/>
      <c r="B771" s="59"/>
      <c r="C771" s="47"/>
      <c r="D771" s="46" t="s">
        <v>185</v>
      </c>
      <c r="E771" s="46">
        <v>5</v>
      </c>
      <c r="F771" s="46">
        <v>13</v>
      </c>
      <c r="G771" s="86" t="s">
        <v>26</v>
      </c>
      <c r="H771" s="86" t="s">
        <v>29</v>
      </c>
      <c r="I771" s="87" t="s">
        <v>1572</v>
      </c>
      <c r="J771" s="100">
        <v>23</v>
      </c>
      <c r="K771" s="93">
        <v>1.1113999999999999</v>
      </c>
      <c r="L771" s="102">
        <v>410.71428571428572</v>
      </c>
      <c r="M771" s="93">
        <v>19.846428571428572</v>
      </c>
    </row>
    <row r="772" spans="1:13" s="30" customFormat="1" x14ac:dyDescent="0.25">
      <c r="A772" s="58"/>
      <c r="B772" s="59"/>
      <c r="C772" s="47"/>
      <c r="D772" s="47"/>
      <c r="E772" s="47"/>
      <c r="F772" s="47"/>
      <c r="G772" s="86" t="s">
        <v>26</v>
      </c>
      <c r="H772" s="86" t="s">
        <v>41</v>
      </c>
      <c r="I772" s="87" t="s">
        <v>439</v>
      </c>
      <c r="J772" s="100">
        <v>1</v>
      </c>
      <c r="K772" s="93">
        <v>1.9300000000000001E-2</v>
      </c>
      <c r="L772" s="102">
        <v>17.857142857142858</v>
      </c>
      <c r="M772" s="93">
        <v>0.34464285714285714</v>
      </c>
    </row>
    <row r="773" spans="1:13" s="30" customFormat="1" x14ac:dyDescent="0.25">
      <c r="A773" s="58"/>
      <c r="B773" s="59"/>
      <c r="C773" s="47"/>
      <c r="D773" s="47"/>
      <c r="E773" s="47"/>
      <c r="F773" s="47"/>
      <c r="G773" s="86" t="s">
        <v>26</v>
      </c>
      <c r="H773" s="86" t="s">
        <v>31</v>
      </c>
      <c r="I773" s="87" t="s">
        <v>287</v>
      </c>
      <c r="J773" s="100">
        <v>1</v>
      </c>
      <c r="K773" s="93">
        <v>1.8100000000000002E-2</v>
      </c>
      <c r="L773" s="102">
        <v>17.857142857142858</v>
      </c>
      <c r="M773" s="93">
        <v>0.32321428571428573</v>
      </c>
    </row>
    <row r="774" spans="1:13" s="30" customFormat="1" x14ac:dyDescent="0.25">
      <c r="A774" s="58"/>
      <c r="B774" s="59"/>
      <c r="C774" s="47"/>
      <c r="D774" s="47"/>
      <c r="E774" s="47"/>
      <c r="F774" s="47"/>
      <c r="G774" s="86" t="s">
        <v>27</v>
      </c>
      <c r="H774" s="86" t="s">
        <v>35</v>
      </c>
      <c r="I774" s="87" t="s">
        <v>517</v>
      </c>
      <c r="J774" s="100">
        <v>1</v>
      </c>
      <c r="K774" s="93">
        <v>2.0999999999999999E-3</v>
      </c>
      <c r="L774" s="102">
        <v>17.857142857142858</v>
      </c>
      <c r="M774" s="93">
        <v>3.7499999999999999E-2</v>
      </c>
    </row>
    <row r="775" spans="1:13" s="30" customFormat="1" x14ac:dyDescent="0.25">
      <c r="A775" s="58"/>
      <c r="B775" s="59"/>
      <c r="C775" s="47"/>
      <c r="D775" s="48"/>
      <c r="E775" s="48"/>
      <c r="F775" s="48"/>
      <c r="G775" s="86" t="s">
        <v>1510</v>
      </c>
      <c r="H775" s="86" t="s">
        <v>441</v>
      </c>
      <c r="I775" s="87" t="s">
        <v>440</v>
      </c>
      <c r="J775" s="100">
        <v>1</v>
      </c>
      <c r="K775" s="93">
        <v>1.5800000000000002E-2</v>
      </c>
      <c r="L775" s="102">
        <v>17.857142857142858</v>
      </c>
      <c r="M775" s="93">
        <v>0.28214285714285714</v>
      </c>
    </row>
    <row r="776" spans="1:13" s="30" customFormat="1" x14ac:dyDescent="0.25">
      <c r="A776" s="58"/>
      <c r="B776" s="59"/>
      <c r="C776" s="47"/>
      <c r="D776" s="46" t="s">
        <v>186</v>
      </c>
      <c r="E776" s="46">
        <v>9</v>
      </c>
      <c r="F776" s="46">
        <v>24</v>
      </c>
      <c r="G776" s="86" t="s">
        <v>26</v>
      </c>
      <c r="H776" s="86" t="s">
        <v>294</v>
      </c>
      <c r="I776" s="87" t="s">
        <v>292</v>
      </c>
      <c r="J776" s="100">
        <v>1</v>
      </c>
      <c r="K776" s="93">
        <v>2.0000000000000001E-4</v>
      </c>
      <c r="L776" s="102">
        <v>17.857142857142858</v>
      </c>
      <c r="M776" s="93">
        <v>3.5714285714285713E-3</v>
      </c>
    </row>
    <row r="777" spans="1:13" s="30" customFormat="1" x14ac:dyDescent="0.25">
      <c r="A777" s="58"/>
      <c r="B777" s="59"/>
      <c r="C777" s="47"/>
      <c r="D777" s="47"/>
      <c r="E777" s="47"/>
      <c r="F777" s="47"/>
      <c r="G777" s="86" t="s">
        <v>26</v>
      </c>
      <c r="H777" s="86" t="s">
        <v>29</v>
      </c>
      <c r="I777" s="87" t="s">
        <v>1572</v>
      </c>
      <c r="J777" s="100">
        <v>5</v>
      </c>
      <c r="K777" s="93">
        <v>0.25319999999999998</v>
      </c>
      <c r="L777" s="102">
        <v>89.285714285714278</v>
      </c>
      <c r="M777" s="93">
        <v>4.5214285714285714</v>
      </c>
    </row>
    <row r="778" spans="1:13" s="30" customFormat="1" x14ac:dyDescent="0.25">
      <c r="A778" s="58"/>
      <c r="B778" s="59"/>
      <c r="C778" s="47"/>
      <c r="D778" s="47"/>
      <c r="E778" s="47"/>
      <c r="F778" s="47"/>
      <c r="G778" s="86" t="s">
        <v>26</v>
      </c>
      <c r="H778" s="86" t="s">
        <v>37</v>
      </c>
      <c r="I778" s="87" t="s">
        <v>323</v>
      </c>
      <c r="J778" s="100">
        <v>6</v>
      </c>
      <c r="K778" s="93">
        <v>1.8200000000000001E-2</v>
      </c>
      <c r="L778" s="102">
        <v>107.14285714285714</v>
      </c>
      <c r="M778" s="93">
        <v>0.32500000000000001</v>
      </c>
    </row>
    <row r="779" spans="1:13" s="30" customFormat="1" x14ac:dyDescent="0.25">
      <c r="A779" s="58"/>
      <c r="B779" s="59"/>
      <c r="C779" s="47"/>
      <c r="D779" s="47"/>
      <c r="E779" s="47"/>
      <c r="F779" s="47"/>
      <c r="G779" s="86" t="s">
        <v>27</v>
      </c>
      <c r="H779" s="86" t="s">
        <v>275</v>
      </c>
      <c r="I779" s="87" t="s">
        <v>529</v>
      </c>
      <c r="J779" s="100">
        <v>1</v>
      </c>
      <c r="K779" s="93">
        <v>1.1999999999999999E-3</v>
      </c>
      <c r="L779" s="102">
        <v>17.857142857142858</v>
      </c>
      <c r="M779" s="93">
        <v>2.1428571428571425E-2</v>
      </c>
    </row>
    <row r="780" spans="1:13" s="30" customFormat="1" x14ac:dyDescent="0.25">
      <c r="A780" s="58"/>
      <c r="B780" s="59"/>
      <c r="C780" s="47"/>
      <c r="D780" s="47"/>
      <c r="E780" s="47"/>
      <c r="F780" s="47"/>
      <c r="G780" s="86" t="s">
        <v>27</v>
      </c>
      <c r="H780" s="86" t="s">
        <v>318</v>
      </c>
      <c r="I780" s="87" t="s">
        <v>536</v>
      </c>
      <c r="J780" s="100">
        <v>1</v>
      </c>
      <c r="K780" s="93">
        <v>4.7000000000000002E-3</v>
      </c>
      <c r="L780" s="102">
        <v>17.857142857142858</v>
      </c>
      <c r="M780" s="93">
        <v>8.3928571428571436E-2</v>
      </c>
    </row>
    <row r="781" spans="1:13" s="30" customFormat="1" x14ac:dyDescent="0.25">
      <c r="A781" s="58"/>
      <c r="B781" s="59"/>
      <c r="C781" s="47"/>
      <c r="D781" s="47"/>
      <c r="E781" s="47"/>
      <c r="F781" s="47"/>
      <c r="G781" s="86" t="s">
        <v>27</v>
      </c>
      <c r="H781" s="86" t="s">
        <v>442</v>
      </c>
      <c r="I781" s="87" t="s">
        <v>929</v>
      </c>
      <c r="J781" s="100">
        <v>1</v>
      </c>
      <c r="K781" s="93">
        <v>3.73E-2</v>
      </c>
      <c r="L781" s="102">
        <v>17.857142857142858</v>
      </c>
      <c r="M781" s="93">
        <v>0.66607142857142854</v>
      </c>
    </row>
    <row r="782" spans="1:13" s="30" customFormat="1" x14ac:dyDescent="0.25">
      <c r="A782" s="58"/>
      <c r="B782" s="59"/>
      <c r="C782" s="47"/>
      <c r="D782" s="47"/>
      <c r="E782" s="47"/>
      <c r="F782" s="47"/>
      <c r="G782" s="86" t="s">
        <v>27</v>
      </c>
      <c r="H782" s="86" t="s">
        <v>340</v>
      </c>
      <c r="I782" s="87" t="s">
        <v>537</v>
      </c>
      <c r="J782" s="100">
        <v>2</v>
      </c>
      <c r="K782" s="93">
        <v>1.7100000000000001E-2</v>
      </c>
      <c r="L782" s="102">
        <v>35.714285714285715</v>
      </c>
      <c r="M782" s="93">
        <v>0.30535714285714288</v>
      </c>
    </row>
    <row r="783" spans="1:13" s="30" customFormat="1" x14ac:dyDescent="0.25">
      <c r="A783" s="58"/>
      <c r="B783" s="59"/>
      <c r="C783" s="47"/>
      <c r="D783" s="47"/>
      <c r="E783" s="47"/>
      <c r="F783" s="47"/>
      <c r="G783" s="86" t="s">
        <v>1510</v>
      </c>
      <c r="H783" s="86" t="s">
        <v>443</v>
      </c>
      <c r="I783" s="87" t="s">
        <v>444</v>
      </c>
      <c r="J783" s="100">
        <v>1</v>
      </c>
      <c r="K783" s="93">
        <v>3.73E-2</v>
      </c>
      <c r="L783" s="102">
        <v>17.857142857142858</v>
      </c>
      <c r="M783" s="93">
        <v>0.66607142857142854</v>
      </c>
    </row>
    <row r="784" spans="1:13" s="30" customFormat="1" x14ac:dyDescent="0.25">
      <c r="A784" s="58"/>
      <c r="B784" s="59"/>
      <c r="C784" s="47"/>
      <c r="D784" s="47"/>
      <c r="E784" s="47"/>
      <c r="F784" s="47"/>
      <c r="G784" s="86" t="s">
        <v>315</v>
      </c>
      <c r="H784" s="86" t="s">
        <v>316</v>
      </c>
      <c r="I784" s="33" t="s">
        <v>311</v>
      </c>
      <c r="J784" s="100">
        <v>1</v>
      </c>
      <c r="K784" s="93">
        <v>0.4803</v>
      </c>
      <c r="L784" s="102">
        <v>17.857142857142858</v>
      </c>
      <c r="M784" s="93">
        <v>8.5767857142857142</v>
      </c>
    </row>
    <row r="785" spans="1:13" s="30" customFormat="1" x14ac:dyDescent="0.25">
      <c r="A785" s="58"/>
      <c r="B785" s="59"/>
      <c r="C785" s="47"/>
      <c r="D785" s="48"/>
      <c r="E785" s="48"/>
      <c r="F785" s="48"/>
      <c r="G785" s="86" t="s">
        <v>399</v>
      </c>
      <c r="H785" s="86" t="s">
        <v>399</v>
      </c>
      <c r="I785" s="87" t="s">
        <v>400</v>
      </c>
      <c r="J785" s="100">
        <v>26</v>
      </c>
      <c r="K785" s="93">
        <v>2.3800000000000002E-2</v>
      </c>
      <c r="L785" s="102">
        <v>464.28571428571428</v>
      </c>
      <c r="M785" s="93">
        <v>0.42500000000000004</v>
      </c>
    </row>
    <row r="786" spans="1:13" s="30" customFormat="1" x14ac:dyDescent="0.25">
      <c r="A786" s="58"/>
      <c r="B786" s="59"/>
      <c r="C786" s="47"/>
      <c r="D786" s="46" t="s">
        <v>187</v>
      </c>
      <c r="E786" s="46">
        <v>2</v>
      </c>
      <c r="F786" s="46">
        <v>4</v>
      </c>
      <c r="G786" s="86" t="s">
        <v>27</v>
      </c>
      <c r="H786" s="86" t="s">
        <v>36</v>
      </c>
      <c r="I786" s="33" t="s">
        <v>319</v>
      </c>
      <c r="J786" s="100">
        <v>2</v>
      </c>
      <c r="K786" s="93">
        <v>3.5999999999999999E-3</v>
      </c>
      <c r="L786" s="102">
        <v>35.714285714285715</v>
      </c>
      <c r="M786" s="93">
        <v>6.4285714285714279E-2</v>
      </c>
    </row>
    <row r="787" spans="1:13" s="30" customFormat="1" x14ac:dyDescent="0.25">
      <c r="A787" s="58"/>
      <c r="B787" s="59"/>
      <c r="C787" s="47"/>
      <c r="D787" s="47"/>
      <c r="E787" s="47"/>
      <c r="F787" s="47"/>
      <c r="G787" s="86" t="s">
        <v>27</v>
      </c>
      <c r="H787" s="86" t="s">
        <v>281</v>
      </c>
      <c r="I787" s="87" t="s">
        <v>539</v>
      </c>
      <c r="J787" s="100">
        <v>1</v>
      </c>
      <c r="K787" s="93">
        <v>4.7000000000000002E-3</v>
      </c>
      <c r="L787" s="102">
        <v>17.857142857142858</v>
      </c>
      <c r="M787" s="93">
        <v>8.3928571428571436E-2</v>
      </c>
    </row>
    <row r="788" spans="1:13" s="30" customFormat="1" x14ac:dyDescent="0.25">
      <c r="A788" s="58"/>
      <c r="B788" s="59"/>
      <c r="C788" s="47"/>
      <c r="D788" s="48"/>
      <c r="E788" s="48"/>
      <c r="F788" s="48"/>
      <c r="G788" s="86" t="s">
        <v>27</v>
      </c>
      <c r="H788" s="86" t="s">
        <v>340</v>
      </c>
      <c r="I788" s="87" t="s">
        <v>537</v>
      </c>
      <c r="J788" s="100">
        <v>1</v>
      </c>
      <c r="K788" s="93">
        <v>1.8E-3</v>
      </c>
      <c r="L788" s="102">
        <v>17.857142857142858</v>
      </c>
      <c r="M788" s="93">
        <v>3.214285714285714E-2</v>
      </c>
    </row>
    <row r="789" spans="1:13" s="30" customFormat="1" x14ac:dyDescent="0.25">
      <c r="A789" s="58"/>
      <c r="B789" s="59"/>
      <c r="C789" s="47"/>
      <c r="D789" s="46" t="s">
        <v>762</v>
      </c>
      <c r="E789" s="46">
        <v>4</v>
      </c>
      <c r="F789" s="46">
        <v>9</v>
      </c>
      <c r="G789" s="86" t="s">
        <v>26</v>
      </c>
      <c r="H789" s="86" t="s">
        <v>31</v>
      </c>
      <c r="I789" s="87" t="s">
        <v>302</v>
      </c>
      <c r="J789" s="100">
        <v>1</v>
      </c>
      <c r="K789" s="93">
        <v>7.6E-3</v>
      </c>
      <c r="L789" s="102">
        <v>17.857142857142858</v>
      </c>
      <c r="M789" s="93">
        <v>0.1357142857142857</v>
      </c>
    </row>
    <row r="790" spans="1:13" s="30" customFormat="1" x14ac:dyDescent="0.25">
      <c r="A790" s="58"/>
      <c r="B790" s="59"/>
      <c r="C790" s="47"/>
      <c r="D790" s="47"/>
      <c r="E790" s="47"/>
      <c r="F790" s="47"/>
      <c r="G790" s="86" t="s">
        <v>26</v>
      </c>
      <c r="H790" s="86" t="s">
        <v>37</v>
      </c>
      <c r="I790" s="87" t="s">
        <v>323</v>
      </c>
      <c r="J790" s="100">
        <v>1</v>
      </c>
      <c r="K790" s="93">
        <v>1.1999999999999999E-3</v>
      </c>
      <c r="L790" s="102">
        <v>17.857142857142858</v>
      </c>
      <c r="M790" s="93">
        <v>2.1428571428571425E-2</v>
      </c>
    </row>
    <row r="791" spans="1:13" s="30" customFormat="1" x14ac:dyDescent="0.25">
      <c r="A791" s="58"/>
      <c r="B791" s="59"/>
      <c r="C791" s="47"/>
      <c r="D791" s="47"/>
      <c r="E791" s="47"/>
      <c r="F791" s="47"/>
      <c r="G791" s="86" t="s">
        <v>26</v>
      </c>
      <c r="H791" s="86" t="s">
        <v>31</v>
      </c>
      <c r="I791" s="87" t="s">
        <v>287</v>
      </c>
      <c r="J791" s="100">
        <v>3</v>
      </c>
      <c r="K791" s="93">
        <v>1.5900000000000001E-2</v>
      </c>
      <c r="L791" s="102">
        <v>53.571428571428569</v>
      </c>
      <c r="M791" s="93">
        <v>0.28392857142857142</v>
      </c>
    </row>
    <row r="792" spans="1:13" s="30" customFormat="1" x14ac:dyDescent="0.25">
      <c r="A792" s="58"/>
      <c r="B792" s="59"/>
      <c r="C792" s="48"/>
      <c r="D792" s="48"/>
      <c r="E792" s="48"/>
      <c r="F792" s="48"/>
      <c r="G792" s="86" t="s">
        <v>26</v>
      </c>
      <c r="H792" s="86" t="s">
        <v>445</v>
      </c>
      <c r="I792" s="87" t="s">
        <v>541</v>
      </c>
      <c r="J792" s="100">
        <v>2</v>
      </c>
      <c r="K792" s="93">
        <v>3.2000000000000002E-3</v>
      </c>
      <c r="L792" s="102">
        <v>35.714285714285715</v>
      </c>
      <c r="M792" s="93">
        <v>5.7142857142857141E-2</v>
      </c>
    </row>
    <row r="793" spans="1:13" s="30" customFormat="1" x14ac:dyDescent="0.25">
      <c r="A793" s="58">
        <v>41604</v>
      </c>
      <c r="B793" s="59" t="s">
        <v>188</v>
      </c>
      <c r="C793" s="46" t="s">
        <v>189</v>
      </c>
      <c r="D793" s="46" t="s">
        <v>771</v>
      </c>
      <c r="E793" s="46">
        <v>4</v>
      </c>
      <c r="F793" s="46">
        <v>9</v>
      </c>
      <c r="G793" s="86" t="s">
        <v>27</v>
      </c>
      <c r="H793" s="86" t="s">
        <v>442</v>
      </c>
      <c r="I793" s="87" t="s">
        <v>929</v>
      </c>
      <c r="J793" s="7">
        <v>1</v>
      </c>
      <c r="K793" s="93">
        <v>8.9999999999999998E-4</v>
      </c>
      <c r="L793" s="97">
        <v>17.857142857142858</v>
      </c>
      <c r="M793" s="93">
        <v>1.607142857142857E-2</v>
      </c>
    </row>
    <row r="794" spans="1:13" s="30" customFormat="1" x14ac:dyDescent="0.25">
      <c r="A794" s="58"/>
      <c r="B794" s="59"/>
      <c r="C794" s="47"/>
      <c r="D794" s="47"/>
      <c r="E794" s="47"/>
      <c r="F794" s="47"/>
      <c r="G794" s="86" t="s">
        <v>1510</v>
      </c>
      <c r="H794" s="86" t="s">
        <v>341</v>
      </c>
      <c r="I794" s="87" t="s">
        <v>538</v>
      </c>
      <c r="J794" s="7">
        <v>2</v>
      </c>
      <c r="K794" s="93">
        <v>5.7999999999999996E-3</v>
      </c>
      <c r="L794" s="97">
        <v>35.714285714285715</v>
      </c>
      <c r="M794" s="93">
        <v>0.10357142857142856</v>
      </c>
    </row>
    <row r="795" spans="1:13" s="30" customFormat="1" x14ac:dyDescent="0.25">
      <c r="A795" s="58"/>
      <c r="B795" s="59"/>
      <c r="C795" s="47"/>
      <c r="D795" s="47"/>
      <c r="E795" s="47"/>
      <c r="F795" s="47"/>
      <c r="G795" s="86" t="s">
        <v>1510</v>
      </c>
      <c r="H795" s="86" t="s">
        <v>412</v>
      </c>
      <c r="I795" s="87" t="s">
        <v>540</v>
      </c>
      <c r="J795" s="7">
        <v>3</v>
      </c>
      <c r="K795" s="93">
        <v>3.2399999999999998E-2</v>
      </c>
      <c r="L795" s="97">
        <v>53.571428571428569</v>
      </c>
      <c r="M795" s="93">
        <v>0.57857142857142851</v>
      </c>
    </row>
    <row r="796" spans="1:13" s="30" customFormat="1" x14ac:dyDescent="0.25">
      <c r="A796" s="58"/>
      <c r="B796" s="59"/>
      <c r="C796" s="47"/>
      <c r="D796" s="48"/>
      <c r="E796" s="48"/>
      <c r="F796" s="48"/>
      <c r="G796" s="86" t="s">
        <v>1510</v>
      </c>
      <c r="H796" s="86" t="s">
        <v>355</v>
      </c>
      <c r="I796" s="87" t="s">
        <v>1558</v>
      </c>
      <c r="J796" s="7">
        <v>1</v>
      </c>
      <c r="K796" s="93">
        <v>4.0000000000000002E-4</v>
      </c>
      <c r="L796" s="97">
        <v>17.857142857142858</v>
      </c>
      <c r="M796" s="93">
        <v>7.1428571428571426E-3</v>
      </c>
    </row>
    <row r="797" spans="1:13" s="30" customFormat="1" x14ac:dyDescent="0.25">
      <c r="A797" s="58"/>
      <c r="B797" s="59"/>
      <c r="C797" s="47"/>
      <c r="D797" s="46" t="s">
        <v>772</v>
      </c>
      <c r="E797" s="46">
        <v>4</v>
      </c>
      <c r="F797" s="46">
        <v>9</v>
      </c>
      <c r="G797" s="86" t="s">
        <v>27</v>
      </c>
      <c r="H797" s="86" t="s">
        <v>35</v>
      </c>
      <c r="I797" s="87" t="s">
        <v>358</v>
      </c>
      <c r="J797" s="7">
        <v>3</v>
      </c>
      <c r="K797" s="93">
        <v>2.3099999999999999E-2</v>
      </c>
      <c r="L797" s="97">
        <v>53.571428571428569</v>
      </c>
      <c r="M797" s="93">
        <v>0.41249999999999998</v>
      </c>
    </row>
    <row r="798" spans="1:13" s="30" customFormat="1" x14ac:dyDescent="0.25">
      <c r="A798" s="58"/>
      <c r="B798" s="59"/>
      <c r="C798" s="47"/>
      <c r="D798" s="47"/>
      <c r="E798" s="47"/>
      <c r="F798" s="47"/>
      <c r="G798" s="86" t="s">
        <v>1510</v>
      </c>
      <c r="H798" s="86" t="s">
        <v>341</v>
      </c>
      <c r="I798" s="87" t="s">
        <v>538</v>
      </c>
      <c r="J798" s="7">
        <v>1</v>
      </c>
      <c r="K798" s="93">
        <v>5.9999999999999995E-4</v>
      </c>
      <c r="L798" s="97">
        <v>17.857142857142858</v>
      </c>
      <c r="M798" s="93">
        <v>1.0714285714285713E-2</v>
      </c>
    </row>
    <row r="799" spans="1:13" s="30" customFormat="1" x14ac:dyDescent="0.25">
      <c r="A799" s="58"/>
      <c r="B799" s="59"/>
      <c r="C799" s="47"/>
      <c r="D799" s="47"/>
      <c r="E799" s="47"/>
      <c r="F799" s="47"/>
      <c r="G799" s="86" t="s">
        <v>1510</v>
      </c>
      <c r="H799" s="86" t="s">
        <v>338</v>
      </c>
      <c r="I799" s="87" t="s">
        <v>542</v>
      </c>
      <c r="J799" s="7">
        <v>1</v>
      </c>
      <c r="K799" s="93">
        <v>1.1000000000000001E-3</v>
      </c>
      <c r="L799" s="97">
        <v>17.857142857142858</v>
      </c>
      <c r="M799" s="93">
        <v>1.9642857142857142E-2</v>
      </c>
    </row>
    <row r="800" spans="1:13" s="30" customFormat="1" x14ac:dyDescent="0.25">
      <c r="A800" s="58"/>
      <c r="B800" s="59"/>
      <c r="C800" s="47"/>
      <c r="D800" s="48"/>
      <c r="E800" s="48"/>
      <c r="F800" s="48"/>
      <c r="G800" s="86" t="s">
        <v>1510</v>
      </c>
      <c r="H800" s="86" t="s">
        <v>341</v>
      </c>
      <c r="I800" s="87" t="s">
        <v>361</v>
      </c>
      <c r="J800" s="7">
        <v>1</v>
      </c>
      <c r="K800" s="93">
        <v>2.8999999999999998E-3</v>
      </c>
      <c r="L800" s="97">
        <v>17.857142857142858</v>
      </c>
      <c r="M800" s="93">
        <v>5.1785714285714282E-2</v>
      </c>
    </row>
    <row r="801" spans="1:13" s="30" customFormat="1" x14ac:dyDescent="0.25">
      <c r="A801" s="58"/>
      <c r="B801" s="59"/>
      <c r="C801" s="47"/>
      <c r="D801" s="16" t="s">
        <v>774</v>
      </c>
      <c r="E801" s="16">
        <v>1</v>
      </c>
      <c r="F801" s="16">
        <v>3</v>
      </c>
      <c r="G801" s="86" t="s">
        <v>1510</v>
      </c>
      <c r="H801" s="86" t="s">
        <v>338</v>
      </c>
      <c r="I801" s="87" t="s">
        <v>542</v>
      </c>
      <c r="J801" s="16">
        <v>1</v>
      </c>
      <c r="K801" s="93">
        <v>1.1999999999999999E-3</v>
      </c>
      <c r="L801" s="97">
        <v>17.857142857142858</v>
      </c>
      <c r="M801" s="93">
        <v>5.1785714285714282E-2</v>
      </c>
    </row>
    <row r="802" spans="1:13" s="30" customFormat="1" x14ac:dyDescent="0.25">
      <c r="A802" s="58"/>
      <c r="B802" s="59"/>
      <c r="C802" s="47"/>
      <c r="D802" s="46" t="s">
        <v>775</v>
      </c>
      <c r="E802" s="46">
        <v>13</v>
      </c>
      <c r="F802" s="46">
        <v>35</v>
      </c>
      <c r="G802" s="86" t="s">
        <v>26</v>
      </c>
      <c r="H802" s="86" t="s">
        <v>31</v>
      </c>
      <c r="I802" s="87" t="s">
        <v>302</v>
      </c>
      <c r="J802" s="7">
        <v>7</v>
      </c>
      <c r="K802" s="93">
        <v>6.0699999999999997E-2</v>
      </c>
      <c r="L802" s="97">
        <v>125</v>
      </c>
      <c r="M802" s="93">
        <v>1.0839285714285714</v>
      </c>
    </row>
    <row r="803" spans="1:13" s="30" customFormat="1" x14ac:dyDescent="0.25">
      <c r="A803" s="58"/>
      <c r="B803" s="59"/>
      <c r="C803" s="47"/>
      <c r="D803" s="47"/>
      <c r="E803" s="47"/>
      <c r="F803" s="47"/>
      <c r="G803" s="86" t="s">
        <v>26</v>
      </c>
      <c r="H803" s="86" t="s">
        <v>29</v>
      </c>
      <c r="I803" s="87" t="s">
        <v>1572</v>
      </c>
      <c r="J803" s="7">
        <v>4</v>
      </c>
      <c r="K803" s="93">
        <v>9.1200000000000003E-2</v>
      </c>
      <c r="L803" s="97">
        <v>71.428571428571431</v>
      </c>
      <c r="M803" s="93">
        <v>1.6285714285714286</v>
      </c>
    </row>
    <row r="804" spans="1:13" s="30" customFormat="1" x14ac:dyDescent="0.25">
      <c r="A804" s="58"/>
      <c r="B804" s="59"/>
      <c r="C804" s="47"/>
      <c r="D804" s="47"/>
      <c r="E804" s="47"/>
      <c r="F804" s="47"/>
      <c r="G804" s="86" t="s">
        <v>26</v>
      </c>
      <c r="H804" s="86" t="s">
        <v>37</v>
      </c>
      <c r="I804" s="87" t="s">
        <v>323</v>
      </c>
      <c r="J804" s="7">
        <v>1</v>
      </c>
      <c r="K804" s="93">
        <v>0.11119999999999999</v>
      </c>
      <c r="L804" s="97">
        <v>17.857142857142858</v>
      </c>
      <c r="M804" s="93">
        <v>1.9857142857142855</v>
      </c>
    </row>
    <row r="805" spans="1:13" s="30" customFormat="1" x14ac:dyDescent="0.25">
      <c r="A805" s="58"/>
      <c r="B805" s="59"/>
      <c r="C805" s="47"/>
      <c r="D805" s="47"/>
      <c r="E805" s="47"/>
      <c r="F805" s="47"/>
      <c r="G805" s="86" t="s">
        <v>27</v>
      </c>
      <c r="H805" s="86" t="s">
        <v>398</v>
      </c>
      <c r="I805" s="87" t="s">
        <v>425</v>
      </c>
      <c r="J805" s="7">
        <v>3</v>
      </c>
      <c r="K805" s="93">
        <v>9.2999999999999992E-3</v>
      </c>
      <c r="L805" s="97">
        <v>53.571428571428569</v>
      </c>
      <c r="M805" s="93">
        <v>0.16607142857142856</v>
      </c>
    </row>
    <row r="806" spans="1:13" s="30" customFormat="1" x14ac:dyDescent="0.25">
      <c r="A806" s="58"/>
      <c r="B806" s="59"/>
      <c r="C806" s="47"/>
      <c r="D806" s="47"/>
      <c r="E806" s="47"/>
      <c r="F806" s="47"/>
      <c r="G806" s="86" t="s">
        <v>27</v>
      </c>
      <c r="H806" s="86" t="s">
        <v>275</v>
      </c>
      <c r="I806" s="87" t="s">
        <v>529</v>
      </c>
      <c r="J806" s="7">
        <v>7</v>
      </c>
      <c r="K806" s="93">
        <v>9.9000000000000008E-3</v>
      </c>
      <c r="L806" s="97">
        <v>125</v>
      </c>
      <c r="M806" s="93">
        <v>0.1767857142857143</v>
      </c>
    </row>
    <row r="807" spans="1:13" s="30" customFormat="1" x14ac:dyDescent="0.25">
      <c r="A807" s="58"/>
      <c r="B807" s="59"/>
      <c r="C807" s="47"/>
      <c r="D807" s="47"/>
      <c r="E807" s="47"/>
      <c r="F807" s="47"/>
      <c r="G807" s="86" t="s">
        <v>27</v>
      </c>
      <c r="H807" s="86" t="s">
        <v>351</v>
      </c>
      <c r="I807" s="87" t="s">
        <v>543</v>
      </c>
      <c r="J807" s="7">
        <v>1</v>
      </c>
      <c r="K807" s="93">
        <v>1.04E-2</v>
      </c>
      <c r="L807" s="97">
        <v>17.857142857142858</v>
      </c>
      <c r="M807" s="93">
        <v>0.18571428571428569</v>
      </c>
    </row>
    <row r="808" spans="1:13" s="30" customFormat="1" x14ac:dyDescent="0.25">
      <c r="A808" s="58"/>
      <c r="B808" s="59"/>
      <c r="C808" s="47"/>
      <c r="D808" s="47"/>
      <c r="E808" s="47"/>
      <c r="F808" s="47"/>
      <c r="G808" s="86" t="s">
        <v>27</v>
      </c>
      <c r="H808" s="86" t="s">
        <v>35</v>
      </c>
      <c r="I808" s="87" t="s">
        <v>517</v>
      </c>
      <c r="J808" s="7">
        <v>1</v>
      </c>
      <c r="K808" s="93">
        <v>0.1331</v>
      </c>
      <c r="L808" s="97">
        <v>17.857142857142858</v>
      </c>
      <c r="M808" s="93">
        <v>2.3767857142857141</v>
      </c>
    </row>
    <row r="809" spans="1:13" s="30" customFormat="1" x14ac:dyDescent="0.25">
      <c r="A809" s="58"/>
      <c r="B809" s="59"/>
      <c r="C809" s="47"/>
      <c r="D809" s="47"/>
      <c r="E809" s="47"/>
      <c r="F809" s="47"/>
      <c r="G809" s="86" t="s">
        <v>27</v>
      </c>
      <c r="H809" s="86" t="s">
        <v>384</v>
      </c>
      <c r="I809" s="87" t="s">
        <v>544</v>
      </c>
      <c r="J809" s="7">
        <v>15</v>
      </c>
      <c r="K809" s="93">
        <v>1.6400000000000001E-2</v>
      </c>
      <c r="L809" s="97">
        <v>267.85714285714283</v>
      </c>
      <c r="M809" s="93">
        <v>0.29285714285714287</v>
      </c>
    </row>
    <row r="810" spans="1:13" s="30" customFormat="1" x14ac:dyDescent="0.25">
      <c r="A810" s="58"/>
      <c r="B810" s="59"/>
      <c r="C810" s="47"/>
      <c r="D810" s="47"/>
      <c r="E810" s="47"/>
      <c r="F810" s="47"/>
      <c r="G810" s="86" t="s">
        <v>27</v>
      </c>
      <c r="H810" s="86" t="s">
        <v>442</v>
      </c>
      <c r="I810" s="87" t="s">
        <v>929</v>
      </c>
      <c r="J810" s="7">
        <v>4</v>
      </c>
      <c r="K810" s="93">
        <v>0.151</v>
      </c>
      <c r="L810" s="97">
        <v>71.428571428571431</v>
      </c>
      <c r="M810" s="93">
        <v>2.6964285714285712</v>
      </c>
    </row>
    <row r="811" spans="1:13" s="30" customFormat="1" x14ac:dyDescent="0.25">
      <c r="A811" s="58"/>
      <c r="B811" s="59"/>
      <c r="C811" s="47"/>
      <c r="D811" s="47"/>
      <c r="E811" s="47"/>
      <c r="F811" s="47"/>
      <c r="G811" s="86" t="s">
        <v>27</v>
      </c>
      <c r="H811" s="86" t="s">
        <v>35</v>
      </c>
      <c r="I811" s="87" t="s">
        <v>358</v>
      </c>
      <c r="J811" s="7">
        <v>2</v>
      </c>
      <c r="K811" s="93">
        <v>5.0000000000000001E-3</v>
      </c>
      <c r="L811" s="97">
        <v>35.714285714285715</v>
      </c>
      <c r="M811" s="93">
        <v>8.9285714285714288E-2</v>
      </c>
    </row>
    <row r="812" spans="1:13" s="30" customFormat="1" x14ac:dyDescent="0.25">
      <c r="A812" s="58"/>
      <c r="B812" s="59"/>
      <c r="C812" s="47"/>
      <c r="D812" s="47"/>
      <c r="E812" s="47"/>
      <c r="F812" s="47"/>
      <c r="G812" s="86" t="s">
        <v>27</v>
      </c>
      <c r="H812" s="86" t="s">
        <v>298</v>
      </c>
      <c r="I812" s="87" t="s">
        <v>545</v>
      </c>
      <c r="J812" s="7">
        <v>1</v>
      </c>
      <c r="K812" s="93">
        <v>4.4999999999999997E-3</v>
      </c>
      <c r="L812" s="97">
        <v>17.857142857142858</v>
      </c>
      <c r="M812" s="93">
        <v>8.0357142857142849E-2</v>
      </c>
    </row>
    <row r="813" spans="1:13" s="30" customFormat="1" x14ac:dyDescent="0.25">
      <c r="A813" s="58"/>
      <c r="B813" s="59"/>
      <c r="C813" s="47"/>
      <c r="D813" s="47"/>
      <c r="E813" s="47"/>
      <c r="F813" s="47"/>
      <c r="G813" s="86" t="s">
        <v>1510</v>
      </c>
      <c r="H813" s="86" t="s">
        <v>274</v>
      </c>
      <c r="I813" s="87" t="s">
        <v>272</v>
      </c>
      <c r="J813" s="7">
        <v>4</v>
      </c>
      <c r="K813" s="93">
        <v>3.9899999999999998E-2</v>
      </c>
      <c r="L813" s="97">
        <v>71.428571428571431</v>
      </c>
      <c r="M813" s="93">
        <v>0.71249999999999991</v>
      </c>
    </row>
    <row r="814" spans="1:13" s="30" customFormat="1" x14ac:dyDescent="0.25">
      <c r="A814" s="58"/>
      <c r="B814" s="59"/>
      <c r="C814" s="47"/>
      <c r="D814" s="47"/>
      <c r="E814" s="47"/>
      <c r="F814" s="47"/>
      <c r="G814" s="86" t="s">
        <v>399</v>
      </c>
      <c r="H814" s="86" t="s">
        <v>399</v>
      </c>
      <c r="I814" s="87" t="s">
        <v>400</v>
      </c>
      <c r="J814" s="7">
        <v>2</v>
      </c>
      <c r="K814" s="93">
        <v>4.0000000000000002E-4</v>
      </c>
      <c r="L814" s="97">
        <v>35.714285714285715</v>
      </c>
      <c r="M814" s="93">
        <v>7.1428571428571426E-3</v>
      </c>
    </row>
    <row r="815" spans="1:13" s="30" customFormat="1" x14ac:dyDescent="0.25">
      <c r="A815" s="58"/>
      <c r="B815" s="59"/>
      <c r="C815" s="47"/>
      <c r="D815" s="46" t="s">
        <v>190</v>
      </c>
      <c r="E815" s="46">
        <v>9</v>
      </c>
      <c r="F815" s="46">
        <v>24</v>
      </c>
      <c r="G815" s="86" t="s">
        <v>26</v>
      </c>
      <c r="H815" s="86" t="s">
        <v>31</v>
      </c>
      <c r="I815" s="87" t="s">
        <v>302</v>
      </c>
      <c r="J815" s="7">
        <v>1</v>
      </c>
      <c r="K815" s="93">
        <v>1.06E-2</v>
      </c>
      <c r="L815" s="97">
        <v>17.857142857142858</v>
      </c>
      <c r="M815" s="93">
        <v>0.18928571428571428</v>
      </c>
    </row>
    <row r="816" spans="1:13" s="30" customFormat="1" x14ac:dyDescent="0.25">
      <c r="A816" s="58"/>
      <c r="B816" s="59"/>
      <c r="C816" s="47"/>
      <c r="D816" s="47"/>
      <c r="E816" s="47"/>
      <c r="F816" s="47"/>
      <c r="G816" s="86" t="s">
        <v>26</v>
      </c>
      <c r="H816" s="86" t="s">
        <v>29</v>
      </c>
      <c r="I816" s="87" t="s">
        <v>1572</v>
      </c>
      <c r="J816" s="7">
        <v>9</v>
      </c>
      <c r="K816" s="93">
        <v>1.2336</v>
      </c>
      <c r="L816" s="97">
        <v>160.71428571428572</v>
      </c>
      <c r="M816" s="93">
        <v>22.028571428571428</v>
      </c>
    </row>
    <row r="817" spans="1:13" s="30" customFormat="1" x14ac:dyDescent="0.25">
      <c r="A817" s="58"/>
      <c r="B817" s="59"/>
      <c r="C817" s="47"/>
      <c r="D817" s="47"/>
      <c r="E817" s="47"/>
      <c r="F817" s="47"/>
      <c r="G817" s="86" t="s">
        <v>26</v>
      </c>
      <c r="H817" s="86" t="s">
        <v>377</v>
      </c>
      <c r="I817" s="87" t="s">
        <v>373</v>
      </c>
      <c r="J817" s="7">
        <v>5</v>
      </c>
      <c r="K817" s="93">
        <v>0.16309999999999999</v>
      </c>
      <c r="L817" s="97">
        <v>89.285714285714278</v>
      </c>
      <c r="M817" s="93">
        <v>2.9124999999999996</v>
      </c>
    </row>
    <row r="818" spans="1:13" s="30" customFormat="1" x14ac:dyDescent="0.25">
      <c r="A818" s="58"/>
      <c r="B818" s="59"/>
      <c r="C818" s="47"/>
      <c r="D818" s="47"/>
      <c r="E818" s="47"/>
      <c r="F818" s="47"/>
      <c r="G818" s="86" t="s">
        <v>26</v>
      </c>
      <c r="H818" s="86" t="s">
        <v>37</v>
      </c>
      <c r="I818" s="87" t="s">
        <v>323</v>
      </c>
      <c r="J818" s="7">
        <v>2</v>
      </c>
      <c r="K818" s="93">
        <v>3.5200000000000002E-2</v>
      </c>
      <c r="L818" s="97">
        <v>35.714285714285715</v>
      </c>
      <c r="M818" s="93">
        <v>0.62857142857142856</v>
      </c>
    </row>
    <row r="819" spans="1:13" s="30" customFormat="1" x14ac:dyDescent="0.25">
      <c r="A819" s="58"/>
      <c r="B819" s="59"/>
      <c r="C819" s="47"/>
      <c r="D819" s="47"/>
      <c r="E819" s="47"/>
      <c r="F819" s="47"/>
      <c r="G819" s="86" t="s">
        <v>26</v>
      </c>
      <c r="H819" s="86" t="s">
        <v>34</v>
      </c>
      <c r="I819" s="87" t="s">
        <v>345</v>
      </c>
      <c r="J819" s="7">
        <v>1</v>
      </c>
      <c r="K819" s="93">
        <v>1.78E-2</v>
      </c>
      <c r="L819" s="97">
        <v>17.857142857142858</v>
      </c>
      <c r="M819" s="93">
        <v>0.31785714285714284</v>
      </c>
    </row>
    <row r="820" spans="1:13" s="30" customFormat="1" x14ac:dyDescent="0.25">
      <c r="A820" s="58"/>
      <c r="B820" s="59"/>
      <c r="C820" s="47"/>
      <c r="D820" s="47"/>
      <c r="E820" s="47"/>
      <c r="F820" s="47"/>
      <c r="G820" s="86" t="s">
        <v>26</v>
      </c>
      <c r="H820" s="86" t="s">
        <v>34</v>
      </c>
      <c r="I820" s="87" t="s">
        <v>446</v>
      </c>
      <c r="J820" s="7">
        <v>2</v>
      </c>
      <c r="K820" s="93">
        <v>8.3000000000000001E-3</v>
      </c>
      <c r="L820" s="97">
        <v>35.714285714285715</v>
      </c>
      <c r="M820" s="93">
        <v>0.14821428571428572</v>
      </c>
    </row>
    <row r="821" spans="1:13" s="30" customFormat="1" x14ac:dyDescent="0.25">
      <c r="A821" s="58"/>
      <c r="B821" s="59"/>
      <c r="C821" s="47"/>
      <c r="D821" s="47"/>
      <c r="E821" s="47"/>
      <c r="F821" s="47"/>
      <c r="G821" s="86" t="s">
        <v>26</v>
      </c>
      <c r="H821" s="86" t="s">
        <v>32</v>
      </c>
      <c r="I821" s="87" t="s">
        <v>25</v>
      </c>
      <c r="J821" s="7">
        <v>17</v>
      </c>
      <c r="K821" s="93">
        <v>3.778</v>
      </c>
      <c r="L821" s="97">
        <v>303.57142857142856</v>
      </c>
      <c r="M821" s="93">
        <v>67.464285714285708</v>
      </c>
    </row>
    <row r="822" spans="1:13" s="30" customFormat="1" x14ac:dyDescent="0.25">
      <c r="A822" s="58"/>
      <c r="B822" s="59"/>
      <c r="C822" s="47"/>
      <c r="D822" s="47"/>
      <c r="E822" s="47"/>
      <c r="F822" s="47"/>
      <c r="G822" s="86" t="s">
        <v>27</v>
      </c>
      <c r="H822" s="86" t="s">
        <v>384</v>
      </c>
      <c r="I822" s="87" t="s">
        <v>544</v>
      </c>
      <c r="J822" s="7">
        <v>1</v>
      </c>
      <c r="K822" s="93">
        <v>3.0999999999999999E-3</v>
      </c>
      <c r="L822" s="97">
        <v>17.857142857142858</v>
      </c>
      <c r="M822" s="93">
        <v>5.5357142857142855E-2</v>
      </c>
    </row>
    <row r="823" spans="1:13" s="30" customFormat="1" x14ac:dyDescent="0.25">
      <c r="A823" s="58"/>
      <c r="B823" s="59"/>
      <c r="C823" s="47"/>
      <c r="D823" s="48"/>
      <c r="E823" s="48"/>
      <c r="F823" s="48"/>
      <c r="G823" s="86" t="s">
        <v>27</v>
      </c>
      <c r="H823" s="86" t="s">
        <v>442</v>
      </c>
      <c r="I823" s="87" t="s">
        <v>929</v>
      </c>
      <c r="J823" s="7">
        <v>1</v>
      </c>
      <c r="K823" s="93">
        <v>8.0000000000000004E-4</v>
      </c>
      <c r="L823" s="97">
        <v>17.857142857142858</v>
      </c>
      <c r="M823" s="93">
        <v>1.4285714285714285E-2</v>
      </c>
    </row>
    <row r="824" spans="1:13" s="30" customFormat="1" x14ac:dyDescent="0.25">
      <c r="A824" s="58"/>
      <c r="B824" s="59"/>
      <c r="C824" s="47"/>
      <c r="D824" s="46" t="s">
        <v>191</v>
      </c>
      <c r="E824" s="46">
        <v>6</v>
      </c>
      <c r="F824" s="46">
        <v>14</v>
      </c>
      <c r="G824" s="86" t="s">
        <v>26</v>
      </c>
      <c r="H824" s="86" t="s">
        <v>37</v>
      </c>
      <c r="I824" s="87" t="s">
        <v>38</v>
      </c>
      <c r="J824" s="7">
        <v>8</v>
      </c>
      <c r="K824" s="93">
        <v>8.7099999999999997E-2</v>
      </c>
      <c r="L824" s="97">
        <v>142.85714285714286</v>
      </c>
      <c r="M824" s="93">
        <v>1.5553571428571427</v>
      </c>
    </row>
    <row r="825" spans="1:13" s="30" customFormat="1" x14ac:dyDescent="0.25">
      <c r="A825" s="58"/>
      <c r="B825" s="59"/>
      <c r="C825" s="47"/>
      <c r="D825" s="47"/>
      <c r="E825" s="47"/>
      <c r="F825" s="47"/>
      <c r="G825" s="86" t="s">
        <v>27</v>
      </c>
      <c r="H825" s="86" t="s">
        <v>432</v>
      </c>
      <c r="I825" s="87" t="s">
        <v>546</v>
      </c>
      <c r="J825" s="7">
        <v>1</v>
      </c>
      <c r="K825" s="93">
        <v>2.0999999999999999E-3</v>
      </c>
      <c r="L825" s="97">
        <v>17.857142857142858</v>
      </c>
      <c r="M825" s="93">
        <v>3.7499999999999999E-2</v>
      </c>
    </row>
    <row r="826" spans="1:13" s="30" customFormat="1" x14ac:dyDescent="0.25">
      <c r="A826" s="58"/>
      <c r="B826" s="59"/>
      <c r="C826" s="47"/>
      <c r="D826" s="47"/>
      <c r="E826" s="47"/>
      <c r="F826" s="47"/>
      <c r="G826" s="86" t="s">
        <v>27</v>
      </c>
      <c r="H826" s="86" t="s">
        <v>384</v>
      </c>
      <c r="I826" s="87" t="s">
        <v>544</v>
      </c>
      <c r="J826" s="7">
        <v>1</v>
      </c>
      <c r="K826" s="93">
        <v>1.2999999999999999E-3</v>
      </c>
      <c r="L826" s="97">
        <v>17.857142857142858</v>
      </c>
      <c r="M826" s="93">
        <v>2.3214285714285712E-2</v>
      </c>
    </row>
    <row r="827" spans="1:13" s="30" customFormat="1" x14ac:dyDescent="0.25">
      <c r="A827" s="58"/>
      <c r="B827" s="59"/>
      <c r="C827" s="47"/>
      <c r="D827" s="47"/>
      <c r="E827" s="47"/>
      <c r="F827" s="47"/>
      <c r="G827" s="86" t="s">
        <v>27</v>
      </c>
      <c r="H827" s="86" t="s">
        <v>442</v>
      </c>
      <c r="I827" s="87" t="s">
        <v>929</v>
      </c>
      <c r="J827" s="7">
        <v>1</v>
      </c>
      <c r="K827" s="93">
        <v>2.0999999999999999E-3</v>
      </c>
      <c r="L827" s="97">
        <v>17.857142857142858</v>
      </c>
      <c r="M827" s="93">
        <v>3.7499999999999999E-2</v>
      </c>
    </row>
    <row r="828" spans="1:13" s="30" customFormat="1" x14ac:dyDescent="0.25">
      <c r="A828" s="58"/>
      <c r="B828" s="59"/>
      <c r="C828" s="47"/>
      <c r="D828" s="47"/>
      <c r="E828" s="47"/>
      <c r="F828" s="47"/>
      <c r="G828" s="86" t="s">
        <v>1510</v>
      </c>
      <c r="H828" s="86" t="s">
        <v>412</v>
      </c>
      <c r="I828" s="87" t="s">
        <v>540</v>
      </c>
      <c r="J828" s="7">
        <v>3</v>
      </c>
      <c r="K828" s="93">
        <v>1.5800000000000002E-2</v>
      </c>
      <c r="L828" s="97">
        <v>53.571428571428569</v>
      </c>
      <c r="M828" s="93">
        <v>0.28214285714285714</v>
      </c>
    </row>
    <row r="829" spans="1:13" s="30" customFormat="1" x14ac:dyDescent="0.25">
      <c r="A829" s="58"/>
      <c r="B829" s="59"/>
      <c r="C829" s="47"/>
      <c r="D829" s="47"/>
      <c r="E829" s="47"/>
      <c r="F829" s="47"/>
      <c r="G829" s="86" t="s">
        <v>1510</v>
      </c>
      <c r="H829" s="86" t="s">
        <v>300</v>
      </c>
      <c r="I829" s="87" t="s">
        <v>297</v>
      </c>
      <c r="J829" s="7">
        <v>1</v>
      </c>
      <c r="K829" s="93">
        <v>1.29E-2</v>
      </c>
      <c r="L829" s="97">
        <v>17.857142857142858</v>
      </c>
      <c r="M829" s="93">
        <v>0.23035714285714284</v>
      </c>
    </row>
    <row r="830" spans="1:13" s="30" customFormat="1" x14ac:dyDescent="0.25">
      <c r="A830" s="58"/>
      <c r="B830" s="59"/>
      <c r="C830" s="47"/>
      <c r="D830" s="46" t="s">
        <v>192</v>
      </c>
      <c r="E830" s="46">
        <v>4</v>
      </c>
      <c r="F830" s="46">
        <v>14</v>
      </c>
      <c r="G830" s="86" t="s">
        <v>27</v>
      </c>
      <c r="H830" s="86" t="s">
        <v>36</v>
      </c>
      <c r="I830" s="33" t="s">
        <v>319</v>
      </c>
      <c r="J830" s="7">
        <v>40</v>
      </c>
      <c r="K830" s="93">
        <v>6.2399999999999997E-2</v>
      </c>
      <c r="L830" s="97">
        <v>714.28571428571422</v>
      </c>
      <c r="M830" s="93">
        <v>1.1142857142857141</v>
      </c>
    </row>
    <row r="831" spans="1:13" s="30" customFormat="1" x14ac:dyDescent="0.25">
      <c r="A831" s="58"/>
      <c r="B831" s="59"/>
      <c r="C831" s="47"/>
      <c r="D831" s="47"/>
      <c r="E831" s="47"/>
      <c r="F831" s="47"/>
      <c r="G831" s="86" t="s">
        <v>27</v>
      </c>
      <c r="H831" s="86" t="s">
        <v>281</v>
      </c>
      <c r="I831" s="87" t="s">
        <v>539</v>
      </c>
      <c r="J831" s="7">
        <v>22</v>
      </c>
      <c r="K831" s="93">
        <v>8.2100000000000006E-2</v>
      </c>
      <c r="L831" s="97">
        <v>392.85714285714283</v>
      </c>
      <c r="M831" s="93">
        <v>1.4660714285714287</v>
      </c>
    </row>
    <row r="832" spans="1:13" s="30" customFormat="1" x14ac:dyDescent="0.25">
      <c r="A832" s="58"/>
      <c r="B832" s="59"/>
      <c r="C832" s="47"/>
      <c r="D832" s="47"/>
      <c r="E832" s="47"/>
      <c r="F832" s="47"/>
      <c r="G832" s="86" t="s">
        <v>27</v>
      </c>
      <c r="H832" s="86" t="s">
        <v>442</v>
      </c>
      <c r="I832" s="87" t="s">
        <v>929</v>
      </c>
      <c r="J832" s="7">
        <v>1</v>
      </c>
      <c r="K832" s="93">
        <v>1.2999999999999999E-3</v>
      </c>
      <c r="L832" s="97">
        <v>17.857142857142858</v>
      </c>
      <c r="M832" s="93">
        <v>2.3214285714285712E-2</v>
      </c>
    </row>
    <row r="833" spans="1:13" s="30" customFormat="1" x14ac:dyDescent="0.25">
      <c r="A833" s="58"/>
      <c r="B833" s="59"/>
      <c r="C833" s="47"/>
      <c r="D833" s="48"/>
      <c r="E833" s="48"/>
      <c r="F833" s="48"/>
      <c r="G833" s="86" t="s">
        <v>1510</v>
      </c>
      <c r="H833" s="86" t="s">
        <v>338</v>
      </c>
      <c r="I833" s="87" t="s">
        <v>542</v>
      </c>
      <c r="J833" s="7">
        <v>1</v>
      </c>
      <c r="K833" s="93">
        <v>1.1999999999999999E-3</v>
      </c>
      <c r="L833" s="97">
        <v>17.857142857142858</v>
      </c>
      <c r="M833" s="93">
        <v>2.1428571428571425E-2</v>
      </c>
    </row>
    <row r="834" spans="1:13" s="30" customFormat="1" x14ac:dyDescent="0.25">
      <c r="A834" s="58"/>
      <c r="B834" s="59"/>
      <c r="C834" s="47"/>
      <c r="D834" s="16" t="s">
        <v>193</v>
      </c>
      <c r="E834" s="16">
        <v>0</v>
      </c>
      <c r="F834" s="16">
        <v>0</v>
      </c>
      <c r="G834" s="16" t="s">
        <v>385</v>
      </c>
      <c r="H834" s="16" t="s">
        <v>385</v>
      </c>
      <c r="I834" s="98" t="s">
        <v>385</v>
      </c>
      <c r="J834" s="16">
        <v>0</v>
      </c>
      <c r="K834" s="93">
        <v>0</v>
      </c>
      <c r="L834" s="90">
        <v>0</v>
      </c>
      <c r="M834" s="93">
        <v>0</v>
      </c>
    </row>
    <row r="835" spans="1:13" s="30" customFormat="1" x14ac:dyDescent="0.25">
      <c r="A835" s="58"/>
      <c r="B835" s="59"/>
      <c r="C835" s="47"/>
      <c r="D835" s="16" t="s">
        <v>194</v>
      </c>
      <c r="E835" s="16">
        <v>1</v>
      </c>
      <c r="F835" s="16">
        <v>2</v>
      </c>
      <c r="G835" s="86" t="s">
        <v>1510</v>
      </c>
      <c r="H835" s="86" t="s">
        <v>341</v>
      </c>
      <c r="I835" s="87" t="s">
        <v>538</v>
      </c>
      <c r="J835" s="16">
        <v>1</v>
      </c>
      <c r="K835" s="93">
        <v>6.6E-3</v>
      </c>
      <c r="L835" s="97">
        <v>17.857142857142858</v>
      </c>
      <c r="M835" s="93">
        <v>0.11785714285714285</v>
      </c>
    </row>
    <row r="836" spans="1:13" s="30" customFormat="1" x14ac:dyDescent="0.25">
      <c r="A836" s="58"/>
      <c r="B836" s="59"/>
      <c r="C836" s="47"/>
      <c r="D836" s="46" t="s">
        <v>195</v>
      </c>
      <c r="E836" s="46">
        <v>7</v>
      </c>
      <c r="F836" s="46">
        <v>16</v>
      </c>
      <c r="G836" s="86" t="s">
        <v>26</v>
      </c>
      <c r="H836" s="86" t="s">
        <v>37</v>
      </c>
      <c r="I836" s="87" t="s">
        <v>38</v>
      </c>
      <c r="J836" s="7">
        <v>3</v>
      </c>
      <c r="K836" s="93">
        <v>3.15E-2</v>
      </c>
      <c r="L836" s="97">
        <v>53.571428571428598</v>
      </c>
      <c r="M836" s="93">
        <v>0.5625</v>
      </c>
    </row>
    <row r="837" spans="1:13" s="30" customFormat="1" x14ac:dyDescent="0.25">
      <c r="A837" s="58"/>
      <c r="B837" s="59"/>
      <c r="C837" s="47"/>
      <c r="D837" s="47"/>
      <c r="E837" s="47"/>
      <c r="F837" s="47"/>
      <c r="G837" s="86" t="s">
        <v>26</v>
      </c>
      <c r="H837" s="86" t="s">
        <v>294</v>
      </c>
      <c r="I837" s="87" t="s">
        <v>292</v>
      </c>
      <c r="J837" s="7">
        <v>3</v>
      </c>
      <c r="K837" s="93">
        <v>1.8E-3</v>
      </c>
      <c r="L837" s="97">
        <v>53.571428571428569</v>
      </c>
      <c r="M837" s="93">
        <v>3.214285714285714E-2</v>
      </c>
    </row>
    <row r="838" spans="1:13" s="30" customFormat="1" x14ac:dyDescent="0.25">
      <c r="A838" s="58"/>
      <c r="B838" s="59"/>
      <c r="C838" s="47"/>
      <c r="D838" s="47"/>
      <c r="E838" s="47"/>
      <c r="F838" s="47"/>
      <c r="G838" s="86" t="s">
        <v>26</v>
      </c>
      <c r="H838" s="86" t="s">
        <v>29</v>
      </c>
      <c r="I838" s="87" t="s">
        <v>1572</v>
      </c>
      <c r="J838" s="7">
        <v>1</v>
      </c>
      <c r="K838" s="93">
        <v>8.6999999999999994E-2</v>
      </c>
      <c r="L838" s="97">
        <v>17.857142857142858</v>
      </c>
      <c r="M838" s="93">
        <v>1.5535714285714284</v>
      </c>
    </row>
    <row r="839" spans="1:13" s="30" customFormat="1" x14ac:dyDescent="0.25">
      <c r="A839" s="58"/>
      <c r="B839" s="59"/>
      <c r="C839" s="47"/>
      <c r="D839" s="47"/>
      <c r="E839" s="47"/>
      <c r="F839" s="47"/>
      <c r="G839" s="86" t="s">
        <v>26</v>
      </c>
      <c r="H839" s="86" t="s">
        <v>45</v>
      </c>
      <c r="I839" s="87" t="s">
        <v>307</v>
      </c>
      <c r="J839" s="7">
        <v>1</v>
      </c>
      <c r="K839" s="93">
        <v>1.2709999999999999</v>
      </c>
      <c r="L839" s="97">
        <v>17.857142857142858</v>
      </c>
      <c r="M839" s="93">
        <v>22.696428571428569</v>
      </c>
    </row>
    <row r="840" spans="1:13" s="30" customFormat="1" x14ac:dyDescent="0.25">
      <c r="A840" s="58"/>
      <c r="B840" s="59"/>
      <c r="C840" s="47"/>
      <c r="D840" s="47"/>
      <c r="E840" s="47"/>
      <c r="F840" s="47"/>
      <c r="G840" s="86" t="s">
        <v>26</v>
      </c>
      <c r="H840" s="16" t="s">
        <v>467</v>
      </c>
      <c r="I840" s="87" t="s">
        <v>330</v>
      </c>
      <c r="J840" s="7">
        <v>1</v>
      </c>
      <c r="K840" s="93">
        <v>1.0200000000000001E-2</v>
      </c>
      <c r="L840" s="97">
        <v>17.857142857142858</v>
      </c>
      <c r="M840" s="93">
        <v>0.18214285714285716</v>
      </c>
    </row>
    <row r="841" spans="1:13" s="30" customFormat="1" x14ac:dyDescent="0.25">
      <c r="A841" s="58"/>
      <c r="B841" s="59"/>
      <c r="C841" s="47"/>
      <c r="D841" s="47"/>
      <c r="E841" s="47"/>
      <c r="F841" s="47"/>
      <c r="G841" s="86" t="s">
        <v>26</v>
      </c>
      <c r="H841" s="86" t="s">
        <v>32</v>
      </c>
      <c r="I841" s="87" t="s">
        <v>25</v>
      </c>
      <c r="J841" s="7">
        <v>2</v>
      </c>
      <c r="K841" s="93">
        <v>4.8999999999999998E-3</v>
      </c>
      <c r="L841" s="97">
        <v>35.714285714285715</v>
      </c>
      <c r="M841" s="93">
        <v>8.7499999999999994E-2</v>
      </c>
    </row>
    <row r="842" spans="1:13" s="30" customFormat="1" x14ac:dyDescent="0.25">
      <c r="A842" s="58"/>
      <c r="B842" s="59"/>
      <c r="C842" s="47"/>
      <c r="D842" s="48"/>
      <c r="E842" s="48"/>
      <c r="F842" s="48"/>
      <c r="G842" s="86" t="s">
        <v>27</v>
      </c>
      <c r="H842" s="86" t="s">
        <v>442</v>
      </c>
      <c r="I842" s="87" t="s">
        <v>929</v>
      </c>
      <c r="J842" s="7">
        <v>1</v>
      </c>
      <c r="K842" s="93">
        <v>1.24E-2</v>
      </c>
      <c r="L842" s="97">
        <v>17.857142857142858</v>
      </c>
      <c r="M842" s="93">
        <v>0.22142857142857142</v>
      </c>
    </row>
    <row r="843" spans="1:13" s="30" customFormat="1" x14ac:dyDescent="0.25">
      <c r="A843" s="58"/>
      <c r="B843" s="59"/>
      <c r="C843" s="47"/>
      <c r="D843" s="46" t="s">
        <v>196</v>
      </c>
      <c r="E843" s="46">
        <v>2</v>
      </c>
      <c r="F843" s="46">
        <v>5</v>
      </c>
      <c r="G843" s="86" t="s">
        <v>1510</v>
      </c>
      <c r="H843" s="86" t="s">
        <v>46</v>
      </c>
      <c r="I843" s="87" t="s">
        <v>353</v>
      </c>
      <c r="J843" s="7">
        <v>1</v>
      </c>
      <c r="K843" s="93">
        <v>5.9999999999999995E-4</v>
      </c>
      <c r="L843" s="97">
        <v>17.857142857142858</v>
      </c>
      <c r="M843" s="93">
        <v>1.0714285714285713E-2</v>
      </c>
    </row>
    <row r="844" spans="1:13" s="30" customFormat="1" x14ac:dyDescent="0.25">
      <c r="A844" s="58"/>
      <c r="B844" s="59"/>
      <c r="C844" s="47"/>
      <c r="D844" s="48"/>
      <c r="E844" s="48"/>
      <c r="F844" s="48"/>
      <c r="G844" s="86" t="s">
        <v>1510</v>
      </c>
      <c r="H844" s="86" t="s">
        <v>341</v>
      </c>
      <c r="I844" s="87" t="s">
        <v>538</v>
      </c>
      <c r="J844" s="7">
        <v>3</v>
      </c>
      <c r="K844" s="93">
        <v>1E-3</v>
      </c>
      <c r="L844" s="97">
        <v>53.571428571428569</v>
      </c>
      <c r="M844" s="93">
        <v>1.7857142857142856E-2</v>
      </c>
    </row>
    <row r="845" spans="1:13" s="30" customFormat="1" x14ac:dyDescent="0.25">
      <c r="A845" s="58"/>
      <c r="B845" s="59"/>
      <c r="C845" s="47"/>
      <c r="D845" s="46" t="s">
        <v>197</v>
      </c>
      <c r="E845" s="46">
        <v>4</v>
      </c>
      <c r="F845" s="46">
        <v>14</v>
      </c>
      <c r="G845" s="86" t="s">
        <v>26</v>
      </c>
      <c r="H845" s="86" t="s">
        <v>29</v>
      </c>
      <c r="I845" s="87" t="s">
        <v>1572</v>
      </c>
      <c r="J845" s="7">
        <v>4</v>
      </c>
      <c r="K845" s="93">
        <v>0.24610000000000001</v>
      </c>
      <c r="L845" s="97">
        <v>71.428571428571431</v>
      </c>
      <c r="M845" s="93">
        <v>4.3946428571428573</v>
      </c>
    </row>
    <row r="846" spans="1:13" s="30" customFormat="1" x14ac:dyDescent="0.25">
      <c r="A846" s="58"/>
      <c r="B846" s="59"/>
      <c r="C846" s="47"/>
      <c r="D846" s="47"/>
      <c r="E846" s="47"/>
      <c r="F846" s="47"/>
      <c r="G846" s="86" t="s">
        <v>26</v>
      </c>
      <c r="H846" s="86" t="s">
        <v>37</v>
      </c>
      <c r="I846" s="87" t="s">
        <v>323</v>
      </c>
      <c r="J846" s="7">
        <v>23</v>
      </c>
      <c r="K846" s="93">
        <v>0.21060000000000001</v>
      </c>
      <c r="L846" s="97">
        <v>410.71428571428572</v>
      </c>
      <c r="M846" s="93">
        <v>3.7607142857142857</v>
      </c>
    </row>
    <row r="847" spans="1:13" s="30" customFormat="1" x14ac:dyDescent="0.25">
      <c r="A847" s="58"/>
      <c r="B847" s="59"/>
      <c r="C847" s="47"/>
      <c r="D847" s="47"/>
      <c r="E847" s="47"/>
      <c r="F847" s="47"/>
      <c r="G847" s="86" t="s">
        <v>27</v>
      </c>
      <c r="H847" s="86" t="s">
        <v>349</v>
      </c>
      <c r="I847" s="87" t="s">
        <v>346</v>
      </c>
      <c r="J847" s="7">
        <v>20</v>
      </c>
      <c r="K847" s="93">
        <v>0.22339999999999999</v>
      </c>
      <c r="L847" s="97">
        <v>357.14285714285711</v>
      </c>
      <c r="M847" s="93">
        <v>3.9892857142857139</v>
      </c>
    </row>
    <row r="848" spans="1:13" s="30" customFormat="1" x14ac:dyDescent="0.25">
      <c r="A848" s="58"/>
      <c r="B848" s="59"/>
      <c r="C848" s="47"/>
      <c r="D848" s="48"/>
      <c r="E848" s="48"/>
      <c r="F848" s="48"/>
      <c r="G848" s="86" t="s">
        <v>27</v>
      </c>
      <c r="H848" s="86" t="s">
        <v>36</v>
      </c>
      <c r="I848" s="33" t="s">
        <v>319</v>
      </c>
      <c r="J848" s="7">
        <v>1</v>
      </c>
      <c r="K848" s="93">
        <v>1.6500000000000001E-2</v>
      </c>
      <c r="L848" s="97">
        <v>17.857142857142858</v>
      </c>
      <c r="M848" s="93">
        <v>0.29464285714285715</v>
      </c>
    </row>
    <row r="849" spans="1:13" s="30" customFormat="1" x14ac:dyDescent="0.25">
      <c r="A849" s="58"/>
      <c r="B849" s="59"/>
      <c r="C849" s="47"/>
      <c r="D849" s="46" t="s">
        <v>198</v>
      </c>
      <c r="E849" s="46">
        <v>2</v>
      </c>
      <c r="F849" s="46">
        <v>5</v>
      </c>
      <c r="G849" s="86" t="s">
        <v>27</v>
      </c>
      <c r="H849" s="86" t="s">
        <v>442</v>
      </c>
      <c r="I849" s="87" t="s">
        <v>929</v>
      </c>
      <c r="J849" s="16">
        <v>1</v>
      </c>
      <c r="K849" s="93">
        <v>3.3E-3</v>
      </c>
      <c r="L849" s="97">
        <v>17.857142857142858</v>
      </c>
      <c r="M849" s="93">
        <v>5.8928571428571427E-2</v>
      </c>
    </row>
    <row r="850" spans="1:13" s="30" customFormat="1" x14ac:dyDescent="0.25">
      <c r="A850" s="58"/>
      <c r="B850" s="59"/>
      <c r="C850" s="47"/>
      <c r="D850" s="47"/>
      <c r="E850" s="47"/>
      <c r="F850" s="47"/>
      <c r="G850" s="86" t="s">
        <v>1510</v>
      </c>
      <c r="H850" s="86" t="s">
        <v>46</v>
      </c>
      <c r="I850" s="87" t="s">
        <v>353</v>
      </c>
      <c r="J850" s="16">
        <v>1</v>
      </c>
      <c r="K850" s="93">
        <v>5.9999999999999995E-4</v>
      </c>
      <c r="L850" s="97">
        <v>17.857142857142858</v>
      </c>
      <c r="M850" s="93">
        <v>1.0714285714285713E-2</v>
      </c>
    </row>
    <row r="851" spans="1:13" s="30" customFormat="1" x14ac:dyDescent="0.25">
      <c r="A851" s="58"/>
      <c r="B851" s="59"/>
      <c r="C851" s="47"/>
      <c r="D851" s="48"/>
      <c r="E851" s="48"/>
      <c r="F851" s="48"/>
      <c r="G851" s="86" t="s">
        <v>1510</v>
      </c>
      <c r="H851" s="86" t="s">
        <v>341</v>
      </c>
      <c r="I851" s="87" t="s">
        <v>538</v>
      </c>
      <c r="J851" s="16">
        <v>3</v>
      </c>
      <c r="K851" s="93">
        <v>2.0999999999999999E-3</v>
      </c>
      <c r="L851" s="97">
        <v>53.571428571428569</v>
      </c>
      <c r="M851" s="93">
        <v>3.7499999999999999E-2</v>
      </c>
    </row>
    <row r="852" spans="1:13" s="30" customFormat="1" x14ac:dyDescent="0.25">
      <c r="A852" s="58"/>
      <c r="B852" s="59"/>
      <c r="C852" s="47"/>
      <c r="D852" s="46" t="s">
        <v>770</v>
      </c>
      <c r="E852" s="46">
        <v>5</v>
      </c>
      <c r="F852" s="46">
        <v>15</v>
      </c>
      <c r="G852" s="86" t="s">
        <v>26</v>
      </c>
      <c r="H852" s="86" t="s">
        <v>37</v>
      </c>
      <c r="I852" s="87" t="s">
        <v>323</v>
      </c>
      <c r="J852" s="7">
        <v>1</v>
      </c>
      <c r="K852" s="93">
        <v>1.2999999999999999E-3</v>
      </c>
      <c r="L852" s="97">
        <v>17.857142857142858</v>
      </c>
      <c r="M852" s="93">
        <v>2.3214285714285712E-2</v>
      </c>
    </row>
    <row r="853" spans="1:13" s="30" customFormat="1" x14ac:dyDescent="0.25">
      <c r="A853" s="58"/>
      <c r="B853" s="59"/>
      <c r="C853" s="47"/>
      <c r="D853" s="47"/>
      <c r="E853" s="47"/>
      <c r="F853" s="47"/>
      <c r="G853" s="86" t="s">
        <v>27</v>
      </c>
      <c r="H853" s="86" t="s">
        <v>36</v>
      </c>
      <c r="I853" s="33" t="s">
        <v>319</v>
      </c>
      <c r="J853" s="7">
        <v>10</v>
      </c>
      <c r="K853" s="93">
        <v>1.34E-2</v>
      </c>
      <c r="L853" s="97">
        <v>178.57142857142856</v>
      </c>
      <c r="M853" s="93">
        <v>0.2392857142857143</v>
      </c>
    </row>
    <row r="854" spans="1:13" s="30" customFormat="1" x14ac:dyDescent="0.25">
      <c r="A854" s="58"/>
      <c r="B854" s="59"/>
      <c r="C854" s="47"/>
      <c r="D854" s="47"/>
      <c r="E854" s="47"/>
      <c r="F854" s="47"/>
      <c r="G854" s="86" t="s">
        <v>1510</v>
      </c>
      <c r="H854" s="86" t="s">
        <v>46</v>
      </c>
      <c r="I854" s="87" t="s">
        <v>353</v>
      </c>
      <c r="J854" s="7">
        <v>1</v>
      </c>
      <c r="K854" s="93">
        <v>2.0000000000000001E-4</v>
      </c>
      <c r="L854" s="97">
        <v>17.857142857142858</v>
      </c>
      <c r="M854" s="93">
        <v>3.5714285714285713E-3</v>
      </c>
    </row>
    <row r="855" spans="1:13" s="30" customFormat="1" x14ac:dyDescent="0.25">
      <c r="A855" s="58"/>
      <c r="B855" s="59"/>
      <c r="C855" s="47"/>
      <c r="D855" s="47"/>
      <c r="E855" s="47"/>
      <c r="F855" s="47"/>
      <c r="G855" s="86" t="s">
        <v>1510</v>
      </c>
      <c r="H855" s="86" t="s">
        <v>341</v>
      </c>
      <c r="I855" s="87" t="s">
        <v>538</v>
      </c>
      <c r="J855" s="7">
        <v>28</v>
      </c>
      <c r="K855" s="93">
        <v>9.7999999999999997E-3</v>
      </c>
      <c r="L855" s="97">
        <v>500</v>
      </c>
      <c r="M855" s="93">
        <v>0.17499999999999999</v>
      </c>
    </row>
    <row r="856" spans="1:13" s="30" customFormat="1" x14ac:dyDescent="0.25">
      <c r="A856" s="58"/>
      <c r="B856" s="59"/>
      <c r="C856" s="48"/>
      <c r="D856" s="48"/>
      <c r="E856" s="48"/>
      <c r="F856" s="48"/>
      <c r="G856" s="86" t="s">
        <v>1510</v>
      </c>
      <c r="H856" s="86" t="s">
        <v>338</v>
      </c>
      <c r="I856" s="87" t="s">
        <v>542</v>
      </c>
      <c r="J856" s="7">
        <v>2</v>
      </c>
      <c r="K856" s="93">
        <v>1.1000000000000001E-3</v>
      </c>
      <c r="L856" s="97">
        <v>35.714285714285715</v>
      </c>
      <c r="M856" s="93">
        <v>1.9642857142857142E-2</v>
      </c>
    </row>
    <row r="857" spans="1:13" s="30" customFormat="1" x14ac:dyDescent="0.25">
      <c r="A857" s="60">
        <v>41604</v>
      </c>
      <c r="B857" s="46" t="s">
        <v>199</v>
      </c>
      <c r="C857" s="46" t="s">
        <v>1520</v>
      </c>
      <c r="D857" s="46" t="s">
        <v>200</v>
      </c>
      <c r="E857" s="46">
        <v>2</v>
      </c>
      <c r="F857" s="46">
        <v>5</v>
      </c>
      <c r="G857" s="86" t="s">
        <v>26</v>
      </c>
      <c r="H857" s="86" t="s">
        <v>294</v>
      </c>
      <c r="I857" s="87" t="s">
        <v>292</v>
      </c>
      <c r="J857" s="100">
        <v>2</v>
      </c>
      <c r="K857" s="93">
        <v>5.9999999999999995E-4</v>
      </c>
      <c r="L857" s="102">
        <v>35.714285714285715</v>
      </c>
      <c r="M857" s="93">
        <v>1.0714285714285713E-2</v>
      </c>
    </row>
    <row r="858" spans="1:13" s="30" customFormat="1" x14ac:dyDescent="0.25">
      <c r="A858" s="62"/>
      <c r="B858" s="48"/>
      <c r="C858" s="48"/>
      <c r="D858" s="48"/>
      <c r="E858" s="48"/>
      <c r="F858" s="48"/>
      <c r="G858" s="86" t="s">
        <v>26</v>
      </c>
      <c r="H858" s="86" t="s">
        <v>44</v>
      </c>
      <c r="I858" s="87" t="s">
        <v>21</v>
      </c>
      <c r="J858" s="100">
        <v>2</v>
      </c>
      <c r="K858" s="93">
        <v>2.8299999999999999E-2</v>
      </c>
      <c r="L858" s="102">
        <v>35.714285714285715</v>
      </c>
      <c r="M858" s="93">
        <v>0.50535714285714284</v>
      </c>
    </row>
    <row r="859" spans="1:13" s="30" customFormat="1" x14ac:dyDescent="0.25">
      <c r="A859" s="60">
        <v>41604</v>
      </c>
      <c r="B859" s="46" t="s">
        <v>199</v>
      </c>
      <c r="C859" s="46" t="s">
        <v>103</v>
      </c>
      <c r="D859" s="46" t="s">
        <v>656</v>
      </c>
      <c r="E859" s="46">
        <v>4</v>
      </c>
      <c r="F859" s="46">
        <v>9</v>
      </c>
      <c r="G859" s="86" t="s">
        <v>26</v>
      </c>
      <c r="H859" s="86" t="s">
        <v>28</v>
      </c>
      <c r="I859" s="87" t="s">
        <v>22</v>
      </c>
      <c r="J859" s="100">
        <v>1</v>
      </c>
      <c r="K859" s="93">
        <v>7.4999999999999997E-2</v>
      </c>
      <c r="L859" s="102">
        <v>17.857142857142858</v>
      </c>
      <c r="M859" s="93">
        <v>1.3392857142857142</v>
      </c>
    </row>
    <row r="860" spans="1:13" s="30" customFormat="1" x14ac:dyDescent="0.25">
      <c r="A860" s="61"/>
      <c r="B860" s="47"/>
      <c r="C860" s="47"/>
      <c r="D860" s="47"/>
      <c r="E860" s="47"/>
      <c r="F860" s="47"/>
      <c r="G860" s="86" t="s">
        <v>26</v>
      </c>
      <c r="H860" s="86" t="s">
        <v>278</v>
      </c>
      <c r="I860" s="87" t="s">
        <v>276</v>
      </c>
      <c r="J860" s="105">
        <v>1</v>
      </c>
      <c r="K860" s="93">
        <v>2.2000000000000001E-3</v>
      </c>
      <c r="L860" s="106">
        <v>17.857142857142858</v>
      </c>
      <c r="M860" s="93">
        <v>3.9285714285714285E-2</v>
      </c>
    </row>
    <row r="861" spans="1:13" s="30" customFormat="1" x14ac:dyDescent="0.25">
      <c r="A861" s="61"/>
      <c r="B861" s="47"/>
      <c r="C861" s="47"/>
      <c r="D861" s="47"/>
      <c r="E861" s="47"/>
      <c r="F861" s="47"/>
      <c r="G861" s="86" t="s">
        <v>27</v>
      </c>
      <c r="H861" s="86" t="s">
        <v>275</v>
      </c>
      <c r="I861" s="87" t="s">
        <v>529</v>
      </c>
      <c r="J861" s="100">
        <v>1</v>
      </c>
      <c r="K861" s="93">
        <v>8.0000000000000004E-4</v>
      </c>
      <c r="L861" s="102">
        <v>17.857142857142858</v>
      </c>
      <c r="M861" s="93">
        <v>1.4285714285714285E-2</v>
      </c>
    </row>
    <row r="862" spans="1:13" s="30" customFormat="1" x14ac:dyDescent="0.25">
      <c r="A862" s="61"/>
      <c r="B862" s="47"/>
      <c r="C862" s="47"/>
      <c r="D862" s="48"/>
      <c r="E862" s="48"/>
      <c r="F862" s="48"/>
      <c r="G862" s="86" t="s">
        <v>27</v>
      </c>
      <c r="H862" s="86" t="s">
        <v>35</v>
      </c>
      <c r="I862" s="87" t="s">
        <v>358</v>
      </c>
      <c r="J862" s="100">
        <v>2</v>
      </c>
      <c r="K862" s="93">
        <v>1.1999999999999999E-3</v>
      </c>
      <c r="L862" s="102">
        <v>35.714285714285715</v>
      </c>
      <c r="M862" s="93">
        <v>2.1428571428571425E-2</v>
      </c>
    </row>
    <row r="863" spans="1:13" s="30" customFormat="1" x14ac:dyDescent="0.25">
      <c r="A863" s="61"/>
      <c r="B863" s="47"/>
      <c r="C863" s="47"/>
      <c r="D863" s="46" t="s">
        <v>657</v>
      </c>
      <c r="E863" s="46">
        <v>3</v>
      </c>
      <c r="F863" s="46">
        <v>6</v>
      </c>
      <c r="G863" s="86" t="s">
        <v>26</v>
      </c>
      <c r="H863" s="86" t="s">
        <v>37</v>
      </c>
      <c r="I863" s="87" t="s">
        <v>38</v>
      </c>
      <c r="J863" s="100">
        <v>1</v>
      </c>
      <c r="K863" s="93">
        <v>1.14E-2</v>
      </c>
      <c r="L863" s="102">
        <v>17.857142857142858</v>
      </c>
      <c r="M863" s="93">
        <v>0.20357142857142857</v>
      </c>
    </row>
    <row r="864" spans="1:13" s="30" customFormat="1" x14ac:dyDescent="0.25">
      <c r="A864" s="61"/>
      <c r="B864" s="47"/>
      <c r="C864" s="47"/>
      <c r="D864" s="47"/>
      <c r="E864" s="47"/>
      <c r="F864" s="47"/>
      <c r="G864" s="86" t="s">
        <v>27</v>
      </c>
      <c r="H864" s="86" t="s">
        <v>281</v>
      </c>
      <c r="I864" s="87" t="s">
        <v>547</v>
      </c>
      <c r="J864" s="100">
        <v>1</v>
      </c>
      <c r="K864" s="93">
        <v>4.3099999999999999E-2</v>
      </c>
      <c r="L864" s="102">
        <v>17.857142857142858</v>
      </c>
      <c r="M864" s="93">
        <v>0.76964285714285707</v>
      </c>
    </row>
    <row r="865" spans="1:13" s="30" customFormat="1" x14ac:dyDescent="0.25">
      <c r="A865" s="62"/>
      <c r="B865" s="48"/>
      <c r="C865" s="48"/>
      <c r="D865" s="48"/>
      <c r="E865" s="48"/>
      <c r="F865" s="48"/>
      <c r="G865" s="86" t="s">
        <v>27</v>
      </c>
      <c r="H865" s="86" t="s">
        <v>318</v>
      </c>
      <c r="I865" s="87" t="s">
        <v>313</v>
      </c>
      <c r="J865" s="100">
        <v>1</v>
      </c>
      <c r="K865" s="93">
        <v>7.1000000000000004E-3</v>
      </c>
      <c r="L865" s="102">
        <v>17.857142857142858</v>
      </c>
      <c r="M865" s="93">
        <v>0.12678571428571428</v>
      </c>
    </row>
    <row r="866" spans="1:13" s="30" customFormat="1" x14ac:dyDescent="0.25">
      <c r="A866" s="58">
        <v>41604</v>
      </c>
      <c r="B866" s="59" t="s">
        <v>201</v>
      </c>
      <c r="C866" s="55" t="s">
        <v>1553</v>
      </c>
      <c r="D866" s="16" t="s">
        <v>739</v>
      </c>
      <c r="E866" s="16">
        <v>0</v>
      </c>
      <c r="F866" s="16">
        <v>0</v>
      </c>
      <c r="G866" s="16" t="s">
        <v>385</v>
      </c>
      <c r="H866" s="16" t="s">
        <v>447</v>
      </c>
      <c r="I866" s="98" t="s">
        <v>385</v>
      </c>
      <c r="J866" s="16">
        <v>0</v>
      </c>
      <c r="K866" s="93">
        <v>0</v>
      </c>
      <c r="L866" s="90">
        <v>0</v>
      </c>
      <c r="M866" s="93">
        <v>0</v>
      </c>
    </row>
    <row r="867" spans="1:13" s="30" customFormat="1" x14ac:dyDescent="0.25">
      <c r="A867" s="58"/>
      <c r="B867" s="59"/>
      <c r="C867" s="47"/>
      <c r="D867" s="16" t="s">
        <v>740</v>
      </c>
      <c r="E867" s="16">
        <v>1</v>
      </c>
      <c r="F867" s="16">
        <v>2</v>
      </c>
      <c r="G867" s="86" t="s">
        <v>26</v>
      </c>
      <c r="H867" s="86" t="s">
        <v>41</v>
      </c>
      <c r="I867" s="87" t="s">
        <v>308</v>
      </c>
      <c r="J867" s="16">
        <v>1</v>
      </c>
      <c r="K867" s="93">
        <v>1.21E-2</v>
      </c>
      <c r="L867" s="102">
        <v>17.857142857142858</v>
      </c>
      <c r="M867" s="93">
        <v>0.21607142857142855</v>
      </c>
    </row>
    <row r="868" spans="1:13" s="30" customFormat="1" x14ac:dyDescent="0.25">
      <c r="A868" s="58"/>
      <c r="B868" s="59"/>
      <c r="C868" s="47"/>
      <c r="D868" s="46" t="s">
        <v>741</v>
      </c>
      <c r="E868" s="107">
        <v>2</v>
      </c>
      <c r="F868" s="46">
        <v>5</v>
      </c>
      <c r="G868" s="86" t="s">
        <v>26</v>
      </c>
      <c r="H868" s="86" t="s">
        <v>37</v>
      </c>
      <c r="I868" s="87" t="s">
        <v>323</v>
      </c>
      <c r="J868" s="100">
        <v>1</v>
      </c>
      <c r="K868" s="93">
        <v>1.1999999999999999E-3</v>
      </c>
      <c r="L868" s="102">
        <v>17.857142857142858</v>
      </c>
      <c r="M868" s="93">
        <v>2.1428571428571425E-2</v>
      </c>
    </row>
    <row r="869" spans="1:13" s="30" customFormat="1" x14ac:dyDescent="0.25">
      <c r="A869" s="58"/>
      <c r="B869" s="59"/>
      <c r="C869" s="47"/>
      <c r="D869" s="48"/>
      <c r="E869" s="108"/>
      <c r="F869" s="48"/>
      <c r="G869" s="86" t="s">
        <v>26</v>
      </c>
      <c r="H869" s="86" t="s">
        <v>294</v>
      </c>
      <c r="I869" s="87" t="s">
        <v>548</v>
      </c>
      <c r="J869" s="100">
        <v>2</v>
      </c>
      <c r="K869" s="93">
        <v>8.9999999999999998E-4</v>
      </c>
      <c r="L869" s="102">
        <v>35.714285714285715</v>
      </c>
      <c r="M869" s="93">
        <v>1.607142857142857E-2</v>
      </c>
    </row>
    <row r="870" spans="1:13" s="30" customFormat="1" x14ac:dyDescent="0.25">
      <c r="A870" s="58"/>
      <c r="B870" s="59"/>
      <c r="C870" s="47"/>
      <c r="D870" s="16" t="s">
        <v>742</v>
      </c>
      <c r="E870" s="16">
        <v>1</v>
      </c>
      <c r="F870" s="16">
        <v>2</v>
      </c>
      <c r="G870" s="86" t="s">
        <v>26</v>
      </c>
      <c r="H870" s="86" t="s">
        <v>294</v>
      </c>
      <c r="I870" s="87" t="s">
        <v>548</v>
      </c>
      <c r="J870" s="16">
        <v>1</v>
      </c>
      <c r="K870" s="93">
        <v>6.0000000000000001E-3</v>
      </c>
      <c r="L870" s="102">
        <v>17.857142857142858</v>
      </c>
      <c r="M870" s="93">
        <v>0.10714285714285714</v>
      </c>
    </row>
    <row r="871" spans="1:13" s="30" customFormat="1" ht="16.5" customHeight="1" x14ac:dyDescent="0.25">
      <c r="A871" s="58"/>
      <c r="B871" s="59"/>
      <c r="C871" s="47"/>
      <c r="D871" s="44" t="s">
        <v>1554</v>
      </c>
      <c r="E871" s="16">
        <v>1</v>
      </c>
      <c r="F871" s="16">
        <v>2</v>
      </c>
      <c r="G871" s="86" t="s">
        <v>26</v>
      </c>
      <c r="H871" s="86" t="s">
        <v>294</v>
      </c>
      <c r="I871" s="87" t="s">
        <v>548</v>
      </c>
      <c r="J871" s="16">
        <v>1</v>
      </c>
      <c r="K871" s="93">
        <v>2.9999999999999997E-4</v>
      </c>
      <c r="L871" s="102">
        <v>17.857142857142858</v>
      </c>
      <c r="M871" s="93">
        <v>5.3571428571428563E-3</v>
      </c>
    </row>
    <row r="872" spans="1:13" s="30" customFormat="1" x14ac:dyDescent="0.25">
      <c r="A872" s="58"/>
      <c r="B872" s="59"/>
      <c r="C872" s="47"/>
      <c r="D872" s="46" t="s">
        <v>744</v>
      </c>
      <c r="E872" s="46">
        <v>3</v>
      </c>
      <c r="F872" s="46">
        <v>7</v>
      </c>
      <c r="G872" s="86" t="s">
        <v>26</v>
      </c>
      <c r="H872" s="86" t="s">
        <v>41</v>
      </c>
      <c r="I872" s="87" t="s">
        <v>308</v>
      </c>
      <c r="J872" s="100">
        <v>2</v>
      </c>
      <c r="K872" s="93">
        <v>0.125</v>
      </c>
      <c r="L872" s="102">
        <v>35.714285714285715</v>
      </c>
      <c r="M872" s="93">
        <v>2.2321428571428599</v>
      </c>
    </row>
    <row r="873" spans="1:13" s="30" customFormat="1" x14ac:dyDescent="0.25">
      <c r="A873" s="58"/>
      <c r="B873" s="59"/>
      <c r="C873" s="47"/>
      <c r="D873" s="47"/>
      <c r="E873" s="47"/>
      <c r="F873" s="47"/>
      <c r="G873" s="86" t="s">
        <v>26</v>
      </c>
      <c r="H873" s="86" t="s">
        <v>30</v>
      </c>
      <c r="I873" s="87" t="s">
        <v>424</v>
      </c>
      <c r="J873" s="100">
        <v>1</v>
      </c>
      <c r="K873" s="93">
        <v>8.9999999999999993E-3</v>
      </c>
      <c r="L873" s="102">
        <v>17.857142857142858</v>
      </c>
      <c r="M873" s="93">
        <v>0.1607142857142857</v>
      </c>
    </row>
    <row r="874" spans="1:13" s="30" customFormat="1" x14ac:dyDescent="0.25">
      <c r="A874" s="58"/>
      <c r="B874" s="59"/>
      <c r="C874" s="48"/>
      <c r="D874" s="48"/>
      <c r="E874" s="48"/>
      <c r="F874" s="48"/>
      <c r="G874" s="86" t="s">
        <v>26</v>
      </c>
      <c r="H874" s="86" t="s">
        <v>1556</v>
      </c>
      <c r="I874" s="87" t="s">
        <v>1555</v>
      </c>
      <c r="J874" s="100">
        <v>1</v>
      </c>
      <c r="K874" s="93">
        <v>1.4E-3</v>
      </c>
      <c r="L874" s="102">
        <v>17.857142857142858</v>
      </c>
      <c r="M874" s="93">
        <v>2.4999999999999998E-2</v>
      </c>
    </row>
    <row r="875" spans="1:13" s="30" customFormat="1" x14ac:dyDescent="0.25">
      <c r="A875" s="58">
        <v>41605</v>
      </c>
      <c r="B875" s="59" t="s">
        <v>202</v>
      </c>
      <c r="C875" s="55" t="s">
        <v>143</v>
      </c>
      <c r="D875" s="46" t="s">
        <v>203</v>
      </c>
      <c r="E875" s="46">
        <v>6</v>
      </c>
      <c r="F875" s="46">
        <v>15</v>
      </c>
      <c r="G875" s="86" t="s">
        <v>26</v>
      </c>
      <c r="H875" s="86" t="s">
        <v>29</v>
      </c>
      <c r="I875" s="87" t="s">
        <v>1572</v>
      </c>
      <c r="J875" s="100">
        <v>4</v>
      </c>
      <c r="K875" s="93">
        <v>0.97940000000000005</v>
      </c>
      <c r="L875" s="102">
        <v>71.428571428571431</v>
      </c>
      <c r="M875" s="93">
        <v>17.489285714285714</v>
      </c>
    </row>
    <row r="876" spans="1:13" s="30" customFormat="1" x14ac:dyDescent="0.25">
      <c r="A876" s="58"/>
      <c r="B876" s="59"/>
      <c r="C876" s="56"/>
      <c r="D876" s="47"/>
      <c r="E876" s="47"/>
      <c r="F876" s="47"/>
      <c r="G876" s="86" t="s">
        <v>27</v>
      </c>
      <c r="H876" s="86" t="s">
        <v>349</v>
      </c>
      <c r="I876" s="87" t="s">
        <v>346</v>
      </c>
      <c r="J876" s="100">
        <v>2</v>
      </c>
      <c r="K876" s="93">
        <v>2.0999999999999999E-3</v>
      </c>
      <c r="L876" s="102">
        <v>35.714285714285715</v>
      </c>
      <c r="M876" s="93">
        <v>3.7499999999999999E-2</v>
      </c>
    </row>
    <row r="877" spans="1:13" s="30" customFormat="1" x14ac:dyDescent="0.25">
      <c r="A877" s="58"/>
      <c r="B877" s="59"/>
      <c r="C877" s="56"/>
      <c r="D877" s="47"/>
      <c r="E877" s="47"/>
      <c r="F877" s="47"/>
      <c r="G877" s="86" t="s">
        <v>27</v>
      </c>
      <c r="H877" s="86" t="s">
        <v>281</v>
      </c>
      <c r="I877" s="87" t="s">
        <v>539</v>
      </c>
      <c r="J877" s="100">
        <v>1</v>
      </c>
      <c r="K877" s="93">
        <v>6.9999999999999999E-4</v>
      </c>
      <c r="L877" s="102">
        <v>17.857142857142858</v>
      </c>
      <c r="M877" s="93">
        <v>1.2499999999999999E-2</v>
      </c>
    </row>
    <row r="878" spans="1:13" s="30" customFormat="1" x14ac:dyDescent="0.25">
      <c r="A878" s="58"/>
      <c r="B878" s="59"/>
      <c r="C878" s="56"/>
      <c r="D878" s="47"/>
      <c r="E878" s="47"/>
      <c r="F878" s="47"/>
      <c r="G878" s="86" t="s">
        <v>27</v>
      </c>
      <c r="H878" s="86" t="s">
        <v>442</v>
      </c>
      <c r="I878" s="87" t="s">
        <v>929</v>
      </c>
      <c r="J878" s="100">
        <v>1</v>
      </c>
      <c r="K878" s="93">
        <v>1.1000000000000001E-3</v>
      </c>
      <c r="L878" s="102">
        <v>17.857142857142858</v>
      </c>
      <c r="M878" s="93">
        <v>1.9642857142857142E-2</v>
      </c>
    </row>
    <row r="879" spans="1:13" s="30" customFormat="1" x14ac:dyDescent="0.25">
      <c r="A879" s="58"/>
      <c r="B879" s="59"/>
      <c r="C879" s="56"/>
      <c r="D879" s="47"/>
      <c r="E879" s="47"/>
      <c r="F879" s="47"/>
      <c r="G879" s="86" t="s">
        <v>1510</v>
      </c>
      <c r="H879" s="86" t="s">
        <v>300</v>
      </c>
      <c r="I879" s="87" t="s">
        <v>403</v>
      </c>
      <c r="J879" s="100">
        <v>6</v>
      </c>
      <c r="K879" s="93">
        <v>4.2099999999999999E-2</v>
      </c>
      <c r="L879" s="102">
        <v>107.14285714285714</v>
      </c>
      <c r="M879" s="93">
        <v>0.75178571428571428</v>
      </c>
    </row>
    <row r="880" spans="1:13" s="30" customFormat="1" x14ac:dyDescent="0.25">
      <c r="A880" s="58"/>
      <c r="B880" s="59"/>
      <c r="C880" s="56"/>
      <c r="D880" s="48"/>
      <c r="E880" s="48"/>
      <c r="F880" s="48"/>
      <c r="G880" s="86" t="s">
        <v>1510</v>
      </c>
      <c r="H880" s="86" t="s">
        <v>274</v>
      </c>
      <c r="I880" s="87" t="s">
        <v>448</v>
      </c>
      <c r="J880" s="100">
        <v>2</v>
      </c>
      <c r="K880" s="93">
        <v>8.0000000000000002E-3</v>
      </c>
      <c r="L880" s="102">
        <v>35.714285714285715</v>
      </c>
      <c r="M880" s="93">
        <v>0.14285714285714285</v>
      </c>
    </row>
    <row r="881" spans="1:13" s="30" customFormat="1" x14ac:dyDescent="0.25">
      <c r="A881" s="58"/>
      <c r="B881" s="59"/>
      <c r="C881" s="47"/>
      <c r="D881" s="46" t="s">
        <v>204</v>
      </c>
      <c r="E881" s="46">
        <v>3</v>
      </c>
      <c r="F881" s="46">
        <v>8</v>
      </c>
      <c r="G881" s="86" t="s">
        <v>26</v>
      </c>
      <c r="H881" s="86" t="s">
        <v>294</v>
      </c>
      <c r="I881" s="87" t="s">
        <v>292</v>
      </c>
      <c r="J881" s="100">
        <v>3</v>
      </c>
      <c r="K881" s="93">
        <v>1.1999999999999999E-3</v>
      </c>
      <c r="L881" s="102">
        <v>53.571428571428569</v>
      </c>
      <c r="M881" s="93">
        <v>2.1428571428571425E-2</v>
      </c>
    </row>
    <row r="882" spans="1:13" s="30" customFormat="1" x14ac:dyDescent="0.25">
      <c r="A882" s="58"/>
      <c r="B882" s="59"/>
      <c r="C882" s="47"/>
      <c r="D882" s="47"/>
      <c r="E882" s="47"/>
      <c r="F882" s="47"/>
      <c r="G882" s="86" t="s">
        <v>27</v>
      </c>
      <c r="H882" s="86" t="s">
        <v>36</v>
      </c>
      <c r="I882" s="87" t="s">
        <v>394</v>
      </c>
      <c r="J882" s="100">
        <v>2</v>
      </c>
      <c r="K882" s="93">
        <v>1.21E-2</v>
      </c>
      <c r="L882" s="102">
        <v>35.714285714285715</v>
      </c>
      <c r="M882" s="93">
        <v>0.21607142857142855</v>
      </c>
    </row>
    <row r="883" spans="1:13" s="30" customFormat="1" x14ac:dyDescent="0.25">
      <c r="A883" s="58"/>
      <c r="B883" s="59"/>
      <c r="C883" s="47"/>
      <c r="D883" s="48"/>
      <c r="E883" s="48"/>
      <c r="F883" s="48"/>
      <c r="G883" s="86" t="s">
        <v>399</v>
      </c>
      <c r="H883" s="86" t="s">
        <v>399</v>
      </c>
      <c r="I883" s="87" t="s">
        <v>400</v>
      </c>
      <c r="J883" s="100">
        <v>2</v>
      </c>
      <c r="K883" s="93">
        <v>8.0000000000000004E-4</v>
      </c>
      <c r="L883" s="102">
        <v>35.714285714285715</v>
      </c>
      <c r="M883" s="93">
        <v>1.4285714285714285E-2</v>
      </c>
    </row>
    <row r="884" spans="1:13" s="30" customFormat="1" x14ac:dyDescent="0.25">
      <c r="A884" s="58"/>
      <c r="B884" s="59"/>
      <c r="C884" s="47"/>
      <c r="D884" s="46" t="s">
        <v>205</v>
      </c>
      <c r="E884" s="46">
        <v>9</v>
      </c>
      <c r="F884" s="46">
        <v>19</v>
      </c>
      <c r="G884" s="86" t="s">
        <v>26</v>
      </c>
      <c r="H884" s="86" t="s">
        <v>294</v>
      </c>
      <c r="I884" s="87" t="s">
        <v>292</v>
      </c>
      <c r="J884" s="100">
        <v>1</v>
      </c>
      <c r="K884" s="93">
        <v>2.9999999999999997E-4</v>
      </c>
      <c r="L884" s="102">
        <v>17.857142857142858</v>
      </c>
      <c r="M884" s="93">
        <v>5.3571428571428563E-3</v>
      </c>
    </row>
    <row r="885" spans="1:13" s="30" customFormat="1" x14ac:dyDescent="0.25">
      <c r="A885" s="58"/>
      <c r="B885" s="59"/>
      <c r="C885" s="47"/>
      <c r="D885" s="47"/>
      <c r="E885" s="47"/>
      <c r="F885" s="47"/>
      <c r="G885" s="86" t="s">
        <v>27</v>
      </c>
      <c r="H885" s="86" t="s">
        <v>281</v>
      </c>
      <c r="I885" s="87" t="s">
        <v>539</v>
      </c>
      <c r="J885" s="100">
        <v>1</v>
      </c>
      <c r="K885" s="93">
        <v>5.0000000000000001E-4</v>
      </c>
      <c r="L885" s="102">
        <v>17.857142857142858</v>
      </c>
      <c r="M885" s="93">
        <v>8.9285714285714281E-3</v>
      </c>
    </row>
    <row r="886" spans="1:13" s="30" customFormat="1" x14ac:dyDescent="0.25">
      <c r="A886" s="58"/>
      <c r="B886" s="59"/>
      <c r="C886" s="47"/>
      <c r="D886" s="47"/>
      <c r="E886" s="47"/>
      <c r="F886" s="47"/>
      <c r="G886" s="86" t="s">
        <v>27</v>
      </c>
      <c r="H886" s="86" t="s">
        <v>275</v>
      </c>
      <c r="I886" s="87" t="s">
        <v>514</v>
      </c>
      <c r="J886" s="100">
        <v>1</v>
      </c>
      <c r="K886" s="93">
        <v>1.1999999999999999E-3</v>
      </c>
      <c r="L886" s="102">
        <v>17.857142857142858</v>
      </c>
      <c r="M886" s="93">
        <v>2.1428571428571425E-2</v>
      </c>
    </row>
    <row r="887" spans="1:13" s="30" customFormat="1" x14ac:dyDescent="0.25">
      <c r="A887" s="58"/>
      <c r="B887" s="59"/>
      <c r="C887" s="47"/>
      <c r="D887" s="47"/>
      <c r="E887" s="47"/>
      <c r="F887" s="47"/>
      <c r="G887" s="86" t="s">
        <v>27</v>
      </c>
      <c r="H887" s="86" t="s">
        <v>318</v>
      </c>
      <c r="I887" s="87" t="s">
        <v>534</v>
      </c>
      <c r="J887" s="100">
        <v>1</v>
      </c>
      <c r="K887" s="93">
        <v>2.9999999999999997E-4</v>
      </c>
      <c r="L887" s="102">
        <v>17.857142857142858</v>
      </c>
      <c r="M887" s="93">
        <v>5.3571428571428563E-3</v>
      </c>
    </row>
    <row r="888" spans="1:13" s="30" customFormat="1" x14ac:dyDescent="0.25">
      <c r="A888" s="58"/>
      <c r="B888" s="59"/>
      <c r="C888" s="47"/>
      <c r="D888" s="47"/>
      <c r="E888" s="47"/>
      <c r="F888" s="47"/>
      <c r="G888" s="86" t="s">
        <v>27</v>
      </c>
      <c r="H888" s="86" t="s">
        <v>398</v>
      </c>
      <c r="I888" s="87" t="s">
        <v>518</v>
      </c>
      <c r="J888" s="100">
        <v>1</v>
      </c>
      <c r="K888" s="93">
        <v>8.5000000000000006E-3</v>
      </c>
      <c r="L888" s="102">
        <v>17.857142857142858</v>
      </c>
      <c r="M888" s="93">
        <v>0.1517857142857143</v>
      </c>
    </row>
    <row r="889" spans="1:13" s="30" customFormat="1" x14ac:dyDescent="0.25">
      <c r="A889" s="58"/>
      <c r="B889" s="59"/>
      <c r="C889" s="47"/>
      <c r="D889" s="47"/>
      <c r="E889" s="47"/>
      <c r="F889" s="47"/>
      <c r="G889" s="86" t="s">
        <v>27</v>
      </c>
      <c r="H889" s="86" t="s">
        <v>442</v>
      </c>
      <c r="I889" s="87" t="s">
        <v>929</v>
      </c>
      <c r="J889" s="100">
        <v>1</v>
      </c>
      <c r="K889" s="93">
        <v>1.24E-2</v>
      </c>
      <c r="L889" s="102">
        <v>17.857142857142858</v>
      </c>
      <c r="M889" s="93">
        <v>0.22142857142857142</v>
      </c>
    </row>
    <row r="890" spans="1:13" s="30" customFormat="1" x14ac:dyDescent="0.25">
      <c r="A890" s="58"/>
      <c r="B890" s="59"/>
      <c r="C890" s="47"/>
      <c r="D890" s="47"/>
      <c r="E890" s="47"/>
      <c r="F890" s="47"/>
      <c r="G890" s="86" t="s">
        <v>1510</v>
      </c>
      <c r="H890" s="86" t="s">
        <v>401</v>
      </c>
      <c r="I890" s="87" t="s">
        <v>436</v>
      </c>
      <c r="J890" s="100">
        <v>1</v>
      </c>
      <c r="K890" s="93">
        <v>5.9999999999999995E-4</v>
      </c>
      <c r="L890" s="102">
        <v>17.857142857142858</v>
      </c>
      <c r="M890" s="93">
        <v>1.0714285714285713E-2</v>
      </c>
    </row>
    <row r="891" spans="1:13" s="30" customFormat="1" x14ac:dyDescent="0.25">
      <c r="A891" s="58"/>
      <c r="B891" s="59"/>
      <c r="C891" s="47"/>
      <c r="D891" s="47"/>
      <c r="E891" s="47"/>
      <c r="F891" s="47"/>
      <c r="G891" s="86" t="s">
        <v>1510</v>
      </c>
      <c r="H891" s="86" t="s">
        <v>300</v>
      </c>
      <c r="I891" s="87" t="s">
        <v>403</v>
      </c>
      <c r="J891" s="100">
        <v>1</v>
      </c>
      <c r="K891" s="93">
        <v>2.8999999999999998E-3</v>
      </c>
      <c r="L891" s="102">
        <v>17.857142857142858</v>
      </c>
      <c r="M891" s="93">
        <v>5.1785714285714282E-2</v>
      </c>
    </row>
    <row r="892" spans="1:13" s="30" customFormat="1" x14ac:dyDescent="0.25">
      <c r="A892" s="58"/>
      <c r="B892" s="59"/>
      <c r="C892" s="47"/>
      <c r="D892" s="48"/>
      <c r="E892" s="48"/>
      <c r="F892" s="48"/>
      <c r="G892" s="86" t="s">
        <v>1510</v>
      </c>
      <c r="H892" s="86" t="s">
        <v>46</v>
      </c>
      <c r="I892" s="87" t="s">
        <v>353</v>
      </c>
      <c r="J892" s="100">
        <v>3</v>
      </c>
      <c r="K892" s="93">
        <v>3.3E-3</v>
      </c>
      <c r="L892" s="102">
        <v>53.571428571428569</v>
      </c>
      <c r="M892" s="93">
        <v>5.8928571428571427E-2</v>
      </c>
    </row>
    <row r="893" spans="1:13" s="30" customFormat="1" x14ac:dyDescent="0.25">
      <c r="A893" s="58"/>
      <c r="B893" s="59"/>
      <c r="C893" s="47"/>
      <c r="D893" s="46" t="s">
        <v>206</v>
      </c>
      <c r="E893" s="46">
        <v>11</v>
      </c>
      <c r="F893" s="46">
        <v>24</v>
      </c>
      <c r="G893" s="86" t="s">
        <v>26</v>
      </c>
      <c r="H893" s="86" t="s">
        <v>37</v>
      </c>
      <c r="I893" s="87" t="s">
        <v>38</v>
      </c>
      <c r="J893" s="100">
        <v>2</v>
      </c>
      <c r="K893" s="93">
        <v>2.3400000000000001E-2</v>
      </c>
      <c r="L893" s="102">
        <v>35.714285714285715</v>
      </c>
      <c r="M893" s="93">
        <v>0.41785714285714298</v>
      </c>
    </row>
    <row r="894" spans="1:13" s="30" customFormat="1" x14ac:dyDescent="0.25">
      <c r="A894" s="58"/>
      <c r="B894" s="59"/>
      <c r="C894" s="47"/>
      <c r="D894" s="47"/>
      <c r="E894" s="47"/>
      <c r="F894" s="47"/>
      <c r="G894" s="86" t="s">
        <v>26</v>
      </c>
      <c r="H894" s="86" t="s">
        <v>29</v>
      </c>
      <c r="I894" s="87" t="s">
        <v>1572</v>
      </c>
      <c r="J894" s="100">
        <v>1</v>
      </c>
      <c r="K894" s="93">
        <v>0.1993</v>
      </c>
      <c r="L894" s="102">
        <v>17.857142857142858</v>
      </c>
      <c r="M894" s="93">
        <v>3.5589285714285714</v>
      </c>
    </row>
    <row r="895" spans="1:13" s="30" customFormat="1" x14ac:dyDescent="0.25">
      <c r="A895" s="58"/>
      <c r="B895" s="59"/>
      <c r="C895" s="47"/>
      <c r="D895" s="47"/>
      <c r="E895" s="47"/>
      <c r="F895" s="47"/>
      <c r="G895" s="86" t="s">
        <v>27</v>
      </c>
      <c r="H895" s="86" t="s">
        <v>367</v>
      </c>
      <c r="I895" s="87" t="s">
        <v>549</v>
      </c>
      <c r="J895" s="100">
        <v>1</v>
      </c>
      <c r="K895" s="93">
        <v>4.8999999999999998E-3</v>
      </c>
      <c r="L895" s="102">
        <v>17.857142857142858</v>
      </c>
      <c r="M895" s="93">
        <v>8.7499999999999994E-2</v>
      </c>
    </row>
    <row r="896" spans="1:13" s="30" customFormat="1" x14ac:dyDescent="0.25">
      <c r="A896" s="58"/>
      <c r="B896" s="59"/>
      <c r="C896" s="47"/>
      <c r="D896" s="47"/>
      <c r="E896" s="47"/>
      <c r="F896" s="47"/>
      <c r="G896" s="86" t="s">
        <v>27</v>
      </c>
      <c r="H896" s="86" t="s">
        <v>298</v>
      </c>
      <c r="I896" s="87" t="s">
        <v>545</v>
      </c>
      <c r="J896" s="100">
        <v>2</v>
      </c>
      <c r="K896" s="93">
        <v>3.8E-3</v>
      </c>
      <c r="L896" s="102">
        <v>35.714285714285715</v>
      </c>
      <c r="M896" s="93">
        <v>6.7857142857142852E-2</v>
      </c>
    </row>
    <row r="897" spans="1:13" s="30" customFormat="1" x14ac:dyDescent="0.25">
      <c r="A897" s="58"/>
      <c r="B897" s="59"/>
      <c r="C897" s="47"/>
      <c r="D897" s="47"/>
      <c r="E897" s="47"/>
      <c r="F897" s="47"/>
      <c r="G897" s="86" t="s">
        <v>27</v>
      </c>
      <c r="H897" s="86" t="s">
        <v>350</v>
      </c>
      <c r="I897" s="87" t="s">
        <v>526</v>
      </c>
      <c r="J897" s="100">
        <v>1</v>
      </c>
      <c r="K897" s="93">
        <v>4.0000000000000002E-4</v>
      </c>
      <c r="L897" s="102">
        <v>17.857142857142858</v>
      </c>
      <c r="M897" s="93">
        <v>7.1428571428571426E-3</v>
      </c>
    </row>
    <row r="898" spans="1:13" s="30" customFormat="1" x14ac:dyDescent="0.25">
      <c r="A898" s="58"/>
      <c r="B898" s="59"/>
      <c r="C898" s="47"/>
      <c r="D898" s="47"/>
      <c r="E898" s="47"/>
      <c r="F898" s="47"/>
      <c r="G898" s="86" t="s">
        <v>27</v>
      </c>
      <c r="H898" s="86" t="s">
        <v>275</v>
      </c>
      <c r="I898" s="87" t="s">
        <v>529</v>
      </c>
      <c r="J898" s="100">
        <v>3</v>
      </c>
      <c r="K898" s="93">
        <v>8.9999999999999998E-4</v>
      </c>
      <c r="L898" s="102">
        <v>53.571428571428569</v>
      </c>
      <c r="M898" s="93">
        <v>1.607142857142857E-2</v>
      </c>
    </row>
    <row r="899" spans="1:13" s="30" customFormat="1" x14ac:dyDescent="0.25">
      <c r="A899" s="58"/>
      <c r="B899" s="59"/>
      <c r="C899" s="47"/>
      <c r="D899" s="47"/>
      <c r="E899" s="47"/>
      <c r="F899" s="47"/>
      <c r="G899" s="86" t="s">
        <v>27</v>
      </c>
      <c r="H899" s="86" t="s">
        <v>398</v>
      </c>
      <c r="I899" s="87" t="s">
        <v>518</v>
      </c>
      <c r="J899" s="100">
        <v>1</v>
      </c>
      <c r="K899" s="93">
        <v>1.2999999999999999E-3</v>
      </c>
      <c r="L899" s="102">
        <v>17.857142857142858</v>
      </c>
      <c r="M899" s="93">
        <v>2.3214285714285712E-2</v>
      </c>
    </row>
    <row r="900" spans="1:13" s="30" customFormat="1" x14ac:dyDescent="0.25">
      <c r="A900" s="58"/>
      <c r="B900" s="59"/>
      <c r="C900" s="47"/>
      <c r="D900" s="47"/>
      <c r="E900" s="47"/>
      <c r="F900" s="47"/>
      <c r="G900" s="86" t="s">
        <v>27</v>
      </c>
      <c r="H900" s="86" t="s">
        <v>442</v>
      </c>
      <c r="I900" s="87" t="s">
        <v>929</v>
      </c>
      <c r="J900" s="100">
        <v>1</v>
      </c>
      <c r="K900" s="93">
        <v>1.9599999999999999E-2</v>
      </c>
      <c r="L900" s="102">
        <v>17.857142857142858</v>
      </c>
      <c r="M900" s="93">
        <v>0.35</v>
      </c>
    </row>
    <row r="901" spans="1:13" s="30" customFormat="1" x14ac:dyDescent="0.25">
      <c r="A901" s="58"/>
      <c r="B901" s="59"/>
      <c r="C901" s="47"/>
      <c r="D901" s="47"/>
      <c r="E901" s="47"/>
      <c r="F901" s="47"/>
      <c r="G901" s="86" t="s">
        <v>27</v>
      </c>
      <c r="H901" s="86" t="s">
        <v>398</v>
      </c>
      <c r="I901" s="87" t="s">
        <v>550</v>
      </c>
      <c r="J901" s="100">
        <v>1</v>
      </c>
      <c r="K901" s="93">
        <v>2.3E-3</v>
      </c>
      <c r="L901" s="102">
        <v>17.857142857142858</v>
      </c>
      <c r="M901" s="93">
        <v>4.1071428571428571E-2</v>
      </c>
    </row>
    <row r="902" spans="1:13" s="30" customFormat="1" x14ac:dyDescent="0.25">
      <c r="A902" s="58"/>
      <c r="B902" s="59"/>
      <c r="C902" s="47"/>
      <c r="D902" s="47"/>
      <c r="E902" s="47"/>
      <c r="F902" s="47"/>
      <c r="G902" s="86" t="s">
        <v>1510</v>
      </c>
      <c r="H902" s="86" t="s">
        <v>300</v>
      </c>
      <c r="I902" s="87" t="s">
        <v>403</v>
      </c>
      <c r="J902" s="100">
        <v>2</v>
      </c>
      <c r="K902" s="93">
        <v>4.3099999999999999E-2</v>
      </c>
      <c r="L902" s="102">
        <v>35.714285714285715</v>
      </c>
      <c r="M902" s="93">
        <v>0.76964285714285707</v>
      </c>
    </row>
    <row r="903" spans="1:13" s="30" customFormat="1" x14ac:dyDescent="0.25">
      <c r="A903" s="58"/>
      <c r="B903" s="59"/>
      <c r="C903" s="47"/>
      <c r="D903" s="48"/>
      <c r="E903" s="48"/>
      <c r="F903" s="48"/>
      <c r="G903" s="86" t="s">
        <v>1510</v>
      </c>
      <c r="H903" s="86" t="s">
        <v>453</v>
      </c>
      <c r="I903" s="87" t="s">
        <v>449</v>
      </c>
      <c r="J903" s="100">
        <v>1</v>
      </c>
      <c r="K903" s="93">
        <v>6.5263999999999998</v>
      </c>
      <c r="L903" s="102">
        <v>17.857142857142858</v>
      </c>
      <c r="M903" s="93">
        <v>116.54285714285713</v>
      </c>
    </row>
    <row r="904" spans="1:13" s="30" customFormat="1" x14ac:dyDescent="0.25">
      <c r="A904" s="58"/>
      <c r="B904" s="59"/>
      <c r="C904" s="47"/>
      <c r="D904" s="46" t="s">
        <v>207</v>
      </c>
      <c r="E904" s="46">
        <v>15</v>
      </c>
      <c r="F904" s="46">
        <v>37</v>
      </c>
      <c r="G904" s="86" t="s">
        <v>26</v>
      </c>
      <c r="H904" s="86" t="s">
        <v>294</v>
      </c>
      <c r="I904" s="87" t="s">
        <v>292</v>
      </c>
      <c r="J904" s="100">
        <v>9</v>
      </c>
      <c r="K904" s="93">
        <v>7.6E-3</v>
      </c>
      <c r="L904" s="102">
        <v>160.71428571428572</v>
      </c>
      <c r="M904" s="93">
        <v>0.1357142857142857</v>
      </c>
    </row>
    <row r="905" spans="1:13" s="30" customFormat="1" x14ac:dyDescent="0.25">
      <c r="A905" s="58"/>
      <c r="B905" s="59"/>
      <c r="C905" s="47"/>
      <c r="D905" s="47"/>
      <c r="E905" s="47"/>
      <c r="F905" s="47"/>
      <c r="G905" s="86" t="s">
        <v>26</v>
      </c>
      <c r="H905" s="86" t="s">
        <v>28</v>
      </c>
      <c r="I905" s="87" t="s">
        <v>22</v>
      </c>
      <c r="J905" s="100">
        <v>24</v>
      </c>
      <c r="K905" s="93">
        <v>0.90549999999999997</v>
      </c>
      <c r="L905" s="102">
        <v>428.57142857142856</v>
      </c>
      <c r="M905" s="93">
        <v>16.169642857142858</v>
      </c>
    </row>
    <row r="906" spans="1:13" s="30" customFormat="1" x14ac:dyDescent="0.25">
      <c r="A906" s="58"/>
      <c r="B906" s="59"/>
      <c r="C906" s="47"/>
      <c r="D906" s="47"/>
      <c r="E906" s="47"/>
      <c r="F906" s="47"/>
      <c r="G906" s="86" t="s">
        <v>27</v>
      </c>
      <c r="H906" s="86" t="s">
        <v>349</v>
      </c>
      <c r="I906" s="87" t="s">
        <v>346</v>
      </c>
      <c r="J906" s="100">
        <v>1</v>
      </c>
      <c r="K906" s="93">
        <v>2.7199999999999998E-2</v>
      </c>
      <c r="L906" s="102">
        <v>17.857142857142858</v>
      </c>
      <c r="M906" s="93">
        <v>0.48571428571428565</v>
      </c>
    </row>
    <row r="907" spans="1:13" s="30" customFormat="1" x14ac:dyDescent="0.25">
      <c r="A907" s="58"/>
      <c r="B907" s="59"/>
      <c r="C907" s="47"/>
      <c r="D907" s="47"/>
      <c r="E907" s="47"/>
      <c r="F907" s="47"/>
      <c r="G907" s="86" t="s">
        <v>27</v>
      </c>
      <c r="H907" s="86" t="s">
        <v>298</v>
      </c>
      <c r="I907" s="87" t="s">
        <v>545</v>
      </c>
      <c r="J907" s="100">
        <v>1</v>
      </c>
      <c r="K907" s="93">
        <v>8.0000000000000004E-4</v>
      </c>
      <c r="L907" s="102">
        <v>17.857142857142858</v>
      </c>
      <c r="M907" s="93">
        <v>1.4285714285714285E-2</v>
      </c>
    </row>
    <row r="908" spans="1:13" s="30" customFormat="1" x14ac:dyDescent="0.25">
      <c r="A908" s="58"/>
      <c r="B908" s="59"/>
      <c r="C908" s="47"/>
      <c r="D908" s="47"/>
      <c r="E908" s="47"/>
      <c r="F908" s="47"/>
      <c r="G908" s="86" t="s">
        <v>27</v>
      </c>
      <c r="H908" s="86" t="s">
        <v>350</v>
      </c>
      <c r="I908" s="87" t="s">
        <v>526</v>
      </c>
      <c r="J908" s="100">
        <v>1</v>
      </c>
      <c r="K908" s="93">
        <v>2.0000000000000001E-4</v>
      </c>
      <c r="L908" s="102">
        <v>17.857142857142858</v>
      </c>
      <c r="M908" s="93">
        <v>3.5714285714285713E-3</v>
      </c>
    </row>
    <row r="909" spans="1:13" s="30" customFormat="1" x14ac:dyDescent="0.25">
      <c r="A909" s="58"/>
      <c r="B909" s="59"/>
      <c r="C909" s="47"/>
      <c r="D909" s="47"/>
      <c r="E909" s="47"/>
      <c r="F909" s="47"/>
      <c r="G909" s="86" t="s">
        <v>27</v>
      </c>
      <c r="H909" s="86" t="s">
        <v>360</v>
      </c>
      <c r="I909" s="87" t="s">
        <v>551</v>
      </c>
      <c r="J909" s="100">
        <v>2</v>
      </c>
      <c r="K909" s="93">
        <v>6.9999999999999999E-4</v>
      </c>
      <c r="L909" s="102">
        <v>35.714285714285715</v>
      </c>
      <c r="M909" s="93">
        <v>1.2499999999999999E-2</v>
      </c>
    </row>
    <row r="910" spans="1:13" s="30" customFormat="1" x14ac:dyDescent="0.25">
      <c r="A910" s="58"/>
      <c r="B910" s="59"/>
      <c r="C910" s="47"/>
      <c r="D910" s="47"/>
      <c r="E910" s="47"/>
      <c r="F910" s="47"/>
      <c r="G910" s="86" t="s">
        <v>27</v>
      </c>
      <c r="H910" s="86" t="s">
        <v>36</v>
      </c>
      <c r="I910" s="87" t="s">
        <v>552</v>
      </c>
      <c r="J910" s="100">
        <v>1</v>
      </c>
      <c r="K910" s="93">
        <v>5.4699999999999999E-2</v>
      </c>
      <c r="L910" s="102">
        <v>17.857142857142858</v>
      </c>
      <c r="M910" s="93">
        <v>0.97678571428571426</v>
      </c>
    </row>
    <row r="911" spans="1:13" s="30" customFormat="1" x14ac:dyDescent="0.25">
      <c r="A911" s="58"/>
      <c r="B911" s="59"/>
      <c r="C911" s="47"/>
      <c r="D911" s="47"/>
      <c r="E911" s="47"/>
      <c r="F911" s="47"/>
      <c r="G911" s="86" t="s">
        <v>27</v>
      </c>
      <c r="H911" s="86" t="s">
        <v>35</v>
      </c>
      <c r="I911" s="87" t="s">
        <v>358</v>
      </c>
      <c r="J911" s="100">
        <v>2</v>
      </c>
      <c r="K911" s="93">
        <v>2.0999999999999999E-3</v>
      </c>
      <c r="L911" s="102">
        <v>35.714285714285715</v>
      </c>
      <c r="M911" s="93">
        <v>3.7499999999999999E-2</v>
      </c>
    </row>
    <row r="912" spans="1:13" s="30" customFormat="1" x14ac:dyDescent="0.25">
      <c r="A912" s="58"/>
      <c r="B912" s="59"/>
      <c r="C912" s="47"/>
      <c r="D912" s="47"/>
      <c r="E912" s="47"/>
      <c r="F912" s="47"/>
      <c r="G912" s="86" t="s">
        <v>27</v>
      </c>
      <c r="H912" s="86" t="s">
        <v>398</v>
      </c>
      <c r="I912" s="87" t="s">
        <v>518</v>
      </c>
      <c r="J912" s="100">
        <v>1</v>
      </c>
      <c r="K912" s="93">
        <v>8.9999999999999998E-4</v>
      </c>
      <c r="L912" s="102">
        <v>17.857142857142858</v>
      </c>
      <c r="M912" s="93">
        <v>1.607142857142857E-2</v>
      </c>
    </row>
    <row r="913" spans="1:13" s="30" customFormat="1" x14ac:dyDescent="0.25">
      <c r="A913" s="58"/>
      <c r="B913" s="59"/>
      <c r="C913" s="47"/>
      <c r="D913" s="47"/>
      <c r="E913" s="47"/>
      <c r="F913" s="47"/>
      <c r="G913" s="86" t="s">
        <v>27</v>
      </c>
      <c r="H913" s="86" t="s">
        <v>369</v>
      </c>
      <c r="I913" s="87" t="s">
        <v>553</v>
      </c>
      <c r="J913" s="100">
        <v>1</v>
      </c>
      <c r="K913" s="93">
        <v>1.1999999999999999E-3</v>
      </c>
      <c r="L913" s="102">
        <v>17.857142857142858</v>
      </c>
      <c r="M913" s="93">
        <v>2.1428571428571425E-2</v>
      </c>
    </row>
    <row r="914" spans="1:13" s="30" customFormat="1" x14ac:dyDescent="0.25">
      <c r="A914" s="58"/>
      <c r="B914" s="59"/>
      <c r="C914" s="47"/>
      <c r="D914" s="47"/>
      <c r="E914" s="47"/>
      <c r="F914" s="47"/>
      <c r="G914" s="86" t="s">
        <v>1510</v>
      </c>
      <c r="H914" s="86" t="s">
        <v>300</v>
      </c>
      <c r="I914" s="87" t="s">
        <v>403</v>
      </c>
      <c r="J914" s="100">
        <v>1</v>
      </c>
      <c r="K914" s="93">
        <v>5.0000000000000001E-3</v>
      </c>
      <c r="L914" s="102">
        <v>17.857142857142858</v>
      </c>
      <c r="M914" s="93">
        <v>8.9285714285714288E-2</v>
      </c>
    </row>
    <row r="915" spans="1:13" s="30" customFormat="1" x14ac:dyDescent="0.25">
      <c r="A915" s="58"/>
      <c r="B915" s="59"/>
      <c r="C915" s="47"/>
      <c r="D915" s="47"/>
      <c r="E915" s="47"/>
      <c r="F915" s="47"/>
      <c r="G915" s="86" t="s">
        <v>1510</v>
      </c>
      <c r="H915" s="86" t="s">
        <v>46</v>
      </c>
      <c r="I915" s="87" t="s">
        <v>353</v>
      </c>
      <c r="J915" s="100">
        <v>2</v>
      </c>
      <c r="K915" s="93">
        <v>1.8E-3</v>
      </c>
      <c r="L915" s="102">
        <v>35.714285714285715</v>
      </c>
      <c r="M915" s="93">
        <v>3.214285714285714E-2</v>
      </c>
    </row>
    <row r="916" spans="1:13" s="30" customFormat="1" x14ac:dyDescent="0.25">
      <c r="A916" s="58"/>
      <c r="B916" s="59"/>
      <c r="C916" s="47"/>
      <c r="D916" s="47"/>
      <c r="E916" s="47"/>
      <c r="F916" s="47"/>
      <c r="G916" s="86" t="s">
        <v>1510</v>
      </c>
      <c r="H916" s="86" t="s">
        <v>341</v>
      </c>
      <c r="I916" s="87" t="s">
        <v>523</v>
      </c>
      <c r="J916" s="100">
        <v>1</v>
      </c>
      <c r="K916" s="93">
        <v>4.0000000000000002E-4</v>
      </c>
      <c r="L916" s="102">
        <v>17.857142857142858</v>
      </c>
      <c r="M916" s="93">
        <v>7.1428571428571426E-3</v>
      </c>
    </row>
    <row r="917" spans="1:13" s="30" customFormat="1" x14ac:dyDescent="0.25">
      <c r="A917" s="58"/>
      <c r="B917" s="59"/>
      <c r="C917" s="47"/>
      <c r="D917" s="47"/>
      <c r="E917" s="47"/>
      <c r="F917" s="47"/>
      <c r="G917" s="86" t="s">
        <v>399</v>
      </c>
      <c r="H917" s="86" t="s">
        <v>399</v>
      </c>
      <c r="I917" s="87" t="s">
        <v>400</v>
      </c>
      <c r="J917" s="100">
        <v>5</v>
      </c>
      <c r="K917" s="93">
        <v>1E-3</v>
      </c>
      <c r="L917" s="102">
        <v>89.285714285714278</v>
      </c>
      <c r="M917" s="93">
        <v>1.7857142857142856E-2</v>
      </c>
    </row>
    <row r="918" spans="1:13" s="30" customFormat="1" x14ac:dyDescent="0.25">
      <c r="A918" s="58"/>
      <c r="B918" s="59"/>
      <c r="C918" s="47"/>
      <c r="D918" s="47"/>
      <c r="E918" s="47"/>
      <c r="F918" s="47"/>
      <c r="G918" s="86" t="s">
        <v>452</v>
      </c>
      <c r="H918" s="86" t="s">
        <v>316</v>
      </c>
      <c r="I918" s="33" t="s">
        <v>311</v>
      </c>
      <c r="J918" s="100">
        <v>1</v>
      </c>
      <c r="K918" s="93">
        <v>0.31879999999999997</v>
      </c>
      <c r="L918" s="102">
        <v>17.857142857142858</v>
      </c>
      <c r="M918" s="93">
        <v>5.6928571428571422</v>
      </c>
    </row>
    <row r="919" spans="1:13" s="30" customFormat="1" x14ac:dyDescent="0.25">
      <c r="A919" s="58"/>
      <c r="B919" s="59"/>
      <c r="C919" s="47"/>
      <c r="D919" s="46" t="s">
        <v>208</v>
      </c>
      <c r="E919" s="46">
        <v>4</v>
      </c>
      <c r="F919" s="46">
        <v>11</v>
      </c>
      <c r="G919" s="86" t="s">
        <v>26</v>
      </c>
      <c r="H919" s="86" t="s">
        <v>294</v>
      </c>
      <c r="I919" s="87" t="s">
        <v>292</v>
      </c>
      <c r="J919" s="100">
        <v>7</v>
      </c>
      <c r="K919" s="93">
        <v>3.8E-3</v>
      </c>
      <c r="L919" s="102">
        <v>125</v>
      </c>
      <c r="M919" s="93">
        <v>6.7857142857142852E-2</v>
      </c>
    </row>
    <row r="920" spans="1:13" s="30" customFormat="1" x14ac:dyDescent="0.25">
      <c r="A920" s="58"/>
      <c r="B920" s="59"/>
      <c r="C920" s="47"/>
      <c r="D920" s="47"/>
      <c r="E920" s="47"/>
      <c r="F920" s="47"/>
      <c r="G920" s="86" t="s">
        <v>26</v>
      </c>
      <c r="H920" s="86" t="s">
        <v>37</v>
      </c>
      <c r="I920" s="87" t="s">
        <v>323</v>
      </c>
      <c r="J920" s="100">
        <v>8</v>
      </c>
      <c r="K920" s="93">
        <v>3.1800000000000002E-2</v>
      </c>
      <c r="L920" s="102">
        <v>142.85714285714286</v>
      </c>
      <c r="M920" s="93">
        <v>0.56785714285714284</v>
      </c>
    </row>
    <row r="921" spans="1:13" s="30" customFormat="1" x14ac:dyDescent="0.25">
      <c r="A921" s="58"/>
      <c r="B921" s="59"/>
      <c r="C921" s="47"/>
      <c r="D921" s="47"/>
      <c r="E921" s="47"/>
      <c r="F921" s="47"/>
      <c r="G921" s="86" t="s">
        <v>399</v>
      </c>
      <c r="H921" s="86" t="s">
        <v>399</v>
      </c>
      <c r="I921" s="87" t="s">
        <v>400</v>
      </c>
      <c r="J921" s="100">
        <v>1</v>
      </c>
      <c r="K921" s="93">
        <v>8.9999999999999998E-4</v>
      </c>
      <c r="L921" s="102">
        <v>17.857142857142858</v>
      </c>
      <c r="M921" s="93">
        <v>1.607142857142857E-2</v>
      </c>
    </row>
    <row r="922" spans="1:13" s="30" customFormat="1" x14ac:dyDescent="0.25">
      <c r="A922" s="58"/>
      <c r="B922" s="59"/>
      <c r="C922" s="47"/>
      <c r="D922" s="48"/>
      <c r="E922" s="48"/>
      <c r="F922" s="48"/>
      <c r="G922" s="86" t="s">
        <v>315</v>
      </c>
      <c r="H922" s="86" t="s">
        <v>453</v>
      </c>
      <c r="I922" s="87" t="s">
        <v>449</v>
      </c>
      <c r="J922" s="100">
        <v>2</v>
      </c>
      <c r="K922" s="93">
        <v>2.2357999999999998</v>
      </c>
      <c r="L922" s="102">
        <v>35.714285714285715</v>
      </c>
      <c r="M922" s="93">
        <v>39.924999999999997</v>
      </c>
    </row>
    <row r="923" spans="1:13" s="30" customFormat="1" x14ac:dyDescent="0.25">
      <c r="A923" s="58"/>
      <c r="B923" s="59"/>
      <c r="C923" s="47"/>
      <c r="D923" s="46" t="s">
        <v>209</v>
      </c>
      <c r="E923" s="46">
        <v>7</v>
      </c>
      <c r="F923" s="46">
        <v>15</v>
      </c>
      <c r="G923" s="86" t="s">
        <v>26</v>
      </c>
      <c r="H923" s="86" t="s">
        <v>294</v>
      </c>
      <c r="I923" s="87" t="s">
        <v>292</v>
      </c>
      <c r="J923" s="100">
        <v>1</v>
      </c>
      <c r="K923" s="93">
        <v>5.0000000000000001E-4</v>
      </c>
      <c r="L923" s="102">
        <v>17.857142857142858</v>
      </c>
      <c r="M923" s="93">
        <v>8.9285714285714281E-3</v>
      </c>
    </row>
    <row r="924" spans="1:13" s="30" customFormat="1" x14ac:dyDescent="0.25">
      <c r="A924" s="58"/>
      <c r="B924" s="59"/>
      <c r="C924" s="47"/>
      <c r="D924" s="47"/>
      <c r="E924" s="47"/>
      <c r="F924" s="47"/>
      <c r="G924" s="86" t="s">
        <v>26</v>
      </c>
      <c r="H924" s="86" t="s">
        <v>314</v>
      </c>
      <c r="I924" s="87" t="s">
        <v>450</v>
      </c>
      <c r="J924" s="100">
        <v>1</v>
      </c>
      <c r="K924" s="93">
        <v>3.44E-2</v>
      </c>
      <c r="L924" s="102">
        <v>17.857142857142858</v>
      </c>
      <c r="M924" s="93">
        <v>0.61428571428571432</v>
      </c>
    </row>
    <row r="925" spans="1:13" s="30" customFormat="1" x14ac:dyDescent="0.25">
      <c r="A925" s="58"/>
      <c r="B925" s="59"/>
      <c r="C925" s="47"/>
      <c r="D925" s="47"/>
      <c r="E925" s="47"/>
      <c r="F925" s="47"/>
      <c r="G925" s="86" t="s">
        <v>26</v>
      </c>
      <c r="H925" s="86" t="s">
        <v>454</v>
      </c>
      <c r="I925" s="87" t="s">
        <v>451</v>
      </c>
      <c r="J925" s="100">
        <v>1</v>
      </c>
      <c r="K925" s="93">
        <v>4.5999999999999999E-3</v>
      </c>
      <c r="L925" s="102">
        <v>17.857142857142858</v>
      </c>
      <c r="M925" s="93">
        <v>8.2142857142857142E-2</v>
      </c>
    </row>
    <row r="926" spans="1:13" s="30" customFormat="1" x14ac:dyDescent="0.25">
      <c r="A926" s="58"/>
      <c r="B926" s="59"/>
      <c r="C926" s="47"/>
      <c r="D926" s="47"/>
      <c r="E926" s="47"/>
      <c r="F926" s="47"/>
      <c r="G926" s="86" t="s">
        <v>26</v>
      </c>
      <c r="H926" s="86" t="s">
        <v>30</v>
      </c>
      <c r="I926" s="87" t="s">
        <v>424</v>
      </c>
      <c r="J926" s="100">
        <v>3</v>
      </c>
      <c r="K926" s="93">
        <v>2.1116000000000001</v>
      </c>
      <c r="L926" s="102">
        <v>53.571428571428569</v>
      </c>
      <c r="M926" s="93">
        <v>37.707142857142856</v>
      </c>
    </row>
    <row r="927" spans="1:13" s="30" customFormat="1" x14ac:dyDescent="0.25">
      <c r="A927" s="58"/>
      <c r="B927" s="59"/>
      <c r="C927" s="47"/>
      <c r="D927" s="47"/>
      <c r="E927" s="47"/>
      <c r="F927" s="47"/>
      <c r="G927" s="86" t="s">
        <v>27</v>
      </c>
      <c r="H927" s="86" t="s">
        <v>275</v>
      </c>
      <c r="I927" s="87" t="s">
        <v>529</v>
      </c>
      <c r="J927" s="100">
        <v>1</v>
      </c>
      <c r="K927" s="93">
        <v>3.5000000000000001E-3</v>
      </c>
      <c r="L927" s="102">
        <v>17.857142857142858</v>
      </c>
      <c r="M927" s="93">
        <v>6.25E-2</v>
      </c>
    </row>
    <row r="928" spans="1:13" s="30" customFormat="1" x14ac:dyDescent="0.25">
      <c r="A928" s="58"/>
      <c r="B928" s="59"/>
      <c r="C928" s="47"/>
      <c r="D928" s="47"/>
      <c r="E928" s="47"/>
      <c r="F928" s="47"/>
      <c r="G928" s="86" t="s">
        <v>27</v>
      </c>
      <c r="H928" s="86" t="s">
        <v>35</v>
      </c>
      <c r="I928" s="87" t="s">
        <v>358</v>
      </c>
      <c r="J928" s="100">
        <v>1</v>
      </c>
      <c r="K928" s="93">
        <v>5.2400000000000002E-2</v>
      </c>
      <c r="L928" s="102">
        <v>17.857142857142858</v>
      </c>
      <c r="M928" s="93">
        <v>0.93571428571428572</v>
      </c>
    </row>
    <row r="929" spans="1:13" s="30" customFormat="1" x14ac:dyDescent="0.25">
      <c r="A929" s="58"/>
      <c r="B929" s="59"/>
      <c r="C929" s="47"/>
      <c r="D929" s="47"/>
      <c r="E929" s="47"/>
      <c r="F929" s="48"/>
      <c r="G929" s="86" t="s">
        <v>27</v>
      </c>
      <c r="H929" s="86" t="s">
        <v>398</v>
      </c>
      <c r="I929" s="87" t="s">
        <v>518</v>
      </c>
      <c r="J929" s="100">
        <v>1</v>
      </c>
      <c r="K929" s="93">
        <v>2.2100000000000002E-2</v>
      </c>
      <c r="L929" s="102">
        <v>17.857142857142858</v>
      </c>
      <c r="M929" s="93">
        <v>0.39464285714285718</v>
      </c>
    </row>
    <row r="930" spans="1:13" s="30" customFormat="1" x14ac:dyDescent="0.25">
      <c r="A930" s="60">
        <v>41611</v>
      </c>
      <c r="B930" s="46" t="s">
        <v>210</v>
      </c>
      <c r="C930" s="46" t="s">
        <v>103</v>
      </c>
      <c r="D930" s="55" t="s">
        <v>111</v>
      </c>
      <c r="E930" s="55">
        <v>3</v>
      </c>
      <c r="F930" s="46">
        <v>8</v>
      </c>
      <c r="G930" s="86" t="s">
        <v>26</v>
      </c>
      <c r="H930" s="86" t="s">
        <v>41</v>
      </c>
      <c r="I930" s="87" t="s">
        <v>308</v>
      </c>
      <c r="J930" s="7">
        <v>3</v>
      </c>
      <c r="K930" s="93">
        <v>3.2800000000000003E-2</v>
      </c>
      <c r="L930" s="97">
        <v>53.571428571428569</v>
      </c>
      <c r="M930" s="93">
        <v>0.58571428571428574</v>
      </c>
    </row>
    <row r="931" spans="1:13" s="30" customFormat="1" x14ac:dyDescent="0.25">
      <c r="A931" s="61"/>
      <c r="B931" s="47"/>
      <c r="C931" s="47"/>
      <c r="D931" s="56"/>
      <c r="E931" s="56"/>
      <c r="F931" s="47"/>
      <c r="G931" s="86" t="s">
        <v>26</v>
      </c>
      <c r="H931" s="86" t="s">
        <v>383</v>
      </c>
      <c r="I931" s="87" t="s">
        <v>381</v>
      </c>
      <c r="J931" s="7">
        <v>5</v>
      </c>
      <c r="K931" s="93">
        <v>18.794599999999999</v>
      </c>
      <c r="L931" s="97">
        <v>89.285714285714278</v>
      </c>
      <c r="M931" s="93">
        <v>335.61785714285713</v>
      </c>
    </row>
    <row r="932" spans="1:13" s="30" customFormat="1" x14ac:dyDescent="0.25">
      <c r="A932" s="62"/>
      <c r="B932" s="48"/>
      <c r="C932" s="48"/>
      <c r="D932" s="57"/>
      <c r="E932" s="57"/>
      <c r="F932" s="48"/>
      <c r="G932" s="86" t="s">
        <v>399</v>
      </c>
      <c r="H932" s="86" t="s">
        <v>399</v>
      </c>
      <c r="I932" s="87" t="s">
        <v>400</v>
      </c>
      <c r="J932" s="7">
        <v>1</v>
      </c>
      <c r="K932" s="93">
        <v>8.9999999999999998E-4</v>
      </c>
      <c r="L932" s="97">
        <v>17.857142857142858</v>
      </c>
      <c r="M932" s="93">
        <v>1.607142857142857E-2</v>
      </c>
    </row>
    <row r="933" spans="1:13" s="30" customFormat="1" x14ac:dyDescent="0.25">
      <c r="A933" s="60">
        <v>41611</v>
      </c>
      <c r="B933" s="46" t="s">
        <v>211</v>
      </c>
      <c r="C933" s="46" t="s">
        <v>1528</v>
      </c>
      <c r="D933" s="46" t="s">
        <v>212</v>
      </c>
      <c r="E933" s="46">
        <v>2</v>
      </c>
      <c r="F933" s="46">
        <v>5</v>
      </c>
      <c r="G933" s="86" t="s">
        <v>27</v>
      </c>
      <c r="H933" s="86" t="s">
        <v>318</v>
      </c>
      <c r="I933" s="87" t="s">
        <v>313</v>
      </c>
      <c r="J933" s="7">
        <v>2</v>
      </c>
      <c r="K933" s="93">
        <v>3.5900000000000001E-2</v>
      </c>
      <c r="L933" s="97">
        <v>35.714285714285715</v>
      </c>
      <c r="M933" s="93">
        <v>0.64107142857142863</v>
      </c>
    </row>
    <row r="934" spans="1:13" s="30" customFormat="1" x14ac:dyDescent="0.25">
      <c r="A934" s="61"/>
      <c r="B934" s="47"/>
      <c r="C934" s="47"/>
      <c r="D934" s="48"/>
      <c r="E934" s="48"/>
      <c r="F934" s="48"/>
      <c r="G934" s="86" t="s">
        <v>399</v>
      </c>
      <c r="H934" s="86" t="s">
        <v>399</v>
      </c>
      <c r="I934" s="87" t="s">
        <v>400</v>
      </c>
      <c r="J934" s="7">
        <v>2</v>
      </c>
      <c r="K934" s="93">
        <v>6.9999999999999999E-4</v>
      </c>
      <c r="L934" s="97">
        <v>35.714285714285715</v>
      </c>
      <c r="M934" s="93">
        <v>1.2499999999999999E-2</v>
      </c>
    </row>
    <row r="935" spans="1:13" s="30" customFormat="1" x14ac:dyDescent="0.25">
      <c r="A935" s="61"/>
      <c r="B935" s="47"/>
      <c r="C935" s="47"/>
      <c r="D935" s="46" t="s">
        <v>213</v>
      </c>
      <c r="E935" s="46">
        <v>10</v>
      </c>
      <c r="F935" s="46">
        <v>24</v>
      </c>
      <c r="G935" s="86" t="s">
        <v>26</v>
      </c>
      <c r="H935" s="86" t="s">
        <v>294</v>
      </c>
      <c r="I935" s="87" t="s">
        <v>292</v>
      </c>
      <c r="J935" s="7">
        <v>5</v>
      </c>
      <c r="K935" s="93">
        <v>1.6000000000000001E-3</v>
      </c>
      <c r="L935" s="97">
        <v>89.285714285714306</v>
      </c>
      <c r="M935" s="93">
        <v>2.8571428571428571E-2</v>
      </c>
    </row>
    <row r="936" spans="1:13" s="30" customFormat="1" x14ac:dyDescent="0.25">
      <c r="A936" s="61"/>
      <c r="B936" s="47"/>
      <c r="C936" s="47"/>
      <c r="D936" s="47"/>
      <c r="E936" s="47"/>
      <c r="F936" s="47"/>
      <c r="G936" s="86" t="s">
        <v>26</v>
      </c>
      <c r="H936" s="86" t="s">
        <v>44</v>
      </c>
      <c r="I936" s="87" t="s">
        <v>21</v>
      </c>
      <c r="J936" s="7">
        <v>3</v>
      </c>
      <c r="K936" s="93">
        <v>4.7999999999999996E-3</v>
      </c>
      <c r="L936" s="97">
        <v>53.571428571428569</v>
      </c>
      <c r="M936" s="93">
        <v>8.5714285714285701E-2</v>
      </c>
    </row>
    <row r="937" spans="1:13" s="30" customFormat="1" x14ac:dyDescent="0.25">
      <c r="A937" s="61"/>
      <c r="B937" s="47"/>
      <c r="C937" s="47"/>
      <c r="D937" s="47"/>
      <c r="E937" s="47"/>
      <c r="F937" s="47"/>
      <c r="G937" s="86" t="s">
        <v>26</v>
      </c>
      <c r="H937" s="86" t="s">
        <v>28</v>
      </c>
      <c r="I937" s="87" t="s">
        <v>22</v>
      </c>
      <c r="J937" s="7">
        <v>2</v>
      </c>
      <c r="K937" s="93">
        <v>2.18E-2</v>
      </c>
      <c r="L937" s="97">
        <v>35.714285714285715</v>
      </c>
      <c r="M937" s="93">
        <v>0.38928571428571429</v>
      </c>
    </row>
    <row r="938" spans="1:13" s="30" customFormat="1" x14ac:dyDescent="0.25">
      <c r="A938" s="61"/>
      <c r="B938" s="47"/>
      <c r="C938" s="47"/>
      <c r="D938" s="47"/>
      <c r="E938" s="47"/>
      <c r="F938" s="47"/>
      <c r="G938" s="86" t="s">
        <v>26</v>
      </c>
      <c r="H938" s="86" t="s">
        <v>29</v>
      </c>
      <c r="I938" s="87" t="s">
        <v>1572</v>
      </c>
      <c r="J938" s="7">
        <v>3</v>
      </c>
      <c r="K938" s="93">
        <v>7.4099999999999999E-2</v>
      </c>
      <c r="L938" s="97">
        <v>53.571428571428569</v>
      </c>
      <c r="M938" s="93">
        <v>1.3232142857142857</v>
      </c>
    </row>
    <row r="939" spans="1:13" s="30" customFormat="1" x14ac:dyDescent="0.25">
      <c r="A939" s="61"/>
      <c r="B939" s="47"/>
      <c r="C939" s="47"/>
      <c r="D939" s="47"/>
      <c r="E939" s="47"/>
      <c r="F939" s="47"/>
      <c r="G939" s="86" t="s">
        <v>26</v>
      </c>
      <c r="H939" s="86" t="s">
        <v>377</v>
      </c>
      <c r="I939" s="87" t="s">
        <v>373</v>
      </c>
      <c r="J939" s="7">
        <v>1</v>
      </c>
      <c r="K939" s="93">
        <v>6.4799999999999996E-2</v>
      </c>
      <c r="L939" s="97">
        <v>17.857142857142858</v>
      </c>
      <c r="M939" s="93">
        <v>1.157142857142857</v>
      </c>
    </row>
    <row r="940" spans="1:13" s="30" customFormat="1" x14ac:dyDescent="0.25">
      <c r="A940" s="61"/>
      <c r="B940" s="47"/>
      <c r="C940" s="47"/>
      <c r="D940" s="47"/>
      <c r="E940" s="47"/>
      <c r="F940" s="47"/>
      <c r="G940" s="86" t="s">
        <v>26</v>
      </c>
      <c r="H940" s="86" t="s">
        <v>32</v>
      </c>
      <c r="I940" s="87" t="s">
        <v>25</v>
      </c>
      <c r="J940" s="7">
        <v>3</v>
      </c>
      <c r="K940" s="93">
        <v>1.4E-2</v>
      </c>
      <c r="L940" s="97">
        <v>53.571428571428569</v>
      </c>
      <c r="M940" s="93">
        <v>0.25</v>
      </c>
    </row>
    <row r="941" spans="1:13" s="30" customFormat="1" x14ac:dyDescent="0.25">
      <c r="A941" s="61"/>
      <c r="B941" s="47"/>
      <c r="C941" s="47"/>
      <c r="D941" s="47"/>
      <c r="E941" s="47"/>
      <c r="F941" s="47"/>
      <c r="G941" s="86" t="s">
        <v>27</v>
      </c>
      <c r="H941" s="86" t="s">
        <v>275</v>
      </c>
      <c r="I941" s="87" t="s">
        <v>529</v>
      </c>
      <c r="J941" s="7">
        <v>1</v>
      </c>
      <c r="K941" s="93">
        <v>8.0000000000000004E-4</v>
      </c>
      <c r="L941" s="97">
        <v>17.857142857142858</v>
      </c>
      <c r="M941" s="93">
        <v>1.4285714285714285E-2</v>
      </c>
    </row>
    <row r="942" spans="1:13" s="30" customFormat="1" x14ac:dyDescent="0.25">
      <c r="A942" s="61"/>
      <c r="B942" s="47"/>
      <c r="C942" s="47"/>
      <c r="D942" s="47"/>
      <c r="E942" s="47"/>
      <c r="F942" s="47"/>
      <c r="G942" s="86" t="s">
        <v>27</v>
      </c>
      <c r="H942" s="86" t="s">
        <v>442</v>
      </c>
      <c r="I942" s="87" t="s">
        <v>929</v>
      </c>
      <c r="J942" s="7">
        <v>1</v>
      </c>
      <c r="K942" s="93">
        <v>2.5000000000000001E-3</v>
      </c>
      <c r="L942" s="97">
        <v>17.857142857142858</v>
      </c>
      <c r="M942" s="93">
        <v>4.4642857142857144E-2</v>
      </c>
    </row>
    <row r="943" spans="1:13" s="30" customFormat="1" x14ac:dyDescent="0.25">
      <c r="A943" s="61"/>
      <c r="B943" s="47"/>
      <c r="C943" s="47"/>
      <c r="D943" s="47"/>
      <c r="E943" s="47"/>
      <c r="F943" s="47"/>
      <c r="G943" s="86" t="s">
        <v>27</v>
      </c>
      <c r="H943" s="86" t="s">
        <v>35</v>
      </c>
      <c r="I943" s="87" t="s">
        <v>455</v>
      </c>
      <c r="J943" s="7">
        <v>1</v>
      </c>
      <c r="K943" s="93">
        <v>2E-3</v>
      </c>
      <c r="L943" s="97">
        <v>17.857142857142858</v>
      </c>
      <c r="M943" s="93">
        <v>3.5714285714285712E-2</v>
      </c>
    </row>
    <row r="944" spans="1:13" s="30" customFormat="1" x14ac:dyDescent="0.25">
      <c r="A944" s="62"/>
      <c r="B944" s="48"/>
      <c r="C944" s="48"/>
      <c r="D944" s="48"/>
      <c r="E944" s="48"/>
      <c r="F944" s="48"/>
      <c r="G944" s="86" t="s">
        <v>399</v>
      </c>
      <c r="H944" s="86" t="s">
        <v>399</v>
      </c>
      <c r="I944" s="87" t="s">
        <v>400</v>
      </c>
      <c r="J944" s="7">
        <v>1</v>
      </c>
      <c r="K944" s="93">
        <v>5.0000000000000001E-4</v>
      </c>
      <c r="L944" s="97">
        <v>17.857142857142858</v>
      </c>
      <c r="M944" s="93">
        <v>8.9285714285714281E-3</v>
      </c>
    </row>
    <row r="945" spans="1:13" s="30" customFormat="1" x14ac:dyDescent="0.25">
      <c r="A945" s="60">
        <v>41611</v>
      </c>
      <c r="B945" s="46" t="s">
        <v>211</v>
      </c>
      <c r="C945" s="46" t="s">
        <v>17</v>
      </c>
      <c r="D945" s="46" t="s">
        <v>624</v>
      </c>
      <c r="E945" s="46">
        <v>4</v>
      </c>
      <c r="F945" s="46">
        <v>10</v>
      </c>
      <c r="G945" s="86" t="s">
        <v>26</v>
      </c>
      <c r="H945" s="86" t="s">
        <v>294</v>
      </c>
      <c r="I945" s="87" t="s">
        <v>292</v>
      </c>
      <c r="J945" s="7">
        <v>8</v>
      </c>
      <c r="K945" s="93">
        <v>2.0999999999999999E-3</v>
      </c>
      <c r="L945" s="97">
        <v>142.85714285714286</v>
      </c>
      <c r="M945" s="93">
        <v>3.7499999999999999E-2</v>
      </c>
    </row>
    <row r="946" spans="1:13" s="30" customFormat="1" x14ac:dyDescent="0.25">
      <c r="A946" s="61"/>
      <c r="B946" s="47"/>
      <c r="C946" s="47"/>
      <c r="D946" s="47"/>
      <c r="E946" s="47"/>
      <c r="F946" s="47"/>
      <c r="G946" s="86" t="s">
        <v>26</v>
      </c>
      <c r="H946" s="86" t="s">
        <v>29</v>
      </c>
      <c r="I946" s="87" t="s">
        <v>1572</v>
      </c>
      <c r="J946" s="7">
        <v>3</v>
      </c>
      <c r="K946" s="93">
        <v>4.2000000000000003E-2</v>
      </c>
      <c r="L946" s="97">
        <v>53.571428571428569</v>
      </c>
      <c r="M946" s="93">
        <v>0.75</v>
      </c>
    </row>
    <row r="947" spans="1:13" s="30" customFormat="1" x14ac:dyDescent="0.25">
      <c r="A947" s="61"/>
      <c r="B947" s="47"/>
      <c r="C947" s="47"/>
      <c r="D947" s="47"/>
      <c r="E947" s="47"/>
      <c r="F947" s="47"/>
      <c r="G947" s="86" t="s">
        <v>26</v>
      </c>
      <c r="H947" s="86" t="s">
        <v>457</v>
      </c>
      <c r="I947" s="87" t="s">
        <v>456</v>
      </c>
      <c r="J947" s="7">
        <v>1</v>
      </c>
      <c r="K947" s="93">
        <v>3.5999999999999999E-3</v>
      </c>
      <c r="L947" s="97">
        <v>17.857142857142858</v>
      </c>
      <c r="M947" s="93">
        <v>6.4285714285714279E-2</v>
      </c>
    </row>
    <row r="948" spans="1:13" s="30" customFormat="1" x14ac:dyDescent="0.25">
      <c r="A948" s="62"/>
      <c r="B948" s="48"/>
      <c r="C948" s="48"/>
      <c r="D948" s="48"/>
      <c r="E948" s="48"/>
      <c r="F948" s="48"/>
      <c r="G948" s="86" t="s">
        <v>399</v>
      </c>
      <c r="H948" s="86" t="s">
        <v>399</v>
      </c>
      <c r="I948" s="87" t="s">
        <v>400</v>
      </c>
      <c r="J948" s="7">
        <v>1</v>
      </c>
      <c r="K948" s="93">
        <v>5.9999999999999995E-4</v>
      </c>
      <c r="L948" s="97">
        <v>17.857142857142858</v>
      </c>
      <c r="M948" s="93">
        <v>1.0714285714285713E-2</v>
      </c>
    </row>
    <row r="949" spans="1:13" s="30" customFormat="1" x14ac:dyDescent="0.25">
      <c r="A949" s="58">
        <v>41612</v>
      </c>
      <c r="B949" s="59" t="s">
        <v>215</v>
      </c>
      <c r="C949" s="46" t="s">
        <v>1218</v>
      </c>
      <c r="D949" s="46" t="s">
        <v>1</v>
      </c>
      <c r="E949" s="46">
        <v>5</v>
      </c>
      <c r="F949" s="46">
        <v>11</v>
      </c>
      <c r="G949" s="86" t="s">
        <v>26</v>
      </c>
      <c r="H949" s="86" t="s">
        <v>325</v>
      </c>
      <c r="I949" s="87" t="s">
        <v>324</v>
      </c>
      <c r="J949" s="7">
        <v>1</v>
      </c>
      <c r="K949" s="93">
        <v>9.7999999999999997E-3</v>
      </c>
      <c r="L949" s="97">
        <v>17.8571428571429</v>
      </c>
      <c r="M949" s="93">
        <v>0.17499999999999999</v>
      </c>
    </row>
    <row r="950" spans="1:13" s="30" customFormat="1" x14ac:dyDescent="0.25">
      <c r="A950" s="58"/>
      <c r="B950" s="59"/>
      <c r="C950" s="47"/>
      <c r="D950" s="47"/>
      <c r="E950" s="47"/>
      <c r="F950" s="47"/>
      <c r="G950" s="86" t="s">
        <v>27</v>
      </c>
      <c r="H950" s="86" t="s">
        <v>350</v>
      </c>
      <c r="I950" s="87" t="s">
        <v>526</v>
      </c>
      <c r="J950" s="7">
        <v>2</v>
      </c>
      <c r="K950" s="93">
        <v>2.0999999999999999E-3</v>
      </c>
      <c r="L950" s="97">
        <v>35.714285714285715</v>
      </c>
      <c r="M950" s="93">
        <v>3.7499999999999999E-2</v>
      </c>
    </row>
    <row r="951" spans="1:13" s="30" customFormat="1" x14ac:dyDescent="0.25">
      <c r="A951" s="58"/>
      <c r="B951" s="59"/>
      <c r="C951" s="47"/>
      <c r="D951" s="47"/>
      <c r="E951" s="47"/>
      <c r="F951" s="47"/>
      <c r="G951" s="86" t="s">
        <v>27</v>
      </c>
      <c r="H951" s="86" t="s">
        <v>35</v>
      </c>
      <c r="I951" s="87" t="s">
        <v>358</v>
      </c>
      <c r="J951" s="7">
        <v>1</v>
      </c>
      <c r="K951" s="93">
        <v>2.8E-3</v>
      </c>
      <c r="L951" s="97">
        <v>17.857142857142858</v>
      </c>
      <c r="M951" s="93">
        <v>4.9999999999999996E-2</v>
      </c>
    </row>
    <row r="952" spans="1:13" s="30" customFormat="1" x14ac:dyDescent="0.25">
      <c r="A952" s="58"/>
      <c r="B952" s="59"/>
      <c r="C952" s="47"/>
      <c r="D952" s="47"/>
      <c r="E952" s="47"/>
      <c r="F952" s="47"/>
      <c r="G952" s="86" t="s">
        <v>27</v>
      </c>
      <c r="H952" s="86" t="s">
        <v>35</v>
      </c>
      <c r="I952" s="87" t="s">
        <v>1557</v>
      </c>
      <c r="J952" s="7">
        <v>1</v>
      </c>
      <c r="K952" s="93">
        <v>8.0000000000000004E-4</v>
      </c>
      <c r="L952" s="97">
        <v>17.857142857142858</v>
      </c>
      <c r="M952" s="93">
        <v>1.4285714285714285E-2</v>
      </c>
    </row>
    <row r="953" spans="1:13" s="30" customFormat="1" x14ac:dyDescent="0.25">
      <c r="A953" s="58"/>
      <c r="B953" s="59"/>
      <c r="C953" s="47"/>
      <c r="D953" s="48"/>
      <c r="E953" s="48"/>
      <c r="F953" s="48"/>
      <c r="G953" s="86" t="s">
        <v>399</v>
      </c>
      <c r="H953" s="86" t="s">
        <v>399</v>
      </c>
      <c r="I953" s="87" t="s">
        <v>400</v>
      </c>
      <c r="J953" s="7">
        <v>2</v>
      </c>
      <c r="K953" s="93">
        <v>2.9999999999999997E-4</v>
      </c>
      <c r="L953" s="97">
        <v>35.714285714285715</v>
      </c>
      <c r="M953" s="93">
        <v>5.3571428571428563E-3</v>
      </c>
    </row>
    <row r="954" spans="1:13" s="30" customFormat="1" x14ac:dyDescent="0.25">
      <c r="A954" s="58"/>
      <c r="B954" s="59"/>
      <c r="C954" s="47"/>
      <c r="D954" s="46" t="s">
        <v>2</v>
      </c>
      <c r="E954" s="46">
        <v>4</v>
      </c>
      <c r="F954" s="46">
        <v>9</v>
      </c>
      <c r="G954" s="86" t="s">
        <v>27</v>
      </c>
      <c r="H954" s="86" t="s">
        <v>281</v>
      </c>
      <c r="I954" s="87" t="s">
        <v>312</v>
      </c>
      <c r="J954" s="7">
        <v>1</v>
      </c>
      <c r="K954" s="93">
        <v>5.9999999999999995E-4</v>
      </c>
      <c r="L954" s="97">
        <v>17.857142857142858</v>
      </c>
      <c r="M954" s="93">
        <v>1.0714285714285713E-2</v>
      </c>
    </row>
    <row r="955" spans="1:13" s="30" customFormat="1" x14ac:dyDescent="0.25">
      <c r="A955" s="58"/>
      <c r="B955" s="59"/>
      <c r="C955" s="47"/>
      <c r="D955" s="47"/>
      <c r="E955" s="47"/>
      <c r="F955" s="47"/>
      <c r="G955" s="86" t="s">
        <v>27</v>
      </c>
      <c r="H955" s="86" t="s">
        <v>349</v>
      </c>
      <c r="I955" s="87" t="s">
        <v>346</v>
      </c>
      <c r="J955" s="7">
        <v>1</v>
      </c>
      <c r="K955" s="93">
        <v>4.0000000000000002E-4</v>
      </c>
      <c r="L955" s="97">
        <v>17.857142857142858</v>
      </c>
      <c r="M955" s="93">
        <v>7.1428571428571426E-3</v>
      </c>
    </row>
    <row r="956" spans="1:13" s="30" customFormat="1" x14ac:dyDescent="0.25">
      <c r="A956" s="58"/>
      <c r="B956" s="59"/>
      <c r="C956" s="47"/>
      <c r="D956" s="47"/>
      <c r="E956" s="47"/>
      <c r="F956" s="47"/>
      <c r="G956" s="86" t="s">
        <v>27</v>
      </c>
      <c r="H956" s="86" t="s">
        <v>35</v>
      </c>
      <c r="I956" s="87" t="s">
        <v>358</v>
      </c>
      <c r="J956" s="7">
        <v>2</v>
      </c>
      <c r="K956" s="93">
        <v>0.1226</v>
      </c>
      <c r="L956" s="97">
        <v>35.714285714285715</v>
      </c>
      <c r="M956" s="93">
        <v>2.1892857142857141</v>
      </c>
    </row>
    <row r="957" spans="1:13" s="30" customFormat="1" x14ac:dyDescent="0.25">
      <c r="A957" s="58"/>
      <c r="B957" s="59"/>
      <c r="C957" s="47"/>
      <c r="D957" s="48"/>
      <c r="E957" s="48"/>
      <c r="F957" s="48"/>
      <c r="G957" s="86" t="s">
        <v>27</v>
      </c>
      <c r="H957" s="86" t="s">
        <v>398</v>
      </c>
      <c r="I957" s="87" t="s">
        <v>518</v>
      </c>
      <c r="J957" s="7">
        <v>1</v>
      </c>
      <c r="K957" s="93">
        <v>5.0000000000000001E-4</v>
      </c>
      <c r="L957" s="97">
        <v>17.857142857142858</v>
      </c>
      <c r="M957" s="93">
        <v>8.9285714285714281E-3</v>
      </c>
    </row>
    <row r="958" spans="1:13" s="30" customFormat="1" x14ac:dyDescent="0.25">
      <c r="A958" s="58"/>
      <c r="B958" s="59"/>
      <c r="C958" s="47"/>
      <c r="D958" s="46" t="s">
        <v>3</v>
      </c>
      <c r="E958" s="46">
        <v>8</v>
      </c>
      <c r="F958" s="46">
        <v>20</v>
      </c>
      <c r="G958" s="86" t="s">
        <v>26</v>
      </c>
      <c r="H958" s="86" t="s">
        <v>325</v>
      </c>
      <c r="I958" s="87" t="s">
        <v>324</v>
      </c>
      <c r="J958" s="7">
        <v>2</v>
      </c>
      <c r="K958" s="93">
        <v>0.20300000000000001</v>
      </c>
      <c r="L958" s="97">
        <v>35.714285714285715</v>
      </c>
      <c r="M958" s="93">
        <v>3.625</v>
      </c>
    </row>
    <row r="959" spans="1:13" s="30" customFormat="1" x14ac:dyDescent="0.25">
      <c r="A959" s="58"/>
      <c r="B959" s="59"/>
      <c r="C959" s="47"/>
      <c r="D959" s="47"/>
      <c r="E959" s="47"/>
      <c r="F959" s="47"/>
      <c r="G959" s="86" t="s">
        <v>27</v>
      </c>
      <c r="H959" s="86" t="s">
        <v>350</v>
      </c>
      <c r="I959" s="87" t="s">
        <v>526</v>
      </c>
      <c r="J959" s="7">
        <v>3</v>
      </c>
      <c r="K959" s="93">
        <v>3.5999999999999999E-3</v>
      </c>
      <c r="L959" s="97">
        <v>53.571428571428569</v>
      </c>
      <c r="M959" s="93">
        <v>6.4285714285714279E-2</v>
      </c>
    </row>
    <row r="960" spans="1:13" s="30" customFormat="1" x14ac:dyDescent="0.25">
      <c r="A960" s="58"/>
      <c r="B960" s="59"/>
      <c r="C960" s="47"/>
      <c r="D960" s="47"/>
      <c r="E960" s="47"/>
      <c r="F960" s="47"/>
      <c r="G960" s="86" t="s">
        <v>27</v>
      </c>
      <c r="H960" s="86" t="s">
        <v>442</v>
      </c>
      <c r="I960" s="87" t="s">
        <v>929</v>
      </c>
      <c r="J960" s="7">
        <v>3</v>
      </c>
      <c r="K960" s="93">
        <v>2.2599999999999999E-2</v>
      </c>
      <c r="L960" s="97">
        <v>53.571428571428569</v>
      </c>
      <c r="M960" s="93">
        <v>0.40357142857142853</v>
      </c>
    </row>
    <row r="961" spans="1:13" s="30" customFormat="1" x14ac:dyDescent="0.25">
      <c r="A961" s="58"/>
      <c r="B961" s="59"/>
      <c r="C961" s="47"/>
      <c r="D961" s="47"/>
      <c r="E961" s="47"/>
      <c r="F961" s="47"/>
      <c r="G961" s="86" t="s">
        <v>27</v>
      </c>
      <c r="H961" s="86" t="s">
        <v>349</v>
      </c>
      <c r="I961" s="87" t="s">
        <v>346</v>
      </c>
      <c r="J961" s="7">
        <v>2</v>
      </c>
      <c r="K961" s="93">
        <v>3.0999999999999999E-3</v>
      </c>
      <c r="L961" s="97">
        <v>35.714285714285715</v>
      </c>
      <c r="M961" s="93">
        <v>5.5357142857142855E-2</v>
      </c>
    </row>
    <row r="962" spans="1:13" s="30" customFormat="1" x14ac:dyDescent="0.25">
      <c r="A962" s="58"/>
      <c r="B962" s="59"/>
      <c r="C962" s="47"/>
      <c r="D962" s="47"/>
      <c r="E962" s="47"/>
      <c r="F962" s="47"/>
      <c r="G962" s="86" t="s">
        <v>27</v>
      </c>
      <c r="H962" s="86" t="s">
        <v>35</v>
      </c>
      <c r="I962" s="87" t="s">
        <v>1557</v>
      </c>
      <c r="J962" s="7">
        <v>3</v>
      </c>
      <c r="K962" s="93">
        <v>1.1000000000000001E-3</v>
      </c>
      <c r="L962" s="97">
        <v>53.571428571428569</v>
      </c>
      <c r="M962" s="93">
        <v>1.9642857142857142E-2</v>
      </c>
    </row>
    <row r="963" spans="1:13" s="30" customFormat="1" x14ac:dyDescent="0.25">
      <c r="A963" s="58"/>
      <c r="B963" s="59"/>
      <c r="C963" s="47"/>
      <c r="D963" s="47"/>
      <c r="E963" s="47"/>
      <c r="F963" s="47"/>
      <c r="G963" s="86" t="s">
        <v>27</v>
      </c>
      <c r="H963" s="86" t="s">
        <v>380</v>
      </c>
      <c r="I963" s="87" t="s">
        <v>379</v>
      </c>
      <c r="J963" s="7">
        <v>1</v>
      </c>
      <c r="K963" s="93">
        <v>4.8999999999999998E-3</v>
      </c>
      <c r="L963" s="97">
        <v>17.857142857142858</v>
      </c>
      <c r="M963" s="93">
        <v>8.7499999999999994E-2</v>
      </c>
    </row>
    <row r="964" spans="1:13" s="30" customFormat="1" x14ac:dyDescent="0.25">
      <c r="A964" s="58"/>
      <c r="B964" s="59"/>
      <c r="C964" s="47"/>
      <c r="D964" s="47"/>
      <c r="E964" s="47"/>
      <c r="F964" s="47"/>
      <c r="G964" s="86" t="s">
        <v>27</v>
      </c>
      <c r="H964" s="86" t="s">
        <v>398</v>
      </c>
      <c r="I964" s="87" t="s">
        <v>518</v>
      </c>
      <c r="J964" s="7">
        <v>3</v>
      </c>
      <c r="K964" s="93">
        <v>1.4E-3</v>
      </c>
      <c r="L964" s="97">
        <v>53.571428571428569</v>
      </c>
      <c r="M964" s="93">
        <v>2.4999999999999998E-2</v>
      </c>
    </row>
    <row r="965" spans="1:13" s="30" customFormat="1" x14ac:dyDescent="0.25">
      <c r="A965" s="58"/>
      <c r="B965" s="59"/>
      <c r="C965" s="47"/>
      <c r="D965" s="48"/>
      <c r="E965" s="48"/>
      <c r="F965" s="48"/>
      <c r="G965" s="86" t="s">
        <v>399</v>
      </c>
      <c r="H965" s="86" t="s">
        <v>399</v>
      </c>
      <c r="I965" s="87" t="s">
        <v>400</v>
      </c>
      <c r="J965" s="7">
        <v>1</v>
      </c>
      <c r="K965" s="93">
        <v>8.9999999999999998E-4</v>
      </c>
      <c r="L965" s="97">
        <v>17.857142857142858</v>
      </c>
      <c r="M965" s="93">
        <v>1.607142857142857E-2</v>
      </c>
    </row>
    <row r="966" spans="1:13" s="30" customFormat="1" x14ac:dyDescent="0.25">
      <c r="A966" s="58"/>
      <c r="B966" s="59"/>
      <c r="C966" s="47"/>
      <c r="D966" s="46" t="s">
        <v>4</v>
      </c>
      <c r="E966" s="46">
        <v>7</v>
      </c>
      <c r="F966" s="46">
        <v>16</v>
      </c>
      <c r="G966" s="86" t="s">
        <v>26</v>
      </c>
      <c r="H966" s="86" t="s">
        <v>325</v>
      </c>
      <c r="I966" s="87" t="s">
        <v>324</v>
      </c>
      <c r="J966" s="7">
        <v>1</v>
      </c>
      <c r="K966" s="93">
        <v>1.9699999999999999E-2</v>
      </c>
      <c r="L966" s="97">
        <v>17.857142857142858</v>
      </c>
      <c r="M966" s="93">
        <v>0.35178571428571426</v>
      </c>
    </row>
    <row r="967" spans="1:13" s="30" customFormat="1" x14ac:dyDescent="0.25">
      <c r="A967" s="58"/>
      <c r="B967" s="59"/>
      <c r="C967" s="47"/>
      <c r="D967" s="47"/>
      <c r="E967" s="47"/>
      <c r="F967" s="47"/>
      <c r="G967" s="86" t="s">
        <v>27</v>
      </c>
      <c r="H967" s="86" t="s">
        <v>36</v>
      </c>
      <c r="I967" s="87" t="s">
        <v>319</v>
      </c>
      <c r="J967" s="7">
        <v>3</v>
      </c>
      <c r="K967" s="93">
        <v>1.1999999999999999E-3</v>
      </c>
      <c r="L967" s="97">
        <v>53.571428571428569</v>
      </c>
      <c r="M967" s="93">
        <v>2.1428571428571425E-2</v>
      </c>
    </row>
    <row r="968" spans="1:13" s="30" customFormat="1" x14ac:dyDescent="0.25">
      <c r="A968" s="58"/>
      <c r="B968" s="59"/>
      <c r="C968" s="47"/>
      <c r="D968" s="47"/>
      <c r="E968" s="47"/>
      <c r="F968" s="47"/>
      <c r="G968" s="86" t="s">
        <v>27</v>
      </c>
      <c r="H968" s="86" t="s">
        <v>281</v>
      </c>
      <c r="I968" s="87" t="s">
        <v>312</v>
      </c>
      <c r="J968" s="7">
        <v>1</v>
      </c>
      <c r="K968" s="93">
        <v>2.2000000000000001E-3</v>
      </c>
      <c r="L968" s="97">
        <v>17.857142857142858</v>
      </c>
      <c r="M968" s="93">
        <v>3.9285714285714285E-2</v>
      </c>
    </row>
    <row r="969" spans="1:13" s="30" customFormat="1" x14ac:dyDescent="0.25">
      <c r="A969" s="58"/>
      <c r="B969" s="59"/>
      <c r="C969" s="47"/>
      <c r="D969" s="47"/>
      <c r="E969" s="47"/>
      <c r="F969" s="47"/>
      <c r="G969" s="86" t="s">
        <v>27</v>
      </c>
      <c r="H969" s="86" t="s">
        <v>35</v>
      </c>
      <c r="I969" s="87" t="s">
        <v>358</v>
      </c>
      <c r="J969" s="7">
        <v>3</v>
      </c>
      <c r="K969" s="93">
        <v>0.04</v>
      </c>
      <c r="L969" s="97">
        <v>53.571428571428569</v>
      </c>
      <c r="M969" s="93">
        <v>0.7142857142857143</v>
      </c>
    </row>
    <row r="970" spans="1:13" s="30" customFormat="1" x14ac:dyDescent="0.25">
      <c r="A970" s="58"/>
      <c r="B970" s="59"/>
      <c r="C970" s="47"/>
      <c r="D970" s="47"/>
      <c r="E970" s="47"/>
      <c r="F970" s="47"/>
      <c r="G970" s="86" t="s">
        <v>27</v>
      </c>
      <c r="H970" s="86" t="s">
        <v>318</v>
      </c>
      <c r="I970" s="87" t="s">
        <v>536</v>
      </c>
      <c r="J970" s="7">
        <v>1</v>
      </c>
      <c r="K970" s="93">
        <v>5.0000000000000001E-4</v>
      </c>
      <c r="L970" s="97">
        <v>17.857142857142858</v>
      </c>
      <c r="M970" s="93">
        <v>8.9285714285714281E-3</v>
      </c>
    </row>
    <row r="971" spans="1:13" s="30" customFormat="1" x14ac:dyDescent="0.25">
      <c r="A971" s="58"/>
      <c r="B971" s="59"/>
      <c r="C971" s="47"/>
      <c r="D971" s="47"/>
      <c r="E971" s="47"/>
      <c r="F971" s="47"/>
      <c r="G971" s="86" t="s">
        <v>27</v>
      </c>
      <c r="H971" s="86" t="s">
        <v>380</v>
      </c>
      <c r="I971" s="87" t="s">
        <v>379</v>
      </c>
      <c r="J971" s="7">
        <v>1</v>
      </c>
      <c r="K971" s="93">
        <v>5.0000000000000001E-4</v>
      </c>
      <c r="L971" s="97">
        <v>17.857142857142858</v>
      </c>
      <c r="M971" s="93">
        <v>8.9285714285714281E-3</v>
      </c>
    </row>
    <row r="972" spans="1:13" s="30" customFormat="1" x14ac:dyDescent="0.25">
      <c r="A972" s="58"/>
      <c r="B972" s="59"/>
      <c r="C972" s="47"/>
      <c r="D972" s="48"/>
      <c r="E972" s="48"/>
      <c r="F972" s="48"/>
      <c r="G972" s="86" t="s">
        <v>27</v>
      </c>
      <c r="H972" s="86" t="s">
        <v>398</v>
      </c>
      <c r="I972" s="87" t="s">
        <v>518</v>
      </c>
      <c r="J972" s="7">
        <v>1</v>
      </c>
      <c r="K972" s="93">
        <v>1.1999999999999999E-3</v>
      </c>
      <c r="L972" s="97">
        <v>17.857142857142858</v>
      </c>
      <c r="M972" s="93">
        <v>2.1428571428571425E-2</v>
      </c>
    </row>
    <row r="973" spans="1:13" s="30" customFormat="1" x14ac:dyDescent="0.25">
      <c r="A973" s="58">
        <v>41612</v>
      </c>
      <c r="B973" s="59" t="s">
        <v>216</v>
      </c>
      <c r="C973" s="46" t="s">
        <v>1534</v>
      </c>
      <c r="D973" s="46" t="s">
        <v>217</v>
      </c>
      <c r="E973" s="46">
        <v>15</v>
      </c>
      <c r="F973" s="46">
        <v>71</v>
      </c>
      <c r="G973" s="86" t="s">
        <v>26</v>
      </c>
      <c r="H973" s="86" t="s">
        <v>41</v>
      </c>
      <c r="I973" s="87" t="s">
        <v>458</v>
      </c>
      <c r="J973" s="7">
        <v>6</v>
      </c>
      <c r="K973" s="93">
        <v>0.79359999999999997</v>
      </c>
      <c r="L973" s="97">
        <v>1071.42857142857</v>
      </c>
      <c r="M973" s="93">
        <v>14.171428571428571</v>
      </c>
    </row>
    <row r="974" spans="1:13" s="30" customFormat="1" x14ac:dyDescent="0.25">
      <c r="A974" s="58"/>
      <c r="B974" s="59"/>
      <c r="C974" s="47"/>
      <c r="D974" s="47"/>
      <c r="E974" s="47"/>
      <c r="F974" s="47"/>
      <c r="G974" s="86" t="s">
        <v>26</v>
      </c>
      <c r="H974" s="86" t="s">
        <v>41</v>
      </c>
      <c r="I974" s="87" t="s">
        <v>439</v>
      </c>
      <c r="J974" s="7">
        <v>4</v>
      </c>
      <c r="K974" s="93">
        <v>1.0477000000000001</v>
      </c>
      <c r="L974" s="97">
        <v>714.28571428571433</v>
      </c>
      <c r="M974" s="93">
        <v>18.708928571428572</v>
      </c>
    </row>
    <row r="975" spans="1:13" s="30" customFormat="1" x14ac:dyDescent="0.25">
      <c r="A975" s="58"/>
      <c r="B975" s="59"/>
      <c r="C975" s="47"/>
      <c r="D975" s="47"/>
      <c r="E975" s="47"/>
      <c r="F975" s="47"/>
      <c r="G975" s="86" t="s">
        <v>26</v>
      </c>
      <c r="H975" s="86" t="s">
        <v>45</v>
      </c>
      <c r="I975" s="87" t="s">
        <v>307</v>
      </c>
      <c r="J975" s="7">
        <v>3</v>
      </c>
      <c r="K975" s="93">
        <v>1.9666999999999999</v>
      </c>
      <c r="L975" s="97">
        <v>535.71428571428567</v>
      </c>
      <c r="M975" s="93">
        <v>35.119642857142857</v>
      </c>
    </row>
    <row r="976" spans="1:13" s="30" customFormat="1" x14ac:dyDescent="0.25">
      <c r="A976" s="58"/>
      <c r="B976" s="59"/>
      <c r="C976" s="47"/>
      <c r="D976" s="47"/>
      <c r="E976" s="47"/>
      <c r="F976" s="47"/>
      <c r="G976" s="86" t="s">
        <v>26</v>
      </c>
      <c r="H976" s="86" t="s">
        <v>371</v>
      </c>
      <c r="I976" s="87" t="s">
        <v>393</v>
      </c>
      <c r="J976" s="7">
        <v>1</v>
      </c>
      <c r="K976" s="93">
        <v>3.6499999999999998E-2</v>
      </c>
      <c r="L976" s="97">
        <v>178.57142857142858</v>
      </c>
      <c r="M976" s="93">
        <v>0.65178571428571419</v>
      </c>
    </row>
    <row r="977" spans="1:13" s="30" customFormat="1" x14ac:dyDescent="0.25">
      <c r="A977" s="58"/>
      <c r="B977" s="59"/>
      <c r="C977" s="47"/>
      <c r="D977" s="47"/>
      <c r="E977" s="47"/>
      <c r="F977" s="47"/>
      <c r="G977" s="86" t="s">
        <v>26</v>
      </c>
      <c r="H977" s="86" t="s">
        <v>462</v>
      </c>
      <c r="I977" s="87" t="s">
        <v>459</v>
      </c>
      <c r="J977" s="7">
        <v>2</v>
      </c>
      <c r="K977" s="93">
        <v>7.6499999999999999E-2</v>
      </c>
      <c r="L977" s="97">
        <v>357.14285714285717</v>
      </c>
      <c r="M977" s="93">
        <v>1.3660714285714286</v>
      </c>
    </row>
    <row r="978" spans="1:13" s="30" customFormat="1" x14ac:dyDescent="0.25">
      <c r="A978" s="58"/>
      <c r="B978" s="59"/>
      <c r="C978" s="47"/>
      <c r="D978" s="47"/>
      <c r="E978" s="47"/>
      <c r="F978" s="47"/>
      <c r="G978" s="86" t="s">
        <v>26</v>
      </c>
      <c r="H978" s="86" t="s">
        <v>29</v>
      </c>
      <c r="I978" s="87" t="s">
        <v>1572</v>
      </c>
      <c r="J978" s="7">
        <v>80</v>
      </c>
      <c r="K978" s="93">
        <v>3.8405</v>
      </c>
      <c r="L978" s="97">
        <v>14285.714285714286</v>
      </c>
      <c r="M978" s="93">
        <v>68.580357142857139</v>
      </c>
    </row>
    <row r="979" spans="1:13" s="30" customFormat="1" x14ac:dyDescent="0.25">
      <c r="A979" s="58"/>
      <c r="B979" s="59"/>
      <c r="C979" s="47"/>
      <c r="D979" s="47"/>
      <c r="E979" s="47"/>
      <c r="F979" s="47"/>
      <c r="G979" s="86" t="s">
        <v>26</v>
      </c>
      <c r="H979" s="86" t="s">
        <v>463</v>
      </c>
      <c r="I979" s="87" t="s">
        <v>460</v>
      </c>
      <c r="J979" s="7">
        <v>1</v>
      </c>
      <c r="K979" s="93">
        <v>0.1363</v>
      </c>
      <c r="L979" s="97">
        <v>178.57142857142858</v>
      </c>
      <c r="M979" s="93">
        <v>2.4339285714285714</v>
      </c>
    </row>
    <row r="980" spans="1:13" s="30" customFormat="1" x14ac:dyDescent="0.25">
      <c r="A980" s="58"/>
      <c r="B980" s="59"/>
      <c r="C980" s="47"/>
      <c r="D980" s="47"/>
      <c r="E980" s="47"/>
      <c r="F980" s="47"/>
      <c r="G980" s="86" t="s">
        <v>26</v>
      </c>
      <c r="H980" s="86" t="s">
        <v>31</v>
      </c>
      <c r="I980" s="87" t="s">
        <v>461</v>
      </c>
      <c r="J980" s="7">
        <v>1</v>
      </c>
      <c r="K980" s="93">
        <v>1.1999999999999999E-3</v>
      </c>
      <c r="L980" s="97">
        <v>178.57142857142858</v>
      </c>
      <c r="M980" s="93">
        <v>2.1428571428571425E-2</v>
      </c>
    </row>
    <row r="981" spans="1:13" s="30" customFormat="1" x14ac:dyDescent="0.25">
      <c r="A981" s="58"/>
      <c r="B981" s="59"/>
      <c r="C981" s="47"/>
      <c r="D981" s="47"/>
      <c r="E981" s="47"/>
      <c r="F981" s="47"/>
      <c r="G981" s="86" t="s">
        <v>26</v>
      </c>
      <c r="H981" s="86" t="s">
        <v>31</v>
      </c>
      <c r="I981" s="87" t="s">
        <v>430</v>
      </c>
      <c r="J981" s="7">
        <v>1</v>
      </c>
      <c r="K981" s="93">
        <v>5.5999999999999999E-3</v>
      </c>
      <c r="L981" s="97">
        <v>178.57142857142858</v>
      </c>
      <c r="M981" s="93">
        <v>9.9999999999999992E-2</v>
      </c>
    </row>
    <row r="982" spans="1:13" s="30" customFormat="1" x14ac:dyDescent="0.25">
      <c r="A982" s="58"/>
      <c r="B982" s="59"/>
      <c r="C982" s="47"/>
      <c r="D982" s="47"/>
      <c r="E982" s="47"/>
      <c r="F982" s="47"/>
      <c r="G982" s="86" t="s">
        <v>27</v>
      </c>
      <c r="H982" s="86" t="s">
        <v>36</v>
      </c>
      <c r="I982" s="87" t="s">
        <v>394</v>
      </c>
      <c r="J982" s="7">
        <v>1</v>
      </c>
      <c r="K982" s="93">
        <v>1E-3</v>
      </c>
      <c r="L982" s="97">
        <v>178.57142857142858</v>
      </c>
      <c r="M982" s="93">
        <v>1.7857142857142856E-2</v>
      </c>
    </row>
    <row r="983" spans="1:13" s="30" customFormat="1" x14ac:dyDescent="0.25">
      <c r="A983" s="58"/>
      <c r="B983" s="59"/>
      <c r="C983" s="47"/>
      <c r="D983" s="47"/>
      <c r="E983" s="47"/>
      <c r="F983" s="47"/>
      <c r="G983" s="86" t="s">
        <v>27</v>
      </c>
      <c r="H983" s="86" t="s">
        <v>350</v>
      </c>
      <c r="I983" s="87" t="s">
        <v>526</v>
      </c>
      <c r="J983" s="7">
        <v>1</v>
      </c>
      <c r="K983" s="93">
        <v>2.9999999999999997E-4</v>
      </c>
      <c r="L983" s="97">
        <v>178.57142857142858</v>
      </c>
      <c r="M983" s="93">
        <v>5.3571428571428563E-3</v>
      </c>
    </row>
    <row r="984" spans="1:13" s="30" customFormat="1" x14ac:dyDescent="0.25">
      <c r="A984" s="58"/>
      <c r="B984" s="59"/>
      <c r="C984" s="47"/>
      <c r="D984" s="47"/>
      <c r="E984" s="47"/>
      <c r="F984" s="47"/>
      <c r="G984" s="86" t="s">
        <v>27</v>
      </c>
      <c r="H984" s="86" t="s">
        <v>442</v>
      </c>
      <c r="I984" s="87" t="s">
        <v>929</v>
      </c>
      <c r="J984" s="7">
        <v>1</v>
      </c>
      <c r="K984" s="93">
        <v>1E-3</v>
      </c>
      <c r="L984" s="97">
        <v>178.57142857142858</v>
      </c>
      <c r="M984" s="93">
        <v>1.7857142857142856E-2</v>
      </c>
    </row>
    <row r="985" spans="1:13" s="30" customFormat="1" x14ac:dyDescent="0.25">
      <c r="A985" s="58"/>
      <c r="B985" s="59"/>
      <c r="C985" s="47"/>
      <c r="D985" s="47"/>
      <c r="E985" s="47"/>
      <c r="F985" s="47"/>
      <c r="G985" s="86" t="s">
        <v>1510</v>
      </c>
      <c r="H985" s="86" t="s">
        <v>338</v>
      </c>
      <c r="I985" s="87" t="s">
        <v>542</v>
      </c>
      <c r="J985" s="7">
        <v>1</v>
      </c>
      <c r="K985" s="93">
        <v>4.0000000000000002E-4</v>
      </c>
      <c r="L985" s="97">
        <v>178.57142857142858</v>
      </c>
      <c r="M985" s="93">
        <v>7.1428571428571426E-3</v>
      </c>
    </row>
    <row r="986" spans="1:13" s="30" customFormat="1" x14ac:dyDescent="0.25">
      <c r="A986" s="58"/>
      <c r="B986" s="59"/>
      <c r="C986" s="47"/>
      <c r="D986" s="47"/>
      <c r="E986" s="47"/>
      <c r="F986" s="47"/>
      <c r="G986" s="86" t="s">
        <v>1510</v>
      </c>
      <c r="H986" s="86" t="s">
        <v>344</v>
      </c>
      <c r="I986" s="87" t="s">
        <v>554</v>
      </c>
      <c r="J986" s="7">
        <v>4</v>
      </c>
      <c r="K986" s="93">
        <v>5.1000000000000004E-3</v>
      </c>
      <c r="L986" s="97">
        <v>714.28571428571433</v>
      </c>
      <c r="M986" s="93">
        <v>9.1071428571428581E-2</v>
      </c>
    </row>
    <row r="987" spans="1:13" s="30" customFormat="1" x14ac:dyDescent="0.25">
      <c r="A987" s="58"/>
      <c r="B987" s="59"/>
      <c r="C987" s="47"/>
      <c r="D987" s="48"/>
      <c r="E987" s="48"/>
      <c r="F987" s="48"/>
      <c r="G987" s="86" t="s">
        <v>1510</v>
      </c>
      <c r="H987" s="86" t="s">
        <v>274</v>
      </c>
      <c r="I987" s="87" t="s">
        <v>272</v>
      </c>
      <c r="J987" s="7">
        <v>4</v>
      </c>
      <c r="K987" s="93">
        <v>0.1328</v>
      </c>
      <c r="L987" s="97">
        <v>714.28571428571433</v>
      </c>
      <c r="M987" s="93">
        <v>2.3714285714285714</v>
      </c>
    </row>
    <row r="988" spans="1:13" s="30" customFormat="1" x14ac:dyDescent="0.25">
      <c r="A988" s="58"/>
      <c r="B988" s="59"/>
      <c r="C988" s="47"/>
      <c r="D988" s="46" t="s">
        <v>218</v>
      </c>
      <c r="E988" s="46">
        <v>17</v>
      </c>
      <c r="F988" s="46">
        <v>89</v>
      </c>
      <c r="G988" s="86" t="s">
        <v>26</v>
      </c>
      <c r="H988" s="86" t="s">
        <v>45</v>
      </c>
      <c r="I988" s="87" t="s">
        <v>307</v>
      </c>
      <c r="J988" s="7">
        <v>5</v>
      </c>
      <c r="K988" s="93">
        <v>3.0623</v>
      </c>
      <c r="L988" s="97">
        <v>892.857142857143</v>
      </c>
      <c r="M988" s="93">
        <v>54.683928571428574</v>
      </c>
    </row>
    <row r="989" spans="1:13" s="30" customFormat="1" x14ac:dyDescent="0.25">
      <c r="A989" s="58"/>
      <c r="B989" s="59"/>
      <c r="C989" s="47"/>
      <c r="D989" s="47"/>
      <c r="E989" s="47"/>
      <c r="F989" s="47"/>
      <c r="G989" s="86" t="s">
        <v>26</v>
      </c>
      <c r="H989" s="86" t="s">
        <v>371</v>
      </c>
      <c r="I989" s="87" t="s">
        <v>393</v>
      </c>
      <c r="J989" s="7">
        <v>2</v>
      </c>
      <c r="K989" s="93">
        <v>9.7999999999999997E-3</v>
      </c>
      <c r="L989" s="97">
        <v>357.14285714285717</v>
      </c>
      <c r="M989" s="93">
        <v>0.17499999999999999</v>
      </c>
    </row>
    <row r="990" spans="1:13" s="30" customFormat="1" x14ac:dyDescent="0.25">
      <c r="A990" s="58"/>
      <c r="B990" s="59"/>
      <c r="C990" s="47"/>
      <c r="D990" s="47"/>
      <c r="E990" s="47"/>
      <c r="F990" s="47"/>
      <c r="G990" s="86" t="s">
        <v>26</v>
      </c>
      <c r="H990" s="86" t="s">
        <v>462</v>
      </c>
      <c r="I990" s="87" t="s">
        <v>459</v>
      </c>
      <c r="J990" s="7">
        <v>8</v>
      </c>
      <c r="K990" s="93">
        <v>0.2354</v>
      </c>
      <c r="L990" s="97">
        <v>1428.5714285714287</v>
      </c>
      <c r="M990" s="93">
        <v>4.2035714285714283</v>
      </c>
    </row>
    <row r="991" spans="1:13" s="30" customFormat="1" x14ac:dyDescent="0.25">
      <c r="A991" s="58"/>
      <c r="B991" s="59"/>
      <c r="C991" s="47"/>
      <c r="D991" s="47"/>
      <c r="E991" s="47"/>
      <c r="F991" s="47"/>
      <c r="G991" s="86" t="s">
        <v>26</v>
      </c>
      <c r="H991" s="86" t="s">
        <v>41</v>
      </c>
      <c r="I991" s="87" t="s">
        <v>308</v>
      </c>
      <c r="J991" s="7">
        <v>3</v>
      </c>
      <c r="K991" s="93">
        <v>1.2018</v>
      </c>
      <c r="L991" s="97">
        <v>535.71428571428567</v>
      </c>
      <c r="M991" s="93">
        <v>21.460714285714285</v>
      </c>
    </row>
    <row r="992" spans="1:13" s="30" customFormat="1" x14ac:dyDescent="0.25">
      <c r="A992" s="58"/>
      <c r="B992" s="59"/>
      <c r="C992" s="47"/>
      <c r="D992" s="47"/>
      <c r="E992" s="47"/>
      <c r="F992" s="47"/>
      <c r="G992" s="86" t="s">
        <v>26</v>
      </c>
      <c r="H992" s="86" t="s">
        <v>29</v>
      </c>
      <c r="I992" s="87" t="s">
        <v>1572</v>
      </c>
      <c r="J992" s="7">
        <v>20</v>
      </c>
      <c r="K992" s="93">
        <v>3.3818999999999999</v>
      </c>
      <c r="L992" s="97">
        <v>3571.4285714285716</v>
      </c>
      <c r="M992" s="93">
        <v>60.391071428571429</v>
      </c>
    </row>
    <row r="993" spans="1:13" s="30" customFormat="1" x14ac:dyDescent="0.25">
      <c r="A993" s="58"/>
      <c r="B993" s="59"/>
      <c r="C993" s="47"/>
      <c r="D993" s="47"/>
      <c r="E993" s="47"/>
      <c r="F993" s="47"/>
      <c r="G993" s="86" t="s">
        <v>26</v>
      </c>
      <c r="H993" s="86" t="s">
        <v>463</v>
      </c>
      <c r="I993" s="87" t="s">
        <v>460</v>
      </c>
      <c r="J993" s="7">
        <v>2</v>
      </c>
      <c r="K993" s="93">
        <v>5.7999999999999996E-3</v>
      </c>
      <c r="L993" s="97">
        <v>357.14285714285717</v>
      </c>
      <c r="M993" s="93">
        <v>0.10357142857142856</v>
      </c>
    </row>
    <row r="994" spans="1:13" s="30" customFormat="1" x14ac:dyDescent="0.25">
      <c r="A994" s="58"/>
      <c r="B994" s="59"/>
      <c r="C994" s="47"/>
      <c r="D994" s="47"/>
      <c r="E994" s="47"/>
      <c r="F994" s="47"/>
      <c r="G994" s="86" t="s">
        <v>26</v>
      </c>
      <c r="H994" s="86" t="s">
        <v>465</v>
      </c>
      <c r="I994" s="87" t="s">
        <v>464</v>
      </c>
      <c r="J994" s="7">
        <v>2</v>
      </c>
      <c r="K994" s="93">
        <v>0.55489999999999995</v>
      </c>
      <c r="L994" s="97">
        <v>357.14285714285717</v>
      </c>
      <c r="M994" s="93">
        <v>9.9089285714285698</v>
      </c>
    </row>
    <row r="995" spans="1:13" s="30" customFormat="1" x14ac:dyDescent="0.25">
      <c r="A995" s="58"/>
      <c r="B995" s="59"/>
      <c r="C995" s="47"/>
      <c r="D995" s="47"/>
      <c r="E995" s="47"/>
      <c r="F995" s="47"/>
      <c r="G995" s="86" t="s">
        <v>26</v>
      </c>
      <c r="H995" s="86" t="s">
        <v>31</v>
      </c>
      <c r="I995" s="87" t="s">
        <v>461</v>
      </c>
      <c r="J995" s="7">
        <v>1</v>
      </c>
      <c r="K995" s="93">
        <v>4.3799999999999999E-2</v>
      </c>
      <c r="L995" s="97">
        <v>178.57142857142858</v>
      </c>
      <c r="M995" s="93">
        <v>0.78214285714285714</v>
      </c>
    </row>
    <row r="996" spans="1:13" s="30" customFormat="1" x14ac:dyDescent="0.25">
      <c r="A996" s="58"/>
      <c r="B996" s="59"/>
      <c r="C996" s="47"/>
      <c r="D996" s="47"/>
      <c r="E996" s="47"/>
      <c r="F996" s="47"/>
      <c r="G996" s="86" t="s">
        <v>27</v>
      </c>
      <c r="H996" s="86" t="s">
        <v>466</v>
      </c>
      <c r="I996" s="87" t="s">
        <v>555</v>
      </c>
      <c r="J996" s="7">
        <v>1</v>
      </c>
      <c r="K996" s="93">
        <v>8.0000000000000004E-4</v>
      </c>
      <c r="L996" s="97">
        <v>178.57142857142858</v>
      </c>
      <c r="M996" s="93">
        <v>1.4285714285714285E-2</v>
      </c>
    </row>
    <row r="997" spans="1:13" s="30" customFormat="1" x14ac:dyDescent="0.25">
      <c r="A997" s="58"/>
      <c r="B997" s="59"/>
      <c r="C997" s="47"/>
      <c r="D997" s="47"/>
      <c r="E997" s="47"/>
      <c r="F997" s="47"/>
      <c r="G997" s="86" t="s">
        <v>27</v>
      </c>
      <c r="H997" s="86" t="s">
        <v>367</v>
      </c>
      <c r="I997" s="87" t="s">
        <v>549</v>
      </c>
      <c r="J997" s="7">
        <v>2</v>
      </c>
      <c r="K997" s="93">
        <v>8.9999999999999998E-4</v>
      </c>
      <c r="L997" s="97">
        <v>357.14285714285717</v>
      </c>
      <c r="M997" s="93">
        <v>1.607142857142857E-2</v>
      </c>
    </row>
    <row r="998" spans="1:13" s="30" customFormat="1" x14ac:dyDescent="0.25">
      <c r="A998" s="58"/>
      <c r="B998" s="59"/>
      <c r="C998" s="47"/>
      <c r="D998" s="47"/>
      <c r="E998" s="47"/>
      <c r="F998" s="47"/>
      <c r="G998" s="86" t="s">
        <v>27</v>
      </c>
      <c r="H998" s="86" t="s">
        <v>36</v>
      </c>
      <c r="I998" s="87" t="s">
        <v>552</v>
      </c>
      <c r="J998" s="7">
        <v>20</v>
      </c>
      <c r="K998" s="93">
        <v>1.09E-2</v>
      </c>
      <c r="L998" s="97">
        <v>3571.4285714285716</v>
      </c>
      <c r="M998" s="93">
        <v>0.19464285714285715</v>
      </c>
    </row>
    <row r="999" spans="1:13" s="30" customFormat="1" x14ac:dyDescent="0.25">
      <c r="A999" s="58"/>
      <c r="B999" s="59"/>
      <c r="C999" s="47"/>
      <c r="D999" s="47"/>
      <c r="E999" s="47"/>
      <c r="F999" s="47"/>
      <c r="G999" s="86" t="s">
        <v>27</v>
      </c>
      <c r="H999" s="86" t="s">
        <v>318</v>
      </c>
      <c r="I999" s="87" t="s">
        <v>534</v>
      </c>
      <c r="J999" s="7">
        <v>2</v>
      </c>
      <c r="K999" s="93">
        <v>4.8999999999999998E-3</v>
      </c>
      <c r="L999" s="97">
        <v>357.14285714285717</v>
      </c>
      <c r="M999" s="93">
        <v>8.7499999999999994E-2</v>
      </c>
    </row>
    <row r="1000" spans="1:13" s="30" customFormat="1" x14ac:dyDescent="0.25">
      <c r="A1000" s="58"/>
      <c r="B1000" s="59"/>
      <c r="C1000" s="47"/>
      <c r="D1000" s="47"/>
      <c r="E1000" s="47"/>
      <c r="F1000" s="47"/>
      <c r="G1000" s="86" t="s">
        <v>27</v>
      </c>
      <c r="H1000" s="86" t="s">
        <v>299</v>
      </c>
      <c r="I1000" s="87" t="s">
        <v>296</v>
      </c>
      <c r="J1000" s="7">
        <v>1</v>
      </c>
      <c r="K1000" s="93">
        <v>1.1999999999999999E-3</v>
      </c>
      <c r="L1000" s="97">
        <v>178.57142857142858</v>
      </c>
      <c r="M1000" s="93">
        <v>2.1428571428571425E-2</v>
      </c>
    </row>
    <row r="1001" spans="1:13" s="30" customFormat="1" x14ac:dyDescent="0.25">
      <c r="A1001" s="58"/>
      <c r="B1001" s="59"/>
      <c r="C1001" s="47"/>
      <c r="D1001" s="47"/>
      <c r="E1001" s="47"/>
      <c r="F1001" s="47"/>
      <c r="G1001" s="86" t="s">
        <v>1510</v>
      </c>
      <c r="H1001" s="86" t="s">
        <v>300</v>
      </c>
      <c r="I1001" s="87" t="s">
        <v>403</v>
      </c>
      <c r="J1001" s="7">
        <v>4</v>
      </c>
      <c r="K1001" s="93">
        <v>0.2457</v>
      </c>
      <c r="L1001" s="97">
        <v>714.28571428571433</v>
      </c>
      <c r="M1001" s="93">
        <v>4.3875000000000002</v>
      </c>
    </row>
    <row r="1002" spans="1:13" s="30" customFormat="1" x14ac:dyDescent="0.25">
      <c r="A1002" s="58"/>
      <c r="B1002" s="59"/>
      <c r="C1002" s="47"/>
      <c r="D1002" s="47"/>
      <c r="E1002" s="47"/>
      <c r="F1002" s="47"/>
      <c r="G1002" s="86" t="s">
        <v>1510</v>
      </c>
      <c r="H1002" s="86" t="s">
        <v>341</v>
      </c>
      <c r="I1002" s="87" t="s">
        <v>538</v>
      </c>
      <c r="J1002" s="7">
        <v>23</v>
      </c>
      <c r="K1002" s="93">
        <v>2.0899999999999998E-2</v>
      </c>
      <c r="L1002" s="97">
        <v>4107.1428571428569</v>
      </c>
      <c r="M1002" s="93">
        <v>0.37321428571428567</v>
      </c>
    </row>
    <row r="1003" spans="1:13" s="30" customFormat="1" x14ac:dyDescent="0.25">
      <c r="A1003" s="58"/>
      <c r="B1003" s="59"/>
      <c r="C1003" s="47"/>
      <c r="D1003" s="47"/>
      <c r="E1003" s="47"/>
      <c r="F1003" s="47"/>
      <c r="G1003" s="86" t="s">
        <v>1510</v>
      </c>
      <c r="H1003" s="86" t="s">
        <v>344</v>
      </c>
      <c r="I1003" s="87" t="s">
        <v>554</v>
      </c>
      <c r="J1003" s="7">
        <v>7</v>
      </c>
      <c r="K1003" s="93">
        <v>4.8999999999999998E-3</v>
      </c>
      <c r="L1003" s="97">
        <v>1250</v>
      </c>
      <c r="M1003" s="93">
        <v>8.7499999999999994E-2</v>
      </c>
    </row>
    <row r="1004" spans="1:13" s="30" customFormat="1" x14ac:dyDescent="0.25">
      <c r="A1004" s="58"/>
      <c r="B1004" s="59"/>
      <c r="C1004" s="47"/>
      <c r="D1004" s="48"/>
      <c r="E1004" s="48"/>
      <c r="F1004" s="48"/>
      <c r="G1004" s="86" t="s">
        <v>1510</v>
      </c>
      <c r="H1004" s="86" t="s">
        <v>274</v>
      </c>
      <c r="I1004" s="87" t="s">
        <v>272</v>
      </c>
      <c r="J1004" s="7">
        <v>3</v>
      </c>
      <c r="K1004" s="93">
        <v>0.03</v>
      </c>
      <c r="L1004" s="97">
        <v>535.71428571428567</v>
      </c>
      <c r="M1004" s="93">
        <v>0.5357142857142857</v>
      </c>
    </row>
    <row r="1005" spans="1:13" s="30" customFormat="1" x14ac:dyDescent="0.25">
      <c r="A1005" s="58"/>
      <c r="B1005" s="59"/>
      <c r="C1005" s="47"/>
      <c r="D1005" s="46" t="s">
        <v>219</v>
      </c>
      <c r="E1005" s="46">
        <v>5</v>
      </c>
      <c r="F1005" s="46">
        <v>22</v>
      </c>
      <c r="G1005" s="86" t="s">
        <v>26</v>
      </c>
      <c r="H1005" s="86" t="s">
        <v>294</v>
      </c>
      <c r="I1005" s="87" t="s">
        <v>292</v>
      </c>
      <c r="J1005" s="7">
        <v>5</v>
      </c>
      <c r="K1005" s="93">
        <v>1.1999999999999999E-3</v>
      </c>
      <c r="L1005" s="97">
        <v>892.85714285714289</v>
      </c>
      <c r="M1005" s="93">
        <v>2.1428571428571425E-2</v>
      </c>
    </row>
    <row r="1006" spans="1:13" s="30" customFormat="1" x14ac:dyDescent="0.25">
      <c r="A1006" s="58"/>
      <c r="B1006" s="59"/>
      <c r="C1006" s="47"/>
      <c r="D1006" s="47"/>
      <c r="E1006" s="47"/>
      <c r="F1006" s="47"/>
      <c r="G1006" s="86" t="s">
        <v>26</v>
      </c>
      <c r="H1006" s="86" t="s">
        <v>29</v>
      </c>
      <c r="I1006" s="87" t="s">
        <v>1572</v>
      </c>
      <c r="J1006" s="7">
        <v>1</v>
      </c>
      <c r="K1006" s="93">
        <v>9.7100000000000006E-2</v>
      </c>
      <c r="L1006" s="97">
        <v>178.57142857142858</v>
      </c>
      <c r="M1006" s="93">
        <v>1.7339285714285715</v>
      </c>
    </row>
    <row r="1007" spans="1:13" s="30" customFormat="1" x14ac:dyDescent="0.25">
      <c r="A1007" s="58"/>
      <c r="B1007" s="59"/>
      <c r="C1007" s="47"/>
      <c r="D1007" s="47"/>
      <c r="E1007" s="47"/>
      <c r="F1007" s="47"/>
      <c r="G1007" s="86" t="s">
        <v>26</v>
      </c>
      <c r="H1007" s="86" t="s">
        <v>291</v>
      </c>
      <c r="I1007" s="87" t="s">
        <v>290</v>
      </c>
      <c r="J1007" s="7">
        <v>1</v>
      </c>
      <c r="K1007" s="93">
        <v>0.28189999999999998</v>
      </c>
      <c r="L1007" s="97">
        <v>178.57142857142858</v>
      </c>
      <c r="M1007" s="93">
        <v>5.0339285714285706</v>
      </c>
    </row>
    <row r="1008" spans="1:13" s="30" customFormat="1" x14ac:dyDescent="0.25">
      <c r="A1008" s="58"/>
      <c r="B1008" s="59"/>
      <c r="C1008" s="47"/>
      <c r="D1008" s="47"/>
      <c r="E1008" s="47"/>
      <c r="F1008" s="47"/>
      <c r="G1008" s="86" t="s">
        <v>26</v>
      </c>
      <c r="H1008" s="86" t="s">
        <v>34</v>
      </c>
      <c r="I1008" s="87" t="s">
        <v>446</v>
      </c>
      <c r="J1008" s="7">
        <v>4</v>
      </c>
      <c r="K1008" s="93">
        <v>2.8500000000000001E-2</v>
      </c>
      <c r="L1008" s="97">
        <v>714.28571428571433</v>
      </c>
      <c r="M1008" s="93">
        <v>0.5089285714285714</v>
      </c>
    </row>
    <row r="1009" spans="1:13" s="30" customFormat="1" x14ac:dyDescent="0.25">
      <c r="A1009" s="58"/>
      <c r="B1009" s="59"/>
      <c r="C1009" s="47"/>
      <c r="D1009" s="47"/>
      <c r="E1009" s="47"/>
      <c r="F1009" s="47"/>
      <c r="G1009" s="86" t="s">
        <v>27</v>
      </c>
      <c r="H1009" s="86" t="s">
        <v>298</v>
      </c>
      <c r="I1009" s="87" t="s">
        <v>556</v>
      </c>
      <c r="J1009" s="7">
        <v>1</v>
      </c>
      <c r="K1009" s="93">
        <v>3.8E-3</v>
      </c>
      <c r="L1009" s="97">
        <v>178.57142857142858</v>
      </c>
      <c r="M1009" s="93">
        <v>6.7857142857142852E-2</v>
      </c>
    </row>
    <row r="1010" spans="1:13" s="30" customFormat="1" x14ac:dyDescent="0.25">
      <c r="A1010" s="58">
        <v>41613</v>
      </c>
      <c r="B1010" s="59" t="s">
        <v>220</v>
      </c>
      <c r="C1010" s="46" t="s">
        <v>49</v>
      </c>
      <c r="D1010" s="46" t="s">
        <v>221</v>
      </c>
      <c r="E1010" s="46">
        <v>4</v>
      </c>
      <c r="F1010" s="46">
        <v>13</v>
      </c>
      <c r="G1010" s="86" t="s">
        <v>26</v>
      </c>
      <c r="H1010" s="86" t="s">
        <v>294</v>
      </c>
      <c r="I1010" s="87" t="s">
        <v>292</v>
      </c>
      <c r="J1010" s="7">
        <v>7</v>
      </c>
      <c r="K1010" s="93">
        <v>2.9999999999999997E-4</v>
      </c>
      <c r="L1010" s="97">
        <v>125</v>
      </c>
      <c r="M1010" s="93">
        <v>5.3571428571428563E-3</v>
      </c>
    </row>
    <row r="1011" spans="1:13" s="30" customFormat="1" x14ac:dyDescent="0.25">
      <c r="A1011" s="58"/>
      <c r="B1011" s="59"/>
      <c r="C1011" s="47"/>
      <c r="D1011" s="47"/>
      <c r="E1011" s="47"/>
      <c r="F1011" s="47"/>
      <c r="G1011" s="86" t="s">
        <v>26</v>
      </c>
      <c r="H1011" s="86" t="s">
        <v>44</v>
      </c>
      <c r="I1011" s="87" t="s">
        <v>21</v>
      </c>
      <c r="J1011" s="7">
        <v>30</v>
      </c>
      <c r="K1011" s="93">
        <v>0.13139999999999999</v>
      </c>
      <c r="L1011" s="97">
        <v>535.71428571428567</v>
      </c>
      <c r="M1011" s="93">
        <v>2.3464285714285711</v>
      </c>
    </row>
    <row r="1012" spans="1:13" s="30" customFormat="1" x14ac:dyDescent="0.25">
      <c r="A1012" s="58"/>
      <c r="B1012" s="59"/>
      <c r="C1012" s="47"/>
      <c r="D1012" s="47"/>
      <c r="E1012" s="47"/>
      <c r="F1012" s="47"/>
      <c r="G1012" s="86" t="s">
        <v>27</v>
      </c>
      <c r="H1012" s="86" t="s">
        <v>36</v>
      </c>
      <c r="I1012" s="87" t="s">
        <v>552</v>
      </c>
      <c r="J1012" s="7">
        <v>2</v>
      </c>
      <c r="K1012" s="93">
        <v>1.2999999999999999E-3</v>
      </c>
      <c r="L1012" s="97">
        <v>35.714285714285715</v>
      </c>
      <c r="M1012" s="93">
        <v>2.3214285714285712E-2</v>
      </c>
    </row>
    <row r="1013" spans="1:13" s="30" customFormat="1" x14ac:dyDescent="0.25">
      <c r="A1013" s="58"/>
      <c r="B1013" s="59"/>
      <c r="C1013" s="47"/>
      <c r="D1013" s="48"/>
      <c r="E1013" s="48"/>
      <c r="F1013" s="48"/>
      <c r="G1013" s="86" t="s">
        <v>27</v>
      </c>
      <c r="H1013" s="86" t="s">
        <v>442</v>
      </c>
      <c r="I1013" s="87" t="s">
        <v>929</v>
      </c>
      <c r="J1013" s="7">
        <v>1</v>
      </c>
      <c r="K1013" s="93">
        <v>4.1999999999999997E-3</v>
      </c>
      <c r="L1013" s="97">
        <v>17.857142857142858</v>
      </c>
      <c r="M1013" s="93">
        <v>7.4999999999999997E-2</v>
      </c>
    </row>
    <row r="1014" spans="1:13" s="30" customFormat="1" x14ac:dyDescent="0.25">
      <c r="A1014" s="58"/>
      <c r="B1014" s="59"/>
      <c r="C1014" s="47"/>
      <c r="D1014" s="46" t="s">
        <v>222</v>
      </c>
      <c r="E1014" s="46">
        <v>8</v>
      </c>
      <c r="F1014" s="52">
        <v>24</v>
      </c>
      <c r="G1014" s="86" t="s">
        <v>26</v>
      </c>
      <c r="H1014" s="86" t="s">
        <v>467</v>
      </c>
      <c r="I1014" s="87" t="s">
        <v>330</v>
      </c>
      <c r="J1014" s="7">
        <v>1</v>
      </c>
      <c r="K1014" s="93">
        <v>1.2985</v>
      </c>
      <c r="L1014" s="97">
        <v>17.857142857142858</v>
      </c>
      <c r="M1014" s="93">
        <v>23.1875</v>
      </c>
    </row>
    <row r="1015" spans="1:13" s="30" customFormat="1" x14ac:dyDescent="0.25">
      <c r="A1015" s="58"/>
      <c r="B1015" s="59"/>
      <c r="C1015" s="47"/>
      <c r="D1015" s="47"/>
      <c r="E1015" s="47"/>
      <c r="F1015" s="53"/>
      <c r="G1015" s="86" t="s">
        <v>26</v>
      </c>
      <c r="H1015" s="86" t="s">
        <v>28</v>
      </c>
      <c r="I1015" s="87" t="s">
        <v>22</v>
      </c>
      <c r="J1015" s="7">
        <v>2</v>
      </c>
      <c r="K1015" s="93">
        <v>1.55E-2</v>
      </c>
      <c r="L1015" s="97">
        <v>35.714285714285715</v>
      </c>
      <c r="M1015" s="93">
        <v>0.2767857142857143</v>
      </c>
    </row>
    <row r="1016" spans="1:13" s="30" customFormat="1" x14ac:dyDescent="0.25">
      <c r="A1016" s="58"/>
      <c r="B1016" s="59"/>
      <c r="C1016" s="47"/>
      <c r="D1016" s="47"/>
      <c r="E1016" s="47"/>
      <c r="F1016" s="53"/>
      <c r="G1016" s="86" t="s">
        <v>26</v>
      </c>
      <c r="H1016" s="86" t="s">
        <v>294</v>
      </c>
      <c r="I1016" s="87" t="s">
        <v>292</v>
      </c>
      <c r="J1016" s="7">
        <v>6</v>
      </c>
      <c r="K1016" s="93">
        <v>5.0000000000000001E-4</v>
      </c>
      <c r="L1016" s="97">
        <v>107.14285714285714</v>
      </c>
      <c r="M1016" s="93">
        <v>8.9285714285714281E-3</v>
      </c>
    </row>
    <row r="1017" spans="1:13" s="30" customFormat="1" x14ac:dyDescent="0.25">
      <c r="A1017" s="58"/>
      <c r="B1017" s="59"/>
      <c r="C1017" s="47"/>
      <c r="D1017" s="47"/>
      <c r="E1017" s="47"/>
      <c r="F1017" s="53"/>
      <c r="G1017" s="86" t="s">
        <v>26</v>
      </c>
      <c r="H1017" s="86" t="s">
        <v>29</v>
      </c>
      <c r="I1017" s="87" t="s">
        <v>1572</v>
      </c>
      <c r="J1017" s="7">
        <v>1</v>
      </c>
      <c r="K1017" s="93">
        <v>0.38440000000000002</v>
      </c>
      <c r="L1017" s="97">
        <v>17.857142857142858</v>
      </c>
      <c r="M1017" s="93">
        <v>6.8642857142857148</v>
      </c>
    </row>
    <row r="1018" spans="1:13" s="30" customFormat="1" x14ac:dyDescent="0.25">
      <c r="A1018" s="58"/>
      <c r="B1018" s="59"/>
      <c r="C1018" s="47"/>
      <c r="D1018" s="47"/>
      <c r="E1018" s="47"/>
      <c r="F1018" s="53"/>
      <c r="G1018" s="86" t="s">
        <v>26</v>
      </c>
      <c r="H1018" s="86" t="s">
        <v>44</v>
      </c>
      <c r="I1018" s="87" t="s">
        <v>21</v>
      </c>
      <c r="J1018" s="7">
        <v>103</v>
      </c>
      <c r="K1018" s="93">
        <v>0.29680000000000001</v>
      </c>
      <c r="L1018" s="97">
        <v>1839.2857142857142</v>
      </c>
      <c r="M1018" s="93">
        <v>5.3</v>
      </c>
    </row>
    <row r="1019" spans="1:13" s="30" customFormat="1" x14ac:dyDescent="0.25">
      <c r="A1019" s="58"/>
      <c r="B1019" s="59"/>
      <c r="C1019" s="47"/>
      <c r="D1019" s="47"/>
      <c r="E1019" s="47"/>
      <c r="F1019" s="53"/>
      <c r="G1019" s="86" t="s">
        <v>27</v>
      </c>
      <c r="H1019" s="86" t="s">
        <v>349</v>
      </c>
      <c r="I1019" s="87" t="s">
        <v>346</v>
      </c>
      <c r="J1019" s="7">
        <v>4</v>
      </c>
      <c r="K1019" s="93">
        <v>1.6999999999999999E-3</v>
      </c>
      <c r="L1019" s="97">
        <v>71.428571428571431</v>
      </c>
      <c r="M1019" s="93">
        <v>3.0357142857142853E-2</v>
      </c>
    </row>
    <row r="1020" spans="1:13" s="30" customFormat="1" x14ac:dyDescent="0.25">
      <c r="A1020" s="58"/>
      <c r="B1020" s="59"/>
      <c r="C1020" s="47"/>
      <c r="D1020" s="47"/>
      <c r="E1020" s="47"/>
      <c r="F1020" s="53"/>
      <c r="G1020" s="86" t="s">
        <v>27</v>
      </c>
      <c r="H1020" s="86" t="s">
        <v>275</v>
      </c>
      <c r="I1020" s="87" t="s">
        <v>557</v>
      </c>
      <c r="J1020" s="7">
        <v>2</v>
      </c>
      <c r="K1020" s="93">
        <v>6.8900000000000003E-2</v>
      </c>
      <c r="L1020" s="97">
        <v>35.714285714285715</v>
      </c>
      <c r="M1020" s="93">
        <v>1.2303571428571429</v>
      </c>
    </row>
    <row r="1021" spans="1:13" s="30" customFormat="1" x14ac:dyDescent="0.25">
      <c r="A1021" s="58"/>
      <c r="B1021" s="59"/>
      <c r="C1021" s="48"/>
      <c r="D1021" s="48"/>
      <c r="E1021" s="48"/>
      <c r="F1021" s="54"/>
      <c r="G1021" s="86" t="s">
        <v>27</v>
      </c>
      <c r="H1021" s="86" t="s">
        <v>35</v>
      </c>
      <c r="I1021" s="87" t="s">
        <v>358</v>
      </c>
      <c r="J1021" s="7">
        <v>2</v>
      </c>
      <c r="K1021" s="93">
        <v>2.9999999999999997E-4</v>
      </c>
      <c r="L1021" s="97">
        <v>35.714285714285715</v>
      </c>
      <c r="M1021" s="93">
        <v>5.3571428571428563E-3</v>
      </c>
    </row>
    <row r="1022" spans="1:13" s="30" customFormat="1" x14ac:dyDescent="0.25">
      <c r="A1022" s="58">
        <v>41614</v>
      </c>
      <c r="B1022" s="59" t="s">
        <v>223</v>
      </c>
      <c r="C1022" s="46" t="s">
        <v>712</v>
      </c>
      <c r="D1022" s="46" t="s">
        <v>224</v>
      </c>
      <c r="E1022" s="46">
        <v>2</v>
      </c>
      <c r="F1022" s="46">
        <v>4</v>
      </c>
      <c r="G1022" s="86" t="s">
        <v>27</v>
      </c>
      <c r="H1022" s="86" t="s">
        <v>36</v>
      </c>
      <c r="I1022" s="87" t="s">
        <v>319</v>
      </c>
      <c r="J1022" s="7">
        <v>1</v>
      </c>
      <c r="K1022" s="93">
        <v>5.9999999999999995E-4</v>
      </c>
      <c r="L1022" s="97">
        <v>17.857142857142858</v>
      </c>
      <c r="M1022" s="93">
        <v>1.0714285714285713E-2</v>
      </c>
    </row>
    <row r="1023" spans="1:13" s="30" customFormat="1" x14ac:dyDescent="0.25">
      <c r="A1023" s="58"/>
      <c r="B1023" s="59"/>
      <c r="C1023" s="47"/>
      <c r="D1023" s="48"/>
      <c r="E1023" s="48"/>
      <c r="F1023" s="48"/>
      <c r="G1023" s="86" t="s">
        <v>27</v>
      </c>
      <c r="H1023" s="86" t="s">
        <v>349</v>
      </c>
      <c r="I1023" s="87" t="s">
        <v>346</v>
      </c>
      <c r="J1023" s="7">
        <v>1</v>
      </c>
      <c r="K1023" s="93">
        <v>1.1000000000000001E-3</v>
      </c>
      <c r="L1023" s="97">
        <v>17.857142857142858</v>
      </c>
      <c r="M1023" s="93">
        <v>1.9642857142857142E-2</v>
      </c>
    </row>
    <row r="1024" spans="1:13" s="30" customFormat="1" x14ac:dyDescent="0.25">
      <c r="A1024" s="58"/>
      <c r="B1024" s="59"/>
      <c r="C1024" s="47"/>
      <c r="D1024" s="46" t="s">
        <v>225</v>
      </c>
      <c r="E1024" s="46">
        <v>8</v>
      </c>
      <c r="F1024" s="46">
        <v>19</v>
      </c>
      <c r="G1024" s="86" t="s">
        <v>26</v>
      </c>
      <c r="H1024" s="86" t="s">
        <v>467</v>
      </c>
      <c r="I1024" s="87" t="s">
        <v>330</v>
      </c>
      <c r="J1024" s="7">
        <v>1</v>
      </c>
      <c r="K1024" s="93">
        <v>7.1999999999999998E-3</v>
      </c>
      <c r="L1024" s="97">
        <v>17.857142857142858</v>
      </c>
      <c r="M1024" s="93">
        <v>0.12857142857142856</v>
      </c>
    </row>
    <row r="1025" spans="1:13" s="30" customFormat="1" x14ac:dyDescent="0.25">
      <c r="A1025" s="58"/>
      <c r="B1025" s="59"/>
      <c r="C1025" s="47"/>
      <c r="D1025" s="47"/>
      <c r="E1025" s="47"/>
      <c r="F1025" s="47"/>
      <c r="G1025" s="86" t="s">
        <v>26</v>
      </c>
      <c r="H1025" s="86" t="s">
        <v>383</v>
      </c>
      <c r="I1025" s="87" t="s">
        <v>468</v>
      </c>
      <c r="J1025" s="7">
        <v>3</v>
      </c>
      <c r="K1025" s="93">
        <v>9.64E-2</v>
      </c>
      <c r="L1025" s="97">
        <v>53.571428571428569</v>
      </c>
      <c r="M1025" s="93">
        <v>1.7214285714285713</v>
      </c>
    </row>
    <row r="1026" spans="1:13" s="30" customFormat="1" x14ac:dyDescent="0.25">
      <c r="A1026" s="58"/>
      <c r="B1026" s="59"/>
      <c r="C1026" s="47"/>
      <c r="D1026" s="47"/>
      <c r="E1026" s="47"/>
      <c r="F1026" s="47"/>
      <c r="G1026" s="86" t="s">
        <v>26</v>
      </c>
      <c r="H1026" s="86" t="s">
        <v>30</v>
      </c>
      <c r="I1026" s="87" t="s">
        <v>414</v>
      </c>
      <c r="J1026" s="7">
        <v>1</v>
      </c>
      <c r="K1026" s="93">
        <v>0.30230000000000001</v>
      </c>
      <c r="L1026" s="97">
        <v>17.857142857142858</v>
      </c>
      <c r="M1026" s="93">
        <v>5.3982142857142854</v>
      </c>
    </row>
    <row r="1027" spans="1:13" s="30" customFormat="1" x14ac:dyDescent="0.25">
      <c r="A1027" s="58"/>
      <c r="B1027" s="59"/>
      <c r="C1027" s="47"/>
      <c r="D1027" s="47"/>
      <c r="E1027" s="47"/>
      <c r="F1027" s="47"/>
      <c r="G1027" s="86" t="s">
        <v>27</v>
      </c>
      <c r="H1027" s="86" t="s">
        <v>36</v>
      </c>
      <c r="I1027" s="87" t="s">
        <v>319</v>
      </c>
      <c r="J1027" s="7">
        <v>2</v>
      </c>
      <c r="K1027" s="93">
        <v>2.0999999999999999E-3</v>
      </c>
      <c r="L1027" s="97">
        <v>35.714285714285715</v>
      </c>
      <c r="M1027" s="93">
        <v>3.7499999999999999E-2</v>
      </c>
    </row>
    <row r="1028" spans="1:13" s="30" customFormat="1" x14ac:dyDescent="0.25">
      <c r="A1028" s="58"/>
      <c r="B1028" s="59"/>
      <c r="C1028" s="47"/>
      <c r="D1028" s="47"/>
      <c r="E1028" s="47"/>
      <c r="F1028" s="47"/>
      <c r="G1028" s="86" t="s">
        <v>27</v>
      </c>
      <c r="H1028" s="86" t="s">
        <v>281</v>
      </c>
      <c r="I1028" s="87" t="s">
        <v>312</v>
      </c>
      <c r="J1028" s="7">
        <v>2</v>
      </c>
      <c r="K1028" s="93">
        <v>1.1000000000000001E-3</v>
      </c>
      <c r="L1028" s="97">
        <v>35.714285714285715</v>
      </c>
      <c r="M1028" s="93">
        <v>1.9642857142857142E-2</v>
      </c>
    </row>
    <row r="1029" spans="1:13" s="30" customFormat="1" x14ac:dyDescent="0.25">
      <c r="A1029" s="58"/>
      <c r="B1029" s="59"/>
      <c r="C1029" s="47"/>
      <c r="D1029" s="47"/>
      <c r="E1029" s="47"/>
      <c r="F1029" s="47"/>
      <c r="G1029" s="86" t="s">
        <v>27</v>
      </c>
      <c r="H1029" s="86" t="s">
        <v>442</v>
      </c>
      <c r="I1029" s="87" t="s">
        <v>469</v>
      </c>
      <c r="J1029" s="7">
        <v>1</v>
      </c>
      <c r="K1029" s="93">
        <v>2.8E-3</v>
      </c>
      <c r="L1029" s="97">
        <v>17.857142857142858</v>
      </c>
      <c r="M1029" s="93">
        <v>4.9999999999999996E-2</v>
      </c>
    </row>
    <row r="1030" spans="1:13" s="30" customFormat="1" x14ac:dyDescent="0.25">
      <c r="A1030" s="58"/>
      <c r="B1030" s="59"/>
      <c r="C1030" s="47"/>
      <c r="D1030" s="47"/>
      <c r="E1030" s="47"/>
      <c r="F1030" s="47"/>
      <c r="G1030" s="86" t="s">
        <v>27</v>
      </c>
      <c r="H1030" s="86" t="s">
        <v>35</v>
      </c>
      <c r="I1030" s="87" t="s">
        <v>358</v>
      </c>
      <c r="J1030" s="7">
        <v>2</v>
      </c>
      <c r="K1030" s="93">
        <v>4.3E-3</v>
      </c>
      <c r="L1030" s="97">
        <v>35.714285714285715</v>
      </c>
      <c r="M1030" s="93">
        <v>7.678571428571429E-2</v>
      </c>
    </row>
    <row r="1031" spans="1:13" s="30" customFormat="1" x14ac:dyDescent="0.25">
      <c r="A1031" s="58"/>
      <c r="B1031" s="59"/>
      <c r="C1031" s="47"/>
      <c r="D1031" s="48"/>
      <c r="E1031" s="48"/>
      <c r="F1031" s="48"/>
      <c r="G1031" s="86" t="s">
        <v>27</v>
      </c>
      <c r="H1031" s="86" t="s">
        <v>380</v>
      </c>
      <c r="I1031" s="87" t="s">
        <v>379</v>
      </c>
      <c r="J1031" s="7">
        <v>1</v>
      </c>
      <c r="K1031" s="93">
        <v>8.9999999999999998E-4</v>
      </c>
      <c r="L1031" s="97">
        <v>35.714285714285715</v>
      </c>
      <c r="M1031" s="93">
        <v>1.607142857142857E-2</v>
      </c>
    </row>
    <row r="1032" spans="1:13" s="30" customFormat="1" x14ac:dyDescent="0.25">
      <c r="A1032" s="58"/>
      <c r="B1032" s="59"/>
      <c r="C1032" s="47"/>
      <c r="D1032" s="52" t="s">
        <v>226</v>
      </c>
      <c r="E1032" s="52">
        <v>4</v>
      </c>
      <c r="F1032" s="59">
        <v>9</v>
      </c>
      <c r="G1032" s="86" t="s">
        <v>26</v>
      </c>
      <c r="H1032" s="86" t="s">
        <v>37</v>
      </c>
      <c r="I1032" s="87" t="s">
        <v>323</v>
      </c>
      <c r="J1032" s="7">
        <v>2</v>
      </c>
      <c r="K1032" s="93">
        <v>1.6400000000000001E-2</v>
      </c>
      <c r="L1032" s="97">
        <v>35.714285714285701</v>
      </c>
      <c r="M1032" s="93">
        <v>0.29285714285714287</v>
      </c>
    </row>
    <row r="1033" spans="1:13" s="30" customFormat="1" x14ac:dyDescent="0.25">
      <c r="A1033" s="58"/>
      <c r="B1033" s="59"/>
      <c r="C1033" s="47"/>
      <c r="D1033" s="53"/>
      <c r="E1033" s="53"/>
      <c r="F1033" s="59"/>
      <c r="G1033" s="86" t="s">
        <v>27</v>
      </c>
      <c r="H1033" s="86" t="s">
        <v>281</v>
      </c>
      <c r="I1033" s="87" t="s">
        <v>312</v>
      </c>
      <c r="J1033" s="7">
        <v>2</v>
      </c>
      <c r="K1033" s="93">
        <v>8.0000000000000004E-4</v>
      </c>
      <c r="L1033" s="97">
        <v>35.714285714285715</v>
      </c>
      <c r="M1033" s="93">
        <v>1.4285714285714285E-2</v>
      </c>
    </row>
    <row r="1034" spans="1:13" s="30" customFormat="1" x14ac:dyDescent="0.25">
      <c r="A1034" s="58"/>
      <c r="B1034" s="59"/>
      <c r="C1034" s="47"/>
      <c r="D1034" s="53"/>
      <c r="E1034" s="53"/>
      <c r="F1034" s="59"/>
      <c r="G1034" s="86" t="s">
        <v>27</v>
      </c>
      <c r="H1034" s="86" t="s">
        <v>350</v>
      </c>
      <c r="I1034" s="87" t="s">
        <v>526</v>
      </c>
      <c r="J1034" s="7">
        <v>1</v>
      </c>
      <c r="K1034" s="93">
        <v>5.8999999999999999E-3</v>
      </c>
      <c r="L1034" s="97">
        <v>17.857142857142858</v>
      </c>
      <c r="M1034" s="93">
        <v>0.10535714285714286</v>
      </c>
    </row>
    <row r="1035" spans="1:13" s="30" customFormat="1" x14ac:dyDescent="0.25">
      <c r="A1035" s="58"/>
      <c r="B1035" s="59"/>
      <c r="C1035" s="48"/>
      <c r="D1035" s="54"/>
      <c r="E1035" s="54"/>
      <c r="F1035" s="59"/>
      <c r="G1035" s="86" t="s">
        <v>27</v>
      </c>
      <c r="H1035" s="86" t="s">
        <v>360</v>
      </c>
      <c r="I1035" s="87" t="s">
        <v>551</v>
      </c>
      <c r="J1035" s="7">
        <v>1</v>
      </c>
      <c r="K1035" s="93">
        <v>8.9999999999999993E-3</v>
      </c>
      <c r="L1035" s="97">
        <v>17.857142857142858</v>
      </c>
      <c r="M1035" s="93">
        <v>0.1607142857142857</v>
      </c>
    </row>
    <row r="1036" spans="1:13" s="30" customFormat="1" ht="25.5" x14ac:dyDescent="0.25">
      <c r="A1036" s="109">
        <v>41618</v>
      </c>
      <c r="B1036" s="110" t="s">
        <v>227</v>
      </c>
      <c r="C1036" s="44" t="s">
        <v>143</v>
      </c>
      <c r="D1036" s="16" t="s">
        <v>144</v>
      </c>
      <c r="E1036" s="16">
        <v>1</v>
      </c>
      <c r="F1036" s="38">
        <v>2</v>
      </c>
      <c r="G1036" s="86" t="s">
        <v>1510</v>
      </c>
      <c r="H1036" s="86" t="s">
        <v>341</v>
      </c>
      <c r="I1036" s="87" t="s">
        <v>470</v>
      </c>
      <c r="J1036" s="16">
        <v>1</v>
      </c>
      <c r="K1036" s="93">
        <v>5.5999999999999999E-3</v>
      </c>
      <c r="L1036" s="97">
        <v>17.857142857142858</v>
      </c>
      <c r="M1036" s="93">
        <v>9.9999999999999992E-2</v>
      </c>
    </row>
    <row r="1037" spans="1:13" s="30" customFormat="1" x14ac:dyDescent="0.25">
      <c r="A1037" s="61">
        <v>41618</v>
      </c>
      <c r="B1037" s="47" t="s">
        <v>227</v>
      </c>
      <c r="C1037" s="56" t="s">
        <v>703</v>
      </c>
      <c r="D1037" s="16" t="s">
        <v>229</v>
      </c>
      <c r="E1037" s="16">
        <v>1</v>
      </c>
      <c r="F1037" s="38">
        <v>2</v>
      </c>
      <c r="G1037" s="86" t="s">
        <v>1510</v>
      </c>
      <c r="H1037" s="86" t="s">
        <v>441</v>
      </c>
      <c r="I1037" s="87" t="s">
        <v>471</v>
      </c>
      <c r="J1037" s="16">
        <v>1</v>
      </c>
      <c r="K1037" s="93">
        <v>2.6450999999999998</v>
      </c>
      <c r="L1037" s="97">
        <v>17.857142857142858</v>
      </c>
      <c r="M1037" s="93">
        <v>47.233928571428564</v>
      </c>
    </row>
    <row r="1038" spans="1:13" s="30" customFormat="1" x14ac:dyDescent="0.25">
      <c r="A1038" s="61"/>
      <c r="B1038" s="47"/>
      <c r="C1038" s="56"/>
      <c r="D1038" s="16" t="s">
        <v>230</v>
      </c>
      <c r="E1038" s="16">
        <v>1</v>
      </c>
      <c r="F1038" s="38">
        <v>2</v>
      </c>
      <c r="G1038" s="86" t="s">
        <v>27</v>
      </c>
      <c r="H1038" s="86" t="s">
        <v>380</v>
      </c>
      <c r="I1038" s="87" t="s">
        <v>379</v>
      </c>
      <c r="J1038" s="16">
        <v>2</v>
      </c>
      <c r="K1038" s="93">
        <v>7.6E-3</v>
      </c>
      <c r="L1038" s="97">
        <v>35.714285714285715</v>
      </c>
      <c r="M1038" s="93">
        <v>0.13571428571428601</v>
      </c>
    </row>
    <row r="1039" spans="1:13" s="30" customFormat="1" x14ac:dyDescent="0.25">
      <c r="A1039" s="61"/>
      <c r="B1039" s="47"/>
      <c r="C1039" s="56"/>
      <c r="D1039" s="46" t="s">
        <v>231</v>
      </c>
      <c r="E1039" s="46">
        <v>9</v>
      </c>
      <c r="F1039" s="46">
        <v>25</v>
      </c>
      <c r="G1039" s="86" t="s">
        <v>26</v>
      </c>
      <c r="H1039" s="86" t="s">
        <v>473</v>
      </c>
      <c r="I1039" s="87" t="s">
        <v>309</v>
      </c>
      <c r="J1039" s="7">
        <v>1</v>
      </c>
      <c r="K1039" s="93">
        <v>4.2299999999999997E-2</v>
      </c>
      <c r="L1039" s="97">
        <v>17.857142857142858</v>
      </c>
      <c r="M1039" s="93">
        <v>0.75535714285714284</v>
      </c>
    </row>
    <row r="1040" spans="1:13" s="30" customFormat="1" x14ac:dyDescent="0.25">
      <c r="A1040" s="61"/>
      <c r="B1040" s="47"/>
      <c r="C1040" s="56"/>
      <c r="D1040" s="47"/>
      <c r="E1040" s="47"/>
      <c r="F1040" s="47"/>
      <c r="G1040" s="86" t="s">
        <v>26</v>
      </c>
      <c r="H1040" s="86" t="s">
        <v>30</v>
      </c>
      <c r="I1040" s="87" t="s">
        <v>474</v>
      </c>
      <c r="J1040" s="7">
        <v>1</v>
      </c>
      <c r="K1040" s="93">
        <v>0.91080000000000005</v>
      </c>
      <c r="L1040" s="97">
        <v>17.857142857142858</v>
      </c>
      <c r="M1040" s="93">
        <v>16.264285714285716</v>
      </c>
    </row>
    <row r="1041" spans="1:13" s="30" customFormat="1" x14ac:dyDescent="0.25">
      <c r="A1041" s="61"/>
      <c r="B1041" s="47"/>
      <c r="C1041" s="56"/>
      <c r="D1041" s="47"/>
      <c r="E1041" s="47"/>
      <c r="F1041" s="47"/>
      <c r="G1041" s="86" t="s">
        <v>26</v>
      </c>
      <c r="H1041" s="86" t="s">
        <v>475</v>
      </c>
      <c r="I1041" s="87" t="s">
        <v>472</v>
      </c>
      <c r="J1041" s="7">
        <v>4</v>
      </c>
      <c r="K1041" s="93">
        <v>2.3651</v>
      </c>
      <c r="L1041" s="97">
        <v>71.428571428571431</v>
      </c>
      <c r="M1041" s="93">
        <v>42.233928571428571</v>
      </c>
    </row>
    <row r="1042" spans="1:13" s="30" customFormat="1" x14ac:dyDescent="0.25">
      <c r="A1042" s="61"/>
      <c r="B1042" s="47"/>
      <c r="C1042" s="56"/>
      <c r="D1042" s="47"/>
      <c r="E1042" s="47"/>
      <c r="F1042" s="47"/>
      <c r="G1042" s="86" t="s">
        <v>26</v>
      </c>
      <c r="H1042" s="86" t="s">
        <v>457</v>
      </c>
      <c r="I1042" s="87" t="s">
        <v>456</v>
      </c>
      <c r="J1042" s="7">
        <v>5</v>
      </c>
      <c r="K1042" s="93">
        <v>1.363</v>
      </c>
      <c r="L1042" s="97">
        <v>89.285714285714278</v>
      </c>
      <c r="M1042" s="93">
        <v>24.339285714285715</v>
      </c>
    </row>
    <row r="1043" spans="1:13" s="30" customFormat="1" x14ac:dyDescent="0.25">
      <c r="A1043" s="61"/>
      <c r="B1043" s="47"/>
      <c r="C1043" s="56"/>
      <c r="D1043" s="47"/>
      <c r="E1043" s="47"/>
      <c r="F1043" s="47"/>
      <c r="G1043" s="86" t="s">
        <v>26</v>
      </c>
      <c r="H1043" s="86" t="s">
        <v>294</v>
      </c>
      <c r="I1043" s="87" t="s">
        <v>292</v>
      </c>
      <c r="J1043" s="7">
        <v>43</v>
      </c>
      <c r="K1043" s="93">
        <v>3.5000000000000001E-3</v>
      </c>
      <c r="L1043" s="97">
        <v>767.85714285714289</v>
      </c>
      <c r="M1043" s="93">
        <v>6.25E-2</v>
      </c>
    </row>
    <row r="1044" spans="1:13" s="30" customFormat="1" x14ac:dyDescent="0.25">
      <c r="A1044" s="61"/>
      <c r="B1044" s="47"/>
      <c r="C1044" s="56"/>
      <c r="D1044" s="47"/>
      <c r="E1044" s="47"/>
      <c r="F1044" s="47"/>
      <c r="G1044" s="86" t="s">
        <v>27</v>
      </c>
      <c r="H1044" s="86" t="s">
        <v>36</v>
      </c>
      <c r="I1044" s="87" t="s">
        <v>319</v>
      </c>
      <c r="J1044" s="7">
        <v>1</v>
      </c>
      <c r="K1044" s="93">
        <v>1.1999999999999999E-3</v>
      </c>
      <c r="L1044" s="97">
        <v>17.857142857142858</v>
      </c>
      <c r="M1044" s="93">
        <v>2.1428571428571425E-2</v>
      </c>
    </row>
    <row r="1045" spans="1:13" s="30" customFormat="1" x14ac:dyDescent="0.25">
      <c r="A1045" s="61"/>
      <c r="B1045" s="47"/>
      <c r="C1045" s="56"/>
      <c r="D1045" s="47"/>
      <c r="E1045" s="47"/>
      <c r="F1045" s="47"/>
      <c r="G1045" s="86" t="s">
        <v>27</v>
      </c>
      <c r="H1045" s="86" t="s">
        <v>281</v>
      </c>
      <c r="I1045" s="87" t="s">
        <v>312</v>
      </c>
      <c r="J1045" s="7">
        <v>2</v>
      </c>
      <c r="K1045" s="93">
        <v>2.2000000000000001E-3</v>
      </c>
      <c r="L1045" s="97">
        <v>35.714285714285715</v>
      </c>
      <c r="M1045" s="93">
        <v>3.9285714285714285E-2</v>
      </c>
    </row>
    <row r="1046" spans="1:13" s="30" customFormat="1" x14ac:dyDescent="0.25">
      <c r="A1046" s="61"/>
      <c r="B1046" s="47"/>
      <c r="C1046" s="56"/>
      <c r="D1046" s="47"/>
      <c r="E1046" s="47"/>
      <c r="F1046" s="47"/>
      <c r="G1046" s="86" t="s">
        <v>27</v>
      </c>
      <c r="H1046" s="86" t="s">
        <v>318</v>
      </c>
      <c r="I1046" s="87" t="s">
        <v>313</v>
      </c>
      <c r="J1046" s="7">
        <v>2</v>
      </c>
      <c r="K1046" s="93">
        <v>1.23E-2</v>
      </c>
      <c r="L1046" s="97">
        <v>35.714285714285715</v>
      </c>
      <c r="M1046" s="93">
        <v>0.21964285714285714</v>
      </c>
    </row>
    <row r="1047" spans="1:13" s="30" customFormat="1" x14ac:dyDescent="0.25">
      <c r="A1047" s="61"/>
      <c r="B1047" s="47"/>
      <c r="C1047" s="56"/>
      <c r="D1047" s="48"/>
      <c r="E1047" s="48"/>
      <c r="F1047" s="48"/>
      <c r="G1047" s="86" t="s">
        <v>399</v>
      </c>
      <c r="H1047" s="86" t="s">
        <v>399</v>
      </c>
      <c r="I1047" s="87" t="s">
        <v>400</v>
      </c>
      <c r="J1047" s="7">
        <v>5</v>
      </c>
      <c r="K1047" s="93">
        <v>2.0999999999999999E-3</v>
      </c>
      <c r="L1047" s="97">
        <v>89.285714285714278</v>
      </c>
      <c r="M1047" s="93">
        <v>3.7499999999999999E-2</v>
      </c>
    </row>
    <row r="1048" spans="1:13" s="30" customFormat="1" x14ac:dyDescent="0.25">
      <c r="A1048" s="61"/>
      <c r="B1048" s="47"/>
      <c r="C1048" s="56"/>
      <c r="D1048" s="46" t="s">
        <v>232</v>
      </c>
      <c r="E1048" s="46">
        <v>2</v>
      </c>
      <c r="F1048" s="46">
        <v>6</v>
      </c>
      <c r="G1048" s="86" t="s">
        <v>26</v>
      </c>
      <c r="H1048" s="86" t="s">
        <v>294</v>
      </c>
      <c r="I1048" s="87" t="s">
        <v>292</v>
      </c>
      <c r="J1048" s="7">
        <v>8</v>
      </c>
      <c r="K1048" s="93">
        <v>8.9999999999999998E-4</v>
      </c>
      <c r="L1048" s="97">
        <v>142.85714285714286</v>
      </c>
      <c r="M1048" s="93">
        <v>1.607142857142857E-2</v>
      </c>
    </row>
    <row r="1049" spans="1:13" s="30" customFormat="1" x14ac:dyDescent="0.25">
      <c r="A1049" s="62"/>
      <c r="B1049" s="48"/>
      <c r="C1049" s="57"/>
      <c r="D1049" s="48"/>
      <c r="E1049" s="48"/>
      <c r="F1049" s="48"/>
      <c r="G1049" s="86" t="s">
        <v>27</v>
      </c>
      <c r="H1049" s="86" t="s">
        <v>35</v>
      </c>
      <c r="I1049" s="87" t="s">
        <v>358</v>
      </c>
      <c r="J1049" s="7">
        <v>1</v>
      </c>
      <c r="K1049" s="93">
        <v>1.1999999999999999E-3</v>
      </c>
      <c r="L1049" s="97">
        <v>17.857142857142858</v>
      </c>
      <c r="M1049" s="93">
        <v>2.1428571428571425E-2</v>
      </c>
    </row>
    <row r="1050" spans="1:13" s="30" customFormat="1" x14ac:dyDescent="0.25">
      <c r="A1050" s="58">
        <v>41619</v>
      </c>
      <c r="B1050" s="59" t="s">
        <v>233</v>
      </c>
      <c r="C1050" s="46" t="s">
        <v>17</v>
      </c>
      <c r="D1050" s="16" t="s">
        <v>234</v>
      </c>
      <c r="E1050" s="16">
        <v>1</v>
      </c>
      <c r="F1050" s="16">
        <v>2</v>
      </c>
      <c r="G1050" s="86" t="s">
        <v>26</v>
      </c>
      <c r="H1050" s="86" t="s">
        <v>29</v>
      </c>
      <c r="I1050" s="87" t="s">
        <v>1572</v>
      </c>
      <c r="J1050" s="16">
        <v>1</v>
      </c>
      <c r="K1050" s="93">
        <v>1.09E-2</v>
      </c>
      <c r="L1050" s="97">
        <v>17.857142857142858</v>
      </c>
      <c r="M1050" s="93">
        <v>0.19464285714285715</v>
      </c>
    </row>
    <row r="1051" spans="1:13" s="30" customFormat="1" x14ac:dyDescent="0.25">
      <c r="A1051" s="58"/>
      <c r="B1051" s="59"/>
      <c r="C1051" s="47"/>
      <c r="D1051" s="46" t="s">
        <v>5</v>
      </c>
      <c r="E1051" s="46">
        <v>8</v>
      </c>
      <c r="F1051" s="46">
        <v>21</v>
      </c>
      <c r="G1051" s="86" t="s">
        <v>26</v>
      </c>
      <c r="H1051" s="86" t="s">
        <v>371</v>
      </c>
      <c r="I1051" s="87" t="s">
        <v>370</v>
      </c>
      <c r="J1051" s="7">
        <v>5</v>
      </c>
      <c r="K1051" s="93">
        <v>9.4999999999999998E-3</v>
      </c>
      <c r="L1051" s="97">
        <v>89.285714285714278</v>
      </c>
      <c r="M1051" s="93">
        <v>0.16964285714285712</v>
      </c>
    </row>
    <row r="1052" spans="1:13" s="30" customFormat="1" x14ac:dyDescent="0.25">
      <c r="A1052" s="58"/>
      <c r="B1052" s="59"/>
      <c r="C1052" s="47"/>
      <c r="D1052" s="47"/>
      <c r="E1052" s="47"/>
      <c r="F1052" s="47"/>
      <c r="G1052" s="86" t="s">
        <v>26</v>
      </c>
      <c r="H1052" s="86" t="s">
        <v>41</v>
      </c>
      <c r="I1052" s="87" t="s">
        <v>308</v>
      </c>
      <c r="J1052" s="7">
        <v>1</v>
      </c>
      <c r="K1052" s="93">
        <v>2.0999999999999999E-3</v>
      </c>
      <c r="L1052" s="97">
        <v>17.857142857142858</v>
      </c>
      <c r="M1052" s="93">
        <v>3.7499999999999999E-2</v>
      </c>
    </row>
    <row r="1053" spans="1:13" s="30" customFormat="1" x14ac:dyDescent="0.25">
      <c r="A1053" s="58"/>
      <c r="B1053" s="59"/>
      <c r="C1053" s="47"/>
      <c r="D1053" s="47"/>
      <c r="E1053" s="47"/>
      <c r="F1053" s="47"/>
      <c r="G1053" s="86" t="s">
        <v>26</v>
      </c>
      <c r="H1053" s="86" t="s">
        <v>465</v>
      </c>
      <c r="I1053" s="87" t="s">
        <v>476</v>
      </c>
      <c r="J1053" s="7">
        <v>3</v>
      </c>
      <c r="K1053" s="93">
        <v>0.42780000000000001</v>
      </c>
      <c r="L1053" s="97">
        <v>53.571428571428569</v>
      </c>
      <c r="M1053" s="93">
        <v>7.6392857142857142</v>
      </c>
    </row>
    <row r="1054" spans="1:13" s="30" customFormat="1" x14ac:dyDescent="0.25">
      <c r="A1054" s="58"/>
      <c r="B1054" s="59"/>
      <c r="C1054" s="47"/>
      <c r="D1054" s="47"/>
      <c r="E1054" s="47"/>
      <c r="F1054" s="47"/>
      <c r="G1054" s="86" t="s">
        <v>27</v>
      </c>
      <c r="H1054" s="86" t="s">
        <v>367</v>
      </c>
      <c r="I1054" s="87" t="s">
        <v>549</v>
      </c>
      <c r="J1054" s="7">
        <v>3</v>
      </c>
      <c r="K1054" s="93">
        <v>6.0000000000000001E-3</v>
      </c>
      <c r="L1054" s="97">
        <v>53.571428571428569</v>
      </c>
      <c r="M1054" s="93">
        <v>0.10714285714285714</v>
      </c>
    </row>
    <row r="1055" spans="1:13" s="30" customFormat="1" x14ac:dyDescent="0.25">
      <c r="A1055" s="58"/>
      <c r="B1055" s="59"/>
      <c r="C1055" s="47"/>
      <c r="D1055" s="47"/>
      <c r="E1055" s="47"/>
      <c r="F1055" s="47"/>
      <c r="G1055" s="86" t="s">
        <v>27</v>
      </c>
      <c r="H1055" s="86" t="s">
        <v>384</v>
      </c>
      <c r="I1055" s="87" t="s">
        <v>558</v>
      </c>
      <c r="J1055" s="7">
        <v>2</v>
      </c>
      <c r="K1055" s="93">
        <v>3.3E-3</v>
      </c>
      <c r="L1055" s="97">
        <v>35.714285714285715</v>
      </c>
      <c r="M1055" s="93">
        <v>5.8928571428571427E-2</v>
      </c>
    </row>
    <row r="1056" spans="1:13" s="30" customFormat="1" x14ac:dyDescent="0.25">
      <c r="A1056" s="58"/>
      <c r="B1056" s="59"/>
      <c r="C1056" s="47"/>
      <c r="D1056" s="47"/>
      <c r="E1056" s="47"/>
      <c r="F1056" s="47"/>
      <c r="G1056" s="86" t="s">
        <v>27</v>
      </c>
      <c r="H1056" s="86" t="s">
        <v>275</v>
      </c>
      <c r="I1056" s="87" t="s">
        <v>477</v>
      </c>
      <c r="J1056" s="7">
        <v>2</v>
      </c>
      <c r="K1056" s="93">
        <v>2.5999999999999999E-3</v>
      </c>
      <c r="L1056" s="97">
        <v>35.714285714285715</v>
      </c>
      <c r="M1056" s="93">
        <v>4.6428571428571423E-2</v>
      </c>
    </row>
    <row r="1057" spans="1:13" s="30" customFormat="1" x14ac:dyDescent="0.25">
      <c r="A1057" s="58"/>
      <c r="B1057" s="59"/>
      <c r="C1057" s="47"/>
      <c r="D1057" s="47"/>
      <c r="E1057" s="47"/>
      <c r="F1057" s="47"/>
      <c r="G1057" s="86" t="s">
        <v>27</v>
      </c>
      <c r="H1057" s="86" t="s">
        <v>369</v>
      </c>
      <c r="I1057" s="87" t="s">
        <v>366</v>
      </c>
      <c r="J1057" s="7">
        <v>11</v>
      </c>
      <c r="K1057" s="93">
        <v>7.0000000000000001E-3</v>
      </c>
      <c r="L1057" s="97">
        <v>196.42857142857142</v>
      </c>
      <c r="M1057" s="93">
        <v>0.125</v>
      </c>
    </row>
    <row r="1058" spans="1:13" s="30" customFormat="1" x14ac:dyDescent="0.25">
      <c r="A1058" s="58"/>
      <c r="B1058" s="59"/>
      <c r="C1058" s="47"/>
      <c r="D1058" s="48"/>
      <c r="E1058" s="48"/>
      <c r="F1058" s="48"/>
      <c r="G1058" s="86" t="s">
        <v>1510</v>
      </c>
      <c r="H1058" s="86" t="s">
        <v>46</v>
      </c>
      <c r="I1058" s="87" t="s">
        <v>353</v>
      </c>
      <c r="J1058" s="7">
        <v>1</v>
      </c>
      <c r="K1058" s="93">
        <v>1.8E-3</v>
      </c>
      <c r="L1058" s="97">
        <v>17.857142857142858</v>
      </c>
      <c r="M1058" s="93">
        <v>3.214285714285714E-2</v>
      </c>
    </row>
    <row r="1059" spans="1:13" s="30" customFormat="1" x14ac:dyDescent="0.25">
      <c r="A1059" s="58"/>
      <c r="B1059" s="59"/>
      <c r="C1059" s="47"/>
      <c r="D1059" s="46" t="s">
        <v>6</v>
      </c>
      <c r="E1059" s="46">
        <v>2</v>
      </c>
      <c r="F1059" s="46">
        <v>5</v>
      </c>
      <c r="G1059" s="86" t="s">
        <v>26</v>
      </c>
      <c r="H1059" s="86" t="s">
        <v>42</v>
      </c>
      <c r="I1059" s="87" t="s">
        <v>478</v>
      </c>
      <c r="J1059" s="7">
        <v>4</v>
      </c>
      <c r="K1059" s="93">
        <v>4.0599999999999997E-2</v>
      </c>
      <c r="L1059" s="97">
        <v>71.428571428571431</v>
      </c>
      <c r="M1059" s="93">
        <v>0.72499999999999998</v>
      </c>
    </row>
    <row r="1060" spans="1:13" s="30" customFormat="1" x14ac:dyDescent="0.25">
      <c r="A1060" s="58"/>
      <c r="B1060" s="59"/>
      <c r="C1060" s="47"/>
      <c r="D1060" s="48"/>
      <c r="E1060" s="48"/>
      <c r="F1060" s="48"/>
      <c r="G1060" s="86" t="s">
        <v>315</v>
      </c>
      <c r="H1060" s="86" t="s">
        <v>479</v>
      </c>
      <c r="I1060" s="87" t="s">
        <v>480</v>
      </c>
      <c r="J1060" s="7">
        <v>1</v>
      </c>
      <c r="K1060" s="93">
        <v>0.10249999999999999</v>
      </c>
      <c r="L1060" s="97">
        <v>17.857142857142858</v>
      </c>
      <c r="M1060" s="93">
        <v>1.8303571428571428</v>
      </c>
    </row>
    <row r="1061" spans="1:13" s="30" customFormat="1" x14ac:dyDescent="0.25">
      <c r="A1061" s="58"/>
      <c r="B1061" s="59"/>
      <c r="C1061" s="47"/>
      <c r="D1061" s="16" t="s">
        <v>7</v>
      </c>
      <c r="E1061" s="16">
        <v>1</v>
      </c>
      <c r="F1061" s="16">
        <v>3</v>
      </c>
      <c r="G1061" s="86" t="s">
        <v>26</v>
      </c>
      <c r="H1061" s="86" t="s">
        <v>29</v>
      </c>
      <c r="I1061" s="2" t="s">
        <v>1572</v>
      </c>
      <c r="J1061" s="16">
        <v>4</v>
      </c>
      <c r="K1061" s="93">
        <v>0.89559999999999995</v>
      </c>
      <c r="L1061" s="102">
        <v>71.428571428571431</v>
      </c>
      <c r="M1061" s="93">
        <v>15.992857142857142</v>
      </c>
    </row>
    <row r="1062" spans="1:13" s="30" customFormat="1" x14ac:dyDescent="0.25">
      <c r="A1062" s="58"/>
      <c r="B1062" s="59"/>
      <c r="C1062" s="47"/>
      <c r="D1062" s="46" t="s">
        <v>8</v>
      </c>
      <c r="E1062" s="46">
        <v>2</v>
      </c>
      <c r="F1062" s="46">
        <v>5</v>
      </c>
      <c r="G1062" s="86" t="s">
        <v>26</v>
      </c>
      <c r="H1062" s="86" t="s">
        <v>41</v>
      </c>
      <c r="I1062" s="2" t="s">
        <v>308</v>
      </c>
      <c r="J1062" s="100">
        <v>1</v>
      </c>
      <c r="K1062" s="93">
        <v>0.90890000000000004</v>
      </c>
      <c r="L1062" s="102">
        <v>17.857142857142858</v>
      </c>
      <c r="M1062" s="93">
        <v>16.230357142857144</v>
      </c>
    </row>
    <row r="1063" spans="1:13" s="30" customFormat="1" x14ac:dyDescent="0.25">
      <c r="A1063" s="58"/>
      <c r="B1063" s="59"/>
      <c r="C1063" s="47"/>
      <c r="D1063" s="48"/>
      <c r="E1063" s="48"/>
      <c r="F1063" s="48"/>
      <c r="G1063" s="86" t="s">
        <v>27</v>
      </c>
      <c r="H1063" s="86" t="s">
        <v>369</v>
      </c>
      <c r="I1063" s="2" t="s">
        <v>366</v>
      </c>
      <c r="J1063" s="100">
        <v>2</v>
      </c>
      <c r="K1063" s="93">
        <v>8.2000000000000007E-3</v>
      </c>
      <c r="L1063" s="102">
        <v>35.714285714285715</v>
      </c>
      <c r="M1063" s="93">
        <v>0.14642857142857144</v>
      </c>
    </row>
    <row r="1064" spans="1:13" s="30" customFormat="1" x14ac:dyDescent="0.25">
      <c r="A1064" s="58"/>
      <c r="B1064" s="59"/>
      <c r="C1064" s="47"/>
      <c r="D1064" s="46" t="s">
        <v>9</v>
      </c>
      <c r="E1064" s="46">
        <v>3</v>
      </c>
      <c r="F1064" s="46">
        <v>8</v>
      </c>
      <c r="G1064" s="86" t="s">
        <v>26</v>
      </c>
      <c r="H1064" s="86" t="s">
        <v>34</v>
      </c>
      <c r="I1064" s="2" t="s">
        <v>345</v>
      </c>
      <c r="J1064" s="100">
        <v>2</v>
      </c>
      <c r="K1064" s="93">
        <v>0.1047</v>
      </c>
      <c r="L1064" s="102">
        <v>35.714285714285715</v>
      </c>
      <c r="M1064" s="93">
        <v>1.8696428571428572</v>
      </c>
    </row>
    <row r="1065" spans="1:13" s="30" customFormat="1" x14ac:dyDescent="0.25">
      <c r="A1065" s="58"/>
      <c r="B1065" s="59"/>
      <c r="C1065" s="47"/>
      <c r="D1065" s="47"/>
      <c r="E1065" s="47"/>
      <c r="F1065" s="47"/>
      <c r="G1065" s="86" t="s">
        <v>26</v>
      </c>
      <c r="H1065" s="86" t="s">
        <v>29</v>
      </c>
      <c r="I1065" s="2" t="s">
        <v>1572</v>
      </c>
      <c r="J1065" s="100">
        <v>8</v>
      </c>
      <c r="K1065" s="93">
        <v>1.1772</v>
      </c>
      <c r="L1065" s="102">
        <v>142.85714285714286</v>
      </c>
      <c r="M1065" s="93">
        <v>21.021428571428572</v>
      </c>
    </row>
    <row r="1066" spans="1:13" s="30" customFormat="1" x14ac:dyDescent="0.25">
      <c r="A1066" s="58"/>
      <c r="B1066" s="59"/>
      <c r="C1066" s="47"/>
      <c r="D1066" s="48"/>
      <c r="E1066" s="48"/>
      <c r="F1066" s="48"/>
      <c r="G1066" s="86" t="s">
        <v>27</v>
      </c>
      <c r="H1066" s="86" t="s">
        <v>398</v>
      </c>
      <c r="I1066" s="2" t="s">
        <v>425</v>
      </c>
      <c r="J1066" s="100">
        <v>1</v>
      </c>
      <c r="K1066" s="93">
        <v>5.9299999999999999E-2</v>
      </c>
      <c r="L1066" s="102">
        <v>17.857142857142858</v>
      </c>
      <c r="M1066" s="93">
        <v>1.0589285714285714</v>
      </c>
    </row>
    <row r="1067" spans="1:13" s="30" customFormat="1" x14ac:dyDescent="0.25">
      <c r="A1067" s="58"/>
      <c r="B1067" s="59"/>
      <c r="C1067" s="48"/>
      <c r="D1067" s="16" t="s">
        <v>10</v>
      </c>
      <c r="E1067" s="16">
        <v>1</v>
      </c>
      <c r="F1067" s="16">
        <v>2</v>
      </c>
      <c r="G1067" s="86" t="s">
        <v>26</v>
      </c>
      <c r="H1067" s="86" t="s">
        <v>29</v>
      </c>
      <c r="I1067" s="87" t="s">
        <v>1572</v>
      </c>
      <c r="J1067" s="16">
        <v>1</v>
      </c>
      <c r="K1067" s="93">
        <v>3.9699999999999999E-2</v>
      </c>
      <c r="L1067" s="102">
        <v>17.857142857142858</v>
      </c>
      <c r="M1067" s="93">
        <v>0.70892857142857135</v>
      </c>
    </row>
    <row r="1068" spans="1:13" s="30" customFormat="1" x14ac:dyDescent="0.25">
      <c r="A1068" s="60">
        <v>41621</v>
      </c>
      <c r="B1068" s="46" t="s">
        <v>235</v>
      </c>
      <c r="C1068" s="46" t="s">
        <v>76</v>
      </c>
      <c r="D1068" s="46" t="s">
        <v>767</v>
      </c>
      <c r="E1068" s="46">
        <v>2</v>
      </c>
      <c r="F1068" s="46">
        <v>5</v>
      </c>
      <c r="G1068" s="86" t="s">
        <v>26</v>
      </c>
      <c r="H1068" s="86" t="s">
        <v>465</v>
      </c>
      <c r="I1068" s="87" t="s">
        <v>476</v>
      </c>
      <c r="J1068" s="100">
        <v>1</v>
      </c>
      <c r="K1068" s="93">
        <v>1.3067</v>
      </c>
      <c r="L1068" s="102">
        <v>17.857142857142858</v>
      </c>
      <c r="M1068" s="93">
        <v>23.333928571428569</v>
      </c>
    </row>
    <row r="1069" spans="1:13" s="30" customFormat="1" x14ac:dyDescent="0.25">
      <c r="A1069" s="61"/>
      <c r="B1069" s="47"/>
      <c r="C1069" s="47"/>
      <c r="D1069" s="48"/>
      <c r="E1069" s="48"/>
      <c r="F1069" s="48"/>
      <c r="G1069" s="86" t="s">
        <v>1510</v>
      </c>
      <c r="H1069" s="86" t="s">
        <v>42</v>
      </c>
      <c r="I1069" s="87" t="s">
        <v>478</v>
      </c>
      <c r="J1069" s="100">
        <v>2</v>
      </c>
      <c r="K1069" s="93">
        <v>3.8300000000000001E-2</v>
      </c>
      <c r="L1069" s="102">
        <v>35.714285714285715</v>
      </c>
      <c r="M1069" s="93">
        <v>0.68392857142857144</v>
      </c>
    </row>
    <row r="1070" spans="1:13" s="30" customFormat="1" x14ac:dyDescent="0.25">
      <c r="A1070" s="61"/>
      <c r="B1070" s="47"/>
      <c r="C1070" s="47"/>
      <c r="D1070" s="46" t="s">
        <v>768</v>
      </c>
      <c r="E1070" s="46">
        <v>7</v>
      </c>
      <c r="F1070" s="46">
        <v>15</v>
      </c>
      <c r="G1070" s="86" t="s">
        <v>26</v>
      </c>
      <c r="H1070" s="86" t="s">
        <v>291</v>
      </c>
      <c r="I1070" s="87" t="s">
        <v>290</v>
      </c>
      <c r="J1070" s="100">
        <v>1</v>
      </c>
      <c r="K1070" s="93">
        <v>2.4662999999999999</v>
      </c>
      <c r="L1070" s="102">
        <v>17.857142857142858</v>
      </c>
      <c r="M1070" s="93">
        <v>44.041071428571428</v>
      </c>
    </row>
    <row r="1071" spans="1:13" s="30" customFormat="1" x14ac:dyDescent="0.25">
      <c r="A1071" s="61"/>
      <c r="B1071" s="47"/>
      <c r="C1071" s="47"/>
      <c r="D1071" s="47"/>
      <c r="E1071" s="47"/>
      <c r="F1071" s="47"/>
      <c r="G1071" s="86" t="s">
        <v>26</v>
      </c>
      <c r="H1071" s="86" t="s">
        <v>484</v>
      </c>
      <c r="I1071" s="87" t="s">
        <v>481</v>
      </c>
      <c r="J1071" s="100">
        <v>3</v>
      </c>
      <c r="K1071" s="93">
        <v>3.5497000000000001</v>
      </c>
      <c r="L1071" s="102">
        <v>53.571428571428569</v>
      </c>
      <c r="M1071" s="93">
        <v>63.387500000000003</v>
      </c>
    </row>
    <row r="1072" spans="1:13" s="30" customFormat="1" x14ac:dyDescent="0.25">
      <c r="A1072" s="61"/>
      <c r="B1072" s="47"/>
      <c r="C1072" s="47"/>
      <c r="D1072" s="47"/>
      <c r="E1072" s="47"/>
      <c r="F1072" s="47"/>
      <c r="G1072" s="86" t="s">
        <v>26</v>
      </c>
      <c r="H1072" s="86" t="s">
        <v>465</v>
      </c>
      <c r="I1072" s="87" t="s">
        <v>476</v>
      </c>
      <c r="J1072" s="100">
        <v>1</v>
      </c>
      <c r="K1072" s="93">
        <v>0.89710000000000001</v>
      </c>
      <c r="L1072" s="102">
        <v>17.857142857142858</v>
      </c>
      <c r="M1072" s="93">
        <v>16.019642857142856</v>
      </c>
    </row>
    <row r="1073" spans="1:13" s="30" customFormat="1" x14ac:dyDescent="0.25">
      <c r="A1073" s="61"/>
      <c r="B1073" s="47"/>
      <c r="C1073" s="47"/>
      <c r="D1073" s="47"/>
      <c r="E1073" s="47"/>
      <c r="F1073" s="47"/>
      <c r="G1073" s="86" t="s">
        <v>27</v>
      </c>
      <c r="H1073" s="86" t="s">
        <v>281</v>
      </c>
      <c r="I1073" s="87" t="s">
        <v>559</v>
      </c>
      <c r="J1073" s="100">
        <v>1</v>
      </c>
      <c r="K1073" s="93">
        <v>0.2893</v>
      </c>
      <c r="L1073" s="102">
        <v>17.857142857142858</v>
      </c>
      <c r="M1073" s="93">
        <v>5.1660714285714286</v>
      </c>
    </row>
    <row r="1074" spans="1:13" s="30" customFormat="1" x14ac:dyDescent="0.25">
      <c r="A1074" s="61"/>
      <c r="B1074" s="47"/>
      <c r="C1074" s="47"/>
      <c r="D1074" s="47"/>
      <c r="E1074" s="47"/>
      <c r="F1074" s="47"/>
      <c r="G1074" s="86" t="s">
        <v>27</v>
      </c>
      <c r="H1074" s="86" t="s">
        <v>398</v>
      </c>
      <c r="I1074" s="87" t="s">
        <v>425</v>
      </c>
      <c r="J1074" s="100">
        <v>1</v>
      </c>
      <c r="K1074" s="93">
        <v>6.9999999999999999E-4</v>
      </c>
      <c r="L1074" s="102">
        <v>17.857142857142858</v>
      </c>
      <c r="M1074" s="93">
        <v>1.2499999999999999E-2</v>
      </c>
    </row>
    <row r="1075" spans="1:13" s="30" customFormat="1" x14ac:dyDescent="0.25">
      <c r="A1075" s="61"/>
      <c r="B1075" s="47"/>
      <c r="C1075" s="47"/>
      <c r="D1075" s="47"/>
      <c r="E1075" s="47"/>
      <c r="F1075" s="47"/>
      <c r="G1075" s="86" t="s">
        <v>1510</v>
      </c>
      <c r="H1075" s="86" t="s">
        <v>42</v>
      </c>
      <c r="I1075" s="87" t="s">
        <v>478</v>
      </c>
      <c r="J1075" s="100">
        <v>2</v>
      </c>
      <c r="K1075" s="93">
        <v>3.1699999999999999E-2</v>
      </c>
      <c r="L1075" s="102">
        <v>35.714285714285715</v>
      </c>
      <c r="M1075" s="93">
        <v>0.56607142857142856</v>
      </c>
    </row>
    <row r="1076" spans="1:13" s="30" customFormat="1" x14ac:dyDescent="0.25">
      <c r="A1076" s="62"/>
      <c r="B1076" s="48"/>
      <c r="C1076" s="48"/>
      <c r="D1076" s="48"/>
      <c r="E1076" s="48"/>
      <c r="F1076" s="48"/>
      <c r="G1076" s="86" t="s">
        <v>327</v>
      </c>
      <c r="H1076" s="86" t="s">
        <v>483</v>
      </c>
      <c r="I1076" s="87" t="s">
        <v>482</v>
      </c>
      <c r="J1076" s="100">
        <v>1</v>
      </c>
      <c r="K1076" s="93">
        <v>25.073</v>
      </c>
      <c r="L1076" s="102">
        <v>17.857142857142858</v>
      </c>
      <c r="M1076" s="93">
        <v>447.73214285714283</v>
      </c>
    </row>
    <row r="1077" spans="1:13" s="30" customFormat="1" x14ac:dyDescent="0.25">
      <c r="A1077" s="58">
        <v>41624</v>
      </c>
      <c r="B1077" s="59" t="s">
        <v>236</v>
      </c>
      <c r="C1077" s="46" t="s">
        <v>17</v>
      </c>
      <c r="D1077" s="46" t="s">
        <v>237</v>
      </c>
      <c r="E1077" s="46">
        <v>14</v>
      </c>
      <c r="F1077" s="46">
        <v>43</v>
      </c>
      <c r="G1077" s="86" t="s">
        <v>26</v>
      </c>
      <c r="H1077" s="86" t="s">
        <v>34</v>
      </c>
      <c r="I1077" s="2" t="s">
        <v>345</v>
      </c>
      <c r="J1077" s="100">
        <v>187</v>
      </c>
      <c r="K1077" s="93">
        <v>1.0632999999999999</v>
      </c>
      <c r="L1077" s="102">
        <v>3339.2857142857142</v>
      </c>
      <c r="M1077" s="93">
        <v>18.987499999999997</v>
      </c>
    </row>
    <row r="1078" spans="1:13" s="30" customFormat="1" x14ac:dyDescent="0.25">
      <c r="A1078" s="58"/>
      <c r="B1078" s="59"/>
      <c r="C1078" s="47"/>
      <c r="D1078" s="47"/>
      <c r="E1078" s="47"/>
      <c r="F1078" s="47"/>
      <c r="G1078" s="86" t="s">
        <v>26</v>
      </c>
      <c r="H1078" s="86" t="s">
        <v>486</v>
      </c>
      <c r="I1078" s="2" t="s">
        <v>485</v>
      </c>
      <c r="J1078" s="100">
        <v>3</v>
      </c>
      <c r="K1078" s="93">
        <v>3.49E-2</v>
      </c>
      <c r="L1078" s="102">
        <v>53.571428571428569</v>
      </c>
      <c r="M1078" s="93">
        <v>0.62321428571428572</v>
      </c>
    </row>
    <row r="1079" spans="1:13" s="30" customFormat="1" x14ac:dyDescent="0.25">
      <c r="A1079" s="58"/>
      <c r="B1079" s="59"/>
      <c r="C1079" s="47"/>
      <c r="D1079" s="47"/>
      <c r="E1079" s="47"/>
      <c r="F1079" s="47"/>
      <c r="G1079" s="86" t="s">
        <v>26</v>
      </c>
      <c r="H1079" s="86" t="s">
        <v>44</v>
      </c>
      <c r="I1079" s="2" t="s">
        <v>21</v>
      </c>
      <c r="J1079" s="100">
        <v>6</v>
      </c>
      <c r="K1079" s="93">
        <v>3.2800000000000003E-2</v>
      </c>
      <c r="L1079" s="102">
        <v>107.14285714285714</v>
      </c>
      <c r="M1079" s="93">
        <v>0.58571428571428574</v>
      </c>
    </row>
    <row r="1080" spans="1:13" s="30" customFormat="1" x14ac:dyDescent="0.25">
      <c r="A1080" s="58"/>
      <c r="B1080" s="59"/>
      <c r="C1080" s="47"/>
      <c r="D1080" s="47"/>
      <c r="E1080" s="47"/>
      <c r="F1080" s="47"/>
      <c r="G1080" s="86" t="s">
        <v>26</v>
      </c>
      <c r="H1080" s="86" t="s">
        <v>336</v>
      </c>
      <c r="I1080" s="2" t="s">
        <v>333</v>
      </c>
      <c r="J1080" s="100">
        <v>2</v>
      </c>
      <c r="K1080" s="93">
        <v>6.4000000000000003E-3</v>
      </c>
      <c r="L1080" s="102">
        <v>35.714285714285715</v>
      </c>
      <c r="M1080" s="93">
        <v>0.11428571428571428</v>
      </c>
    </row>
    <row r="1081" spans="1:13" s="30" customFormat="1" x14ac:dyDescent="0.25">
      <c r="A1081" s="58"/>
      <c r="B1081" s="59"/>
      <c r="C1081" s="47"/>
      <c r="D1081" s="47"/>
      <c r="E1081" s="47"/>
      <c r="F1081" s="47"/>
      <c r="G1081" s="86" t="s">
        <v>26</v>
      </c>
      <c r="H1081" s="86" t="s">
        <v>29</v>
      </c>
      <c r="I1081" s="2" t="s">
        <v>1572</v>
      </c>
      <c r="J1081" s="100">
        <v>1</v>
      </c>
      <c r="K1081" s="93">
        <v>6.6400000000000001E-2</v>
      </c>
      <c r="L1081" s="102">
        <v>17.857142857142858</v>
      </c>
      <c r="M1081" s="93">
        <v>1.1857142857142857</v>
      </c>
    </row>
    <row r="1082" spans="1:13" s="30" customFormat="1" x14ac:dyDescent="0.25">
      <c r="A1082" s="58"/>
      <c r="B1082" s="59"/>
      <c r="C1082" s="47"/>
      <c r="D1082" s="47"/>
      <c r="E1082" s="47"/>
      <c r="F1082" s="47"/>
      <c r="G1082" s="86" t="s">
        <v>26</v>
      </c>
      <c r="H1082" s="86" t="s">
        <v>291</v>
      </c>
      <c r="I1082" s="2" t="s">
        <v>290</v>
      </c>
      <c r="J1082" s="100">
        <v>1</v>
      </c>
      <c r="K1082" s="93">
        <v>11.2356</v>
      </c>
      <c r="L1082" s="102">
        <v>17.857142857142858</v>
      </c>
      <c r="M1082" s="93">
        <v>200.63571428571427</v>
      </c>
    </row>
    <row r="1083" spans="1:13" s="30" customFormat="1" x14ac:dyDescent="0.25">
      <c r="A1083" s="58"/>
      <c r="B1083" s="59"/>
      <c r="C1083" s="47"/>
      <c r="D1083" s="47"/>
      <c r="E1083" s="47"/>
      <c r="F1083" s="47"/>
      <c r="G1083" s="86" t="s">
        <v>26</v>
      </c>
      <c r="H1083" s="86" t="s">
        <v>377</v>
      </c>
      <c r="I1083" s="2" t="s">
        <v>373</v>
      </c>
      <c r="J1083" s="100">
        <v>2</v>
      </c>
      <c r="K1083" s="93">
        <v>0.01</v>
      </c>
      <c r="L1083" s="102">
        <v>35.714285714285715</v>
      </c>
      <c r="M1083" s="93">
        <v>0.17857142857142858</v>
      </c>
    </row>
    <row r="1084" spans="1:13" s="30" customFormat="1" x14ac:dyDescent="0.25">
      <c r="A1084" s="58"/>
      <c r="B1084" s="59"/>
      <c r="C1084" s="47"/>
      <c r="D1084" s="47"/>
      <c r="E1084" s="47"/>
      <c r="F1084" s="47"/>
      <c r="G1084" s="86" t="s">
        <v>26</v>
      </c>
      <c r="H1084" s="86" t="s">
        <v>457</v>
      </c>
      <c r="I1084" s="2" t="s">
        <v>456</v>
      </c>
      <c r="J1084" s="100">
        <v>1</v>
      </c>
      <c r="K1084" s="93">
        <v>3.3965999999999998</v>
      </c>
      <c r="L1084" s="102">
        <v>17.857142857142858</v>
      </c>
      <c r="M1084" s="93">
        <v>60.653571428571425</v>
      </c>
    </row>
    <row r="1085" spans="1:13" s="30" customFormat="1" x14ac:dyDescent="0.25">
      <c r="A1085" s="58"/>
      <c r="B1085" s="59"/>
      <c r="C1085" s="47"/>
      <c r="D1085" s="47"/>
      <c r="E1085" s="47"/>
      <c r="F1085" s="47"/>
      <c r="G1085" s="86" t="s">
        <v>26</v>
      </c>
      <c r="H1085" s="86" t="s">
        <v>317</v>
      </c>
      <c r="I1085" s="2" t="s">
        <v>422</v>
      </c>
      <c r="J1085" s="100">
        <v>1</v>
      </c>
      <c r="K1085" s="93">
        <v>0.1135</v>
      </c>
      <c r="L1085" s="102">
        <v>17.857142857142858</v>
      </c>
      <c r="M1085" s="93">
        <v>2.0267857142857144</v>
      </c>
    </row>
    <row r="1086" spans="1:13" s="30" customFormat="1" x14ac:dyDescent="0.25">
      <c r="A1086" s="58"/>
      <c r="B1086" s="59"/>
      <c r="C1086" s="47"/>
      <c r="D1086" s="47"/>
      <c r="E1086" s="47"/>
      <c r="F1086" s="47"/>
      <c r="G1086" s="86" t="s">
        <v>26</v>
      </c>
      <c r="H1086" s="86" t="s">
        <v>32</v>
      </c>
      <c r="I1086" s="2" t="s">
        <v>25</v>
      </c>
      <c r="J1086" s="100">
        <v>119</v>
      </c>
      <c r="K1086" s="93">
        <v>1.7000999999999999</v>
      </c>
      <c r="L1086" s="102">
        <v>2125</v>
      </c>
      <c r="M1086" s="93">
        <v>30.358928571428571</v>
      </c>
    </row>
    <row r="1087" spans="1:13" s="30" customFormat="1" x14ac:dyDescent="0.25">
      <c r="A1087" s="58"/>
      <c r="B1087" s="59"/>
      <c r="C1087" s="47"/>
      <c r="D1087" s="47"/>
      <c r="E1087" s="47"/>
      <c r="F1087" s="47"/>
      <c r="G1087" s="86" t="s">
        <v>27</v>
      </c>
      <c r="H1087" s="86" t="s">
        <v>35</v>
      </c>
      <c r="I1087" s="87" t="s">
        <v>358</v>
      </c>
      <c r="J1087" s="100">
        <v>2</v>
      </c>
      <c r="K1087" s="93">
        <v>8.0000000000000004E-4</v>
      </c>
      <c r="L1087" s="102">
        <v>35.714285714285715</v>
      </c>
      <c r="M1087" s="93">
        <v>1.4285714285714285E-2</v>
      </c>
    </row>
    <row r="1088" spans="1:13" s="30" customFormat="1" x14ac:dyDescent="0.25">
      <c r="A1088" s="58"/>
      <c r="B1088" s="59"/>
      <c r="C1088" s="47"/>
      <c r="D1088" s="47"/>
      <c r="E1088" s="47"/>
      <c r="F1088" s="47"/>
      <c r="G1088" s="86" t="s">
        <v>27</v>
      </c>
      <c r="H1088" s="86" t="s">
        <v>442</v>
      </c>
      <c r="I1088" s="87" t="s">
        <v>929</v>
      </c>
      <c r="J1088" s="100">
        <v>4</v>
      </c>
      <c r="K1088" s="93">
        <v>1.3100000000000001E-2</v>
      </c>
      <c r="L1088" s="102">
        <v>71.428571428571431</v>
      </c>
      <c r="M1088" s="93">
        <v>0.23392857142857143</v>
      </c>
    </row>
    <row r="1089" spans="1:13" s="30" customFormat="1" x14ac:dyDescent="0.25">
      <c r="A1089" s="58"/>
      <c r="B1089" s="59"/>
      <c r="C1089" s="47"/>
      <c r="D1089" s="47"/>
      <c r="E1089" s="47"/>
      <c r="F1089" s="47"/>
      <c r="G1089" s="86" t="s">
        <v>1510</v>
      </c>
      <c r="H1089" s="86" t="s">
        <v>338</v>
      </c>
      <c r="I1089" s="87" t="s">
        <v>335</v>
      </c>
      <c r="J1089" s="100">
        <v>1</v>
      </c>
      <c r="K1089" s="93">
        <v>1.1999999999999999E-3</v>
      </c>
      <c r="L1089" s="102">
        <v>17.857142857142858</v>
      </c>
      <c r="M1089" s="93">
        <v>2.1428571428571425E-2</v>
      </c>
    </row>
    <row r="1090" spans="1:13" s="30" customFormat="1" x14ac:dyDescent="0.25">
      <c r="A1090" s="58"/>
      <c r="B1090" s="59"/>
      <c r="C1090" s="47"/>
      <c r="D1090" s="48"/>
      <c r="E1090" s="48"/>
      <c r="F1090" s="48"/>
      <c r="G1090" s="86" t="s">
        <v>322</v>
      </c>
      <c r="H1090" s="86" t="s">
        <v>322</v>
      </c>
      <c r="I1090" s="87" t="s">
        <v>321</v>
      </c>
      <c r="J1090" s="100">
        <v>1</v>
      </c>
      <c r="K1090" s="93">
        <v>0.15340000000000001</v>
      </c>
      <c r="L1090" s="102">
        <v>17.857142857142858</v>
      </c>
      <c r="M1090" s="93">
        <v>2.7392857142857143</v>
      </c>
    </row>
    <row r="1091" spans="1:13" s="30" customFormat="1" x14ac:dyDescent="0.25">
      <c r="A1091" s="58"/>
      <c r="B1091" s="59"/>
      <c r="C1091" s="47"/>
      <c r="D1091" s="49" t="s">
        <v>238</v>
      </c>
      <c r="E1091" s="49">
        <v>5</v>
      </c>
      <c r="F1091" s="46">
        <v>18</v>
      </c>
      <c r="G1091" s="86" t="s">
        <v>26</v>
      </c>
      <c r="H1091" s="86" t="s">
        <v>34</v>
      </c>
      <c r="I1091" s="87" t="s">
        <v>345</v>
      </c>
      <c r="J1091" s="100">
        <v>25</v>
      </c>
      <c r="K1091" s="93">
        <v>0.80969999999999998</v>
      </c>
      <c r="L1091" s="102">
        <v>446.42857142857144</v>
      </c>
      <c r="M1091" s="93">
        <v>14.45892857142857</v>
      </c>
    </row>
    <row r="1092" spans="1:13" s="30" customFormat="1" x14ac:dyDescent="0.25">
      <c r="A1092" s="58"/>
      <c r="B1092" s="59"/>
      <c r="C1092" s="47"/>
      <c r="D1092" s="50"/>
      <c r="E1092" s="50"/>
      <c r="F1092" s="47"/>
      <c r="G1092" s="86" t="s">
        <v>26</v>
      </c>
      <c r="H1092" s="86" t="s">
        <v>44</v>
      </c>
      <c r="I1092" s="87" t="s">
        <v>21</v>
      </c>
      <c r="J1092" s="100">
        <v>2</v>
      </c>
      <c r="K1092" s="93">
        <v>1.24E-2</v>
      </c>
      <c r="L1092" s="102">
        <v>35.714285714285715</v>
      </c>
      <c r="M1092" s="93">
        <v>0.22142857142857142</v>
      </c>
    </row>
    <row r="1093" spans="1:13" s="30" customFormat="1" x14ac:dyDescent="0.25">
      <c r="A1093" s="58"/>
      <c r="B1093" s="59"/>
      <c r="C1093" s="47"/>
      <c r="D1093" s="50"/>
      <c r="E1093" s="50"/>
      <c r="F1093" s="47"/>
      <c r="G1093" s="86" t="s">
        <v>26</v>
      </c>
      <c r="H1093" s="86" t="s">
        <v>29</v>
      </c>
      <c r="I1093" s="87" t="s">
        <v>1572</v>
      </c>
      <c r="J1093" s="100">
        <v>5</v>
      </c>
      <c r="K1093" s="93">
        <v>8.7900000000000006E-2</v>
      </c>
      <c r="L1093" s="102">
        <v>89.285714285714278</v>
      </c>
      <c r="M1093" s="93">
        <v>1.5696428571428571</v>
      </c>
    </row>
    <row r="1094" spans="1:13" s="30" customFormat="1" x14ac:dyDescent="0.25">
      <c r="A1094" s="58"/>
      <c r="B1094" s="59"/>
      <c r="C1094" s="47"/>
      <c r="D1094" s="50"/>
      <c r="E1094" s="50"/>
      <c r="F1094" s="47"/>
      <c r="G1094" s="86" t="s">
        <v>26</v>
      </c>
      <c r="H1094" s="86" t="s">
        <v>377</v>
      </c>
      <c r="I1094" s="87" t="s">
        <v>373</v>
      </c>
      <c r="J1094" s="100">
        <v>3</v>
      </c>
      <c r="K1094" s="93">
        <v>2.41E-2</v>
      </c>
      <c r="L1094" s="102">
        <v>53.571428571428569</v>
      </c>
      <c r="M1094" s="93">
        <v>0.43035714285714283</v>
      </c>
    </row>
    <row r="1095" spans="1:13" s="30" customFormat="1" x14ac:dyDescent="0.25">
      <c r="A1095" s="58"/>
      <c r="B1095" s="59"/>
      <c r="C1095" s="48"/>
      <c r="D1095" s="51"/>
      <c r="E1095" s="51"/>
      <c r="F1095" s="48"/>
      <c r="G1095" s="86" t="s">
        <v>26</v>
      </c>
      <c r="H1095" s="86" t="s">
        <v>32</v>
      </c>
      <c r="I1095" s="87" t="s">
        <v>25</v>
      </c>
      <c r="J1095" s="100">
        <v>36</v>
      </c>
      <c r="K1095" s="93">
        <v>1.0365</v>
      </c>
      <c r="L1095" s="102">
        <v>642.85714285714289</v>
      </c>
      <c r="M1095" s="93">
        <v>18.508928571428569</v>
      </c>
    </row>
    <row r="1096" spans="1:13" s="30" customFormat="1" x14ac:dyDescent="0.25">
      <c r="A1096" s="60">
        <v>41625</v>
      </c>
      <c r="B1096" s="46" t="s">
        <v>239</v>
      </c>
      <c r="C1096" s="46" t="s">
        <v>1535</v>
      </c>
      <c r="D1096" s="46" t="s">
        <v>241</v>
      </c>
      <c r="E1096" s="46">
        <v>8</v>
      </c>
      <c r="F1096" s="46">
        <v>21</v>
      </c>
      <c r="G1096" s="86" t="s">
        <v>26</v>
      </c>
      <c r="H1096" s="86" t="s">
        <v>383</v>
      </c>
      <c r="I1096" s="87" t="s">
        <v>381</v>
      </c>
      <c r="J1096" s="100">
        <v>2</v>
      </c>
      <c r="K1096" s="93">
        <v>3.5099999999999999E-2</v>
      </c>
      <c r="L1096" s="102">
        <v>35.714285714285701</v>
      </c>
      <c r="M1096" s="93">
        <v>0.62678571428571428</v>
      </c>
    </row>
    <row r="1097" spans="1:13" s="30" customFormat="1" x14ac:dyDescent="0.25">
      <c r="A1097" s="61"/>
      <c r="B1097" s="47"/>
      <c r="C1097" s="47"/>
      <c r="D1097" s="47"/>
      <c r="E1097" s="47"/>
      <c r="F1097" s="47"/>
      <c r="G1097" s="86" t="s">
        <v>27</v>
      </c>
      <c r="H1097" s="86" t="s">
        <v>318</v>
      </c>
      <c r="I1097" s="87" t="s">
        <v>313</v>
      </c>
      <c r="J1097" s="100">
        <v>10</v>
      </c>
      <c r="K1097" s="93">
        <v>5.3400000000000003E-2</v>
      </c>
      <c r="L1097" s="102">
        <v>178.57142857142856</v>
      </c>
      <c r="M1097" s="93">
        <v>0.95357142857142863</v>
      </c>
    </row>
    <row r="1098" spans="1:13" s="30" customFormat="1" x14ac:dyDescent="0.25">
      <c r="A1098" s="61"/>
      <c r="B1098" s="47"/>
      <c r="C1098" s="47"/>
      <c r="D1098" s="47"/>
      <c r="E1098" s="47"/>
      <c r="F1098" s="47"/>
      <c r="G1098" s="86" t="s">
        <v>27</v>
      </c>
      <c r="H1098" s="86" t="s">
        <v>35</v>
      </c>
      <c r="I1098" s="87" t="s">
        <v>358</v>
      </c>
      <c r="J1098" s="100">
        <v>2</v>
      </c>
      <c r="K1098" s="93">
        <v>2E-3</v>
      </c>
      <c r="L1098" s="102">
        <v>35.714285714285715</v>
      </c>
      <c r="M1098" s="93">
        <v>3.5714285714285712E-2</v>
      </c>
    </row>
    <row r="1099" spans="1:13" s="30" customFormat="1" x14ac:dyDescent="0.25">
      <c r="A1099" s="61"/>
      <c r="B1099" s="47"/>
      <c r="C1099" s="47"/>
      <c r="D1099" s="47"/>
      <c r="E1099" s="47"/>
      <c r="F1099" s="47"/>
      <c r="G1099" s="86" t="s">
        <v>27</v>
      </c>
      <c r="H1099" s="86" t="s">
        <v>275</v>
      </c>
      <c r="I1099" s="87" t="s">
        <v>273</v>
      </c>
      <c r="J1099" s="100">
        <v>15</v>
      </c>
      <c r="K1099" s="93">
        <v>1.1900000000000001E-2</v>
      </c>
      <c r="L1099" s="102">
        <v>267.85714285714283</v>
      </c>
      <c r="M1099" s="93">
        <v>0.21250000000000002</v>
      </c>
    </row>
    <row r="1100" spans="1:13" s="30" customFormat="1" x14ac:dyDescent="0.25">
      <c r="A1100" s="61"/>
      <c r="B1100" s="47"/>
      <c r="C1100" s="47"/>
      <c r="D1100" s="47"/>
      <c r="E1100" s="47"/>
      <c r="F1100" s="47"/>
      <c r="G1100" s="86" t="s">
        <v>27</v>
      </c>
      <c r="H1100" s="86" t="s">
        <v>442</v>
      </c>
      <c r="I1100" s="87" t="s">
        <v>929</v>
      </c>
      <c r="J1100" s="100">
        <v>1</v>
      </c>
      <c r="K1100" s="93">
        <v>4.7800000000000002E-2</v>
      </c>
      <c r="L1100" s="102">
        <v>17.857142857142858</v>
      </c>
      <c r="M1100" s="93">
        <v>0.85357142857142865</v>
      </c>
    </row>
    <row r="1101" spans="1:13" s="30" customFormat="1" x14ac:dyDescent="0.25">
      <c r="A1101" s="61"/>
      <c r="B1101" s="47"/>
      <c r="C1101" s="47"/>
      <c r="D1101" s="47"/>
      <c r="E1101" s="47"/>
      <c r="F1101" s="47"/>
      <c r="G1101" s="86" t="s">
        <v>27</v>
      </c>
      <c r="H1101" s="86" t="s">
        <v>36</v>
      </c>
      <c r="I1101" s="87" t="s">
        <v>39</v>
      </c>
      <c r="J1101" s="100">
        <v>1</v>
      </c>
      <c r="K1101" s="93">
        <v>2.8E-3</v>
      </c>
      <c r="L1101" s="102">
        <v>17.857142857142858</v>
      </c>
      <c r="M1101" s="93">
        <v>4.9999999999999996E-2</v>
      </c>
    </row>
    <row r="1102" spans="1:13" s="30" customFormat="1" x14ac:dyDescent="0.25">
      <c r="A1102" s="61"/>
      <c r="B1102" s="47"/>
      <c r="C1102" s="47"/>
      <c r="D1102" s="47"/>
      <c r="E1102" s="47"/>
      <c r="F1102" s="47"/>
      <c r="G1102" s="86" t="s">
        <v>27</v>
      </c>
      <c r="H1102" s="86" t="s">
        <v>281</v>
      </c>
      <c r="I1102" s="87" t="s">
        <v>312</v>
      </c>
      <c r="J1102" s="100">
        <v>2</v>
      </c>
      <c r="K1102" s="93">
        <v>1.0999999999999999E-2</v>
      </c>
      <c r="L1102" s="102">
        <v>35.714285714285715</v>
      </c>
      <c r="M1102" s="93">
        <v>0.19642857142857142</v>
      </c>
    </row>
    <row r="1103" spans="1:13" s="30" customFormat="1" x14ac:dyDescent="0.25">
      <c r="A1103" s="62"/>
      <c r="B1103" s="48"/>
      <c r="C1103" s="48"/>
      <c r="D1103" s="48"/>
      <c r="E1103" s="48"/>
      <c r="F1103" s="48"/>
      <c r="G1103" s="86" t="s">
        <v>1510</v>
      </c>
      <c r="H1103" s="86" t="s">
        <v>441</v>
      </c>
      <c r="I1103" s="87" t="s">
        <v>471</v>
      </c>
      <c r="J1103" s="100">
        <v>1</v>
      </c>
      <c r="K1103" s="93">
        <v>5.3499999999999999E-2</v>
      </c>
      <c r="L1103" s="102">
        <v>17.857142857142858</v>
      </c>
      <c r="M1103" s="93">
        <v>0.95535714285714279</v>
      </c>
    </row>
    <row r="1104" spans="1:13" s="30" customFormat="1" x14ac:dyDescent="0.25">
      <c r="A1104" s="60">
        <v>41624</v>
      </c>
      <c r="B1104" s="46" t="s">
        <v>242</v>
      </c>
      <c r="C1104" s="55" t="s">
        <v>243</v>
      </c>
      <c r="D1104" s="46" t="s">
        <v>651</v>
      </c>
      <c r="E1104" s="46">
        <v>3</v>
      </c>
      <c r="F1104" s="46">
        <v>6</v>
      </c>
      <c r="G1104" s="86" t="s">
        <v>26</v>
      </c>
      <c r="H1104" s="86" t="s">
        <v>489</v>
      </c>
      <c r="I1104" s="87" t="s">
        <v>487</v>
      </c>
      <c r="J1104" s="100">
        <v>1</v>
      </c>
      <c r="K1104" s="93">
        <v>0.50039999999999996</v>
      </c>
      <c r="L1104" s="102">
        <v>17.857142857142858</v>
      </c>
      <c r="M1104" s="93">
        <v>8.9357142857142851</v>
      </c>
    </row>
    <row r="1105" spans="1:13" s="30" customFormat="1" x14ac:dyDescent="0.25">
      <c r="A1105" s="61"/>
      <c r="B1105" s="47"/>
      <c r="C1105" s="56"/>
      <c r="D1105" s="47"/>
      <c r="E1105" s="47"/>
      <c r="F1105" s="47"/>
      <c r="G1105" s="86" t="s">
        <v>26</v>
      </c>
      <c r="H1105" s="86" t="s">
        <v>45</v>
      </c>
      <c r="I1105" s="87" t="s">
        <v>488</v>
      </c>
      <c r="J1105" s="100">
        <v>1</v>
      </c>
      <c r="K1105" s="93">
        <v>4.3579999999999997</v>
      </c>
      <c r="L1105" s="102">
        <v>17.857142857142858</v>
      </c>
      <c r="M1105" s="93">
        <v>77.821428571428569</v>
      </c>
    </row>
    <row r="1106" spans="1:13" s="30" customFormat="1" x14ac:dyDescent="0.25">
      <c r="A1106" s="62"/>
      <c r="B1106" s="48"/>
      <c r="C1106" s="57"/>
      <c r="D1106" s="48"/>
      <c r="E1106" s="48"/>
      <c r="F1106" s="48"/>
      <c r="G1106" s="86" t="s">
        <v>399</v>
      </c>
      <c r="H1106" s="86" t="s">
        <v>399</v>
      </c>
      <c r="I1106" s="87" t="s">
        <v>400</v>
      </c>
      <c r="J1106" s="100">
        <v>1</v>
      </c>
      <c r="K1106" s="93">
        <v>8.0000000000000004E-4</v>
      </c>
      <c r="L1106" s="102">
        <v>17.857142857142858</v>
      </c>
      <c r="M1106" s="93">
        <v>1.4285714285714285E-2</v>
      </c>
    </row>
    <row r="1107" spans="1:13" s="30" customFormat="1" x14ac:dyDescent="0.25">
      <c r="A1107" s="58">
        <v>41626</v>
      </c>
      <c r="B1107" s="59" t="s">
        <v>245</v>
      </c>
      <c r="C1107" s="55" t="s">
        <v>17</v>
      </c>
      <c r="D1107" s="46" t="s">
        <v>246</v>
      </c>
      <c r="E1107" s="46">
        <v>9</v>
      </c>
      <c r="F1107" s="46">
        <v>10</v>
      </c>
      <c r="G1107" s="86" t="s">
        <v>26</v>
      </c>
      <c r="H1107" s="86" t="s">
        <v>29</v>
      </c>
      <c r="I1107" s="87" t="s">
        <v>1572</v>
      </c>
      <c r="J1107" s="100">
        <v>4</v>
      </c>
      <c r="K1107" s="93">
        <v>0.1696</v>
      </c>
      <c r="L1107" s="102">
        <v>71.428571428571431</v>
      </c>
      <c r="M1107" s="93">
        <v>3.0285714285714285</v>
      </c>
    </row>
    <row r="1108" spans="1:13" s="30" customFormat="1" x14ac:dyDescent="0.25">
      <c r="A1108" s="58"/>
      <c r="B1108" s="59"/>
      <c r="C1108" s="56"/>
      <c r="D1108" s="47"/>
      <c r="E1108" s="47"/>
      <c r="F1108" s="47"/>
      <c r="G1108" s="86" t="s">
        <v>26</v>
      </c>
      <c r="H1108" s="86" t="s">
        <v>484</v>
      </c>
      <c r="I1108" s="87" t="s">
        <v>481</v>
      </c>
      <c r="J1108" s="100">
        <v>1</v>
      </c>
      <c r="K1108" s="93">
        <v>0.4294</v>
      </c>
      <c r="L1108" s="102">
        <v>17.857142857142858</v>
      </c>
      <c r="M1108" s="93">
        <v>7.6678571428571427</v>
      </c>
    </row>
    <row r="1109" spans="1:13" s="30" customFormat="1" x14ac:dyDescent="0.25">
      <c r="A1109" s="58"/>
      <c r="B1109" s="59"/>
      <c r="C1109" s="56"/>
      <c r="D1109" s="47"/>
      <c r="E1109" s="47"/>
      <c r="F1109" s="47"/>
      <c r="G1109" s="86" t="s">
        <v>27</v>
      </c>
      <c r="H1109" s="86" t="s">
        <v>281</v>
      </c>
      <c r="I1109" s="87" t="s">
        <v>490</v>
      </c>
      <c r="J1109" s="100">
        <v>2</v>
      </c>
      <c r="K1109" s="93">
        <v>0.74209999999999998</v>
      </c>
      <c r="L1109" s="102">
        <v>35.714285714285715</v>
      </c>
      <c r="M1109" s="93">
        <v>13.251785714285713</v>
      </c>
    </row>
    <row r="1110" spans="1:13" s="30" customFormat="1" x14ac:dyDescent="0.25">
      <c r="A1110" s="58"/>
      <c r="B1110" s="59"/>
      <c r="C1110" s="56"/>
      <c r="D1110" s="47"/>
      <c r="E1110" s="47"/>
      <c r="F1110" s="47"/>
      <c r="G1110" s="86" t="s">
        <v>27</v>
      </c>
      <c r="H1110" s="86" t="s">
        <v>275</v>
      </c>
      <c r="I1110" s="87" t="s">
        <v>477</v>
      </c>
      <c r="J1110" s="100">
        <v>1</v>
      </c>
      <c r="K1110" s="93">
        <v>1.2999999999999999E-3</v>
      </c>
      <c r="L1110" s="102">
        <v>17.857142857142858</v>
      </c>
      <c r="M1110" s="93">
        <v>2.3214285714285712E-2</v>
      </c>
    </row>
    <row r="1111" spans="1:13" s="30" customFormat="1" x14ac:dyDescent="0.25">
      <c r="A1111" s="58"/>
      <c r="B1111" s="59"/>
      <c r="C1111" s="56"/>
      <c r="D1111" s="47"/>
      <c r="E1111" s="47"/>
      <c r="F1111" s="47"/>
      <c r="G1111" s="86" t="s">
        <v>27</v>
      </c>
      <c r="H1111" s="86" t="s">
        <v>35</v>
      </c>
      <c r="I1111" s="87" t="s">
        <v>358</v>
      </c>
      <c r="J1111" s="100">
        <v>2</v>
      </c>
      <c r="K1111" s="93">
        <v>0.42099999999999999</v>
      </c>
      <c r="L1111" s="102">
        <v>35.714285714285715</v>
      </c>
      <c r="M1111" s="93">
        <v>7.5178571428571423</v>
      </c>
    </row>
    <row r="1112" spans="1:13" s="30" customFormat="1" x14ac:dyDescent="0.25">
      <c r="A1112" s="58"/>
      <c r="B1112" s="59"/>
      <c r="C1112" s="56"/>
      <c r="D1112" s="47"/>
      <c r="E1112" s="47"/>
      <c r="F1112" s="47"/>
      <c r="G1112" s="86" t="s">
        <v>27</v>
      </c>
      <c r="H1112" s="86" t="s">
        <v>369</v>
      </c>
      <c r="I1112" s="87" t="s">
        <v>366</v>
      </c>
      <c r="J1112" s="100">
        <v>1</v>
      </c>
      <c r="K1112" s="93">
        <v>6.9999999999999999E-4</v>
      </c>
      <c r="L1112" s="102">
        <v>17.857142857142858</v>
      </c>
      <c r="M1112" s="93">
        <v>1.2499999999999999E-2</v>
      </c>
    </row>
    <row r="1113" spans="1:13" s="30" customFormat="1" x14ac:dyDescent="0.25">
      <c r="A1113" s="58"/>
      <c r="B1113" s="59"/>
      <c r="C1113" s="56"/>
      <c r="D1113" s="47"/>
      <c r="E1113" s="47"/>
      <c r="F1113" s="47"/>
      <c r="G1113" s="86" t="s">
        <v>1510</v>
      </c>
      <c r="H1113" s="86" t="s">
        <v>274</v>
      </c>
      <c r="I1113" s="87" t="s">
        <v>272</v>
      </c>
      <c r="J1113" s="100">
        <v>2</v>
      </c>
      <c r="K1113" s="93">
        <v>3.4500000000000003E-2</v>
      </c>
      <c r="L1113" s="102">
        <v>35.714285714285715</v>
      </c>
      <c r="M1113" s="93">
        <v>0.6160714285714286</v>
      </c>
    </row>
    <row r="1114" spans="1:13" s="30" customFormat="1" x14ac:dyDescent="0.25">
      <c r="A1114" s="58"/>
      <c r="B1114" s="59"/>
      <c r="C1114" s="56"/>
      <c r="D1114" s="47"/>
      <c r="E1114" s="47"/>
      <c r="F1114" s="47"/>
      <c r="G1114" s="86" t="s">
        <v>327</v>
      </c>
      <c r="H1114" s="86" t="s">
        <v>328</v>
      </c>
      <c r="I1114" s="87" t="s">
        <v>491</v>
      </c>
      <c r="J1114" s="100">
        <v>5</v>
      </c>
      <c r="K1114" s="93">
        <v>0.40529999999999999</v>
      </c>
      <c r="L1114" s="102">
        <v>89.285714285714278</v>
      </c>
      <c r="M1114" s="93">
        <v>7.2374999999999998</v>
      </c>
    </row>
    <row r="1115" spans="1:13" s="30" customFormat="1" x14ac:dyDescent="0.25">
      <c r="A1115" s="58"/>
      <c r="B1115" s="59"/>
      <c r="C1115" s="56"/>
      <c r="D1115" s="48"/>
      <c r="E1115" s="48"/>
      <c r="F1115" s="48"/>
      <c r="G1115" s="86" t="s">
        <v>327</v>
      </c>
      <c r="H1115" s="86" t="s">
        <v>328</v>
      </c>
      <c r="I1115" s="87" t="s">
        <v>560</v>
      </c>
      <c r="J1115" s="100">
        <v>2</v>
      </c>
      <c r="K1115" s="93">
        <v>1.21E-2</v>
      </c>
      <c r="L1115" s="102">
        <v>35.714285714285715</v>
      </c>
      <c r="M1115" s="93">
        <v>0.21607142857142855</v>
      </c>
    </row>
    <row r="1116" spans="1:13" s="30" customFormat="1" x14ac:dyDescent="0.25">
      <c r="A1116" s="58"/>
      <c r="B1116" s="59"/>
      <c r="C1116" s="56"/>
      <c r="D1116" s="46" t="s">
        <v>247</v>
      </c>
      <c r="E1116" s="46">
        <v>3</v>
      </c>
      <c r="F1116" s="46">
        <v>4</v>
      </c>
      <c r="G1116" s="86" t="s">
        <v>26</v>
      </c>
      <c r="H1116" s="86" t="s">
        <v>294</v>
      </c>
      <c r="I1116" s="87" t="s">
        <v>292</v>
      </c>
      <c r="J1116" s="100">
        <v>3</v>
      </c>
      <c r="K1116" s="93">
        <v>8.9999999999999998E-4</v>
      </c>
      <c r="L1116" s="102">
        <v>53.571428571428569</v>
      </c>
      <c r="M1116" s="93">
        <v>1.607142857142857E-2</v>
      </c>
    </row>
    <row r="1117" spans="1:13" s="30" customFormat="1" x14ac:dyDescent="0.25">
      <c r="A1117" s="58"/>
      <c r="B1117" s="59"/>
      <c r="C1117" s="56"/>
      <c r="D1117" s="47"/>
      <c r="E1117" s="47"/>
      <c r="F1117" s="47"/>
      <c r="G1117" s="86" t="s">
        <v>26</v>
      </c>
      <c r="H1117" s="86" t="s">
        <v>29</v>
      </c>
      <c r="I1117" s="87" t="s">
        <v>1572</v>
      </c>
      <c r="J1117" s="100">
        <v>10</v>
      </c>
      <c r="K1117" s="93">
        <v>2.2440000000000002</v>
      </c>
      <c r="L1117" s="102">
        <v>178.57142857142856</v>
      </c>
      <c r="M1117" s="93">
        <v>40.071428571428577</v>
      </c>
    </row>
    <row r="1118" spans="1:13" s="30" customFormat="1" x14ac:dyDescent="0.25">
      <c r="A1118" s="58"/>
      <c r="B1118" s="59"/>
      <c r="C1118" s="56"/>
      <c r="D1118" s="48"/>
      <c r="E1118" s="48"/>
      <c r="F1118" s="48"/>
      <c r="G1118" s="86" t="s">
        <v>315</v>
      </c>
      <c r="H1118" s="86" t="s">
        <v>316</v>
      </c>
      <c r="I1118" s="87" t="s">
        <v>311</v>
      </c>
      <c r="J1118" s="100">
        <v>3</v>
      </c>
      <c r="K1118" s="93">
        <v>0.35549999999999998</v>
      </c>
      <c r="L1118" s="102">
        <v>53.571428571428569</v>
      </c>
      <c r="M1118" s="93">
        <v>6.3482142857142856</v>
      </c>
    </row>
    <row r="1119" spans="1:13" s="30" customFormat="1" x14ac:dyDescent="0.25">
      <c r="A1119" s="58"/>
      <c r="B1119" s="59"/>
      <c r="C1119" s="56"/>
      <c r="D1119" s="46" t="s">
        <v>248</v>
      </c>
      <c r="E1119" s="46">
        <v>2</v>
      </c>
      <c r="F1119" s="46">
        <v>2</v>
      </c>
      <c r="G1119" s="86" t="s">
        <v>26</v>
      </c>
      <c r="H1119" s="86" t="s">
        <v>462</v>
      </c>
      <c r="I1119" s="87" t="s">
        <v>23</v>
      </c>
      <c r="J1119" s="100">
        <v>1</v>
      </c>
      <c r="K1119" s="93">
        <v>2.7400000000000001E-2</v>
      </c>
      <c r="L1119" s="102">
        <v>17.857142857142858</v>
      </c>
      <c r="M1119" s="93">
        <v>0.48928571428571427</v>
      </c>
    </row>
    <row r="1120" spans="1:13" s="30" customFormat="1" x14ac:dyDescent="0.25">
      <c r="A1120" s="58"/>
      <c r="B1120" s="59"/>
      <c r="C1120" s="56"/>
      <c r="D1120" s="48"/>
      <c r="E1120" s="48"/>
      <c r="F1120" s="48"/>
      <c r="G1120" s="86" t="s">
        <v>26</v>
      </c>
      <c r="H1120" s="86" t="s">
        <v>29</v>
      </c>
      <c r="I1120" s="87" t="s">
        <v>1572</v>
      </c>
      <c r="J1120" s="100">
        <v>2</v>
      </c>
      <c r="K1120" s="93">
        <v>0.40429999999999999</v>
      </c>
      <c r="L1120" s="102">
        <v>35.714285714285715</v>
      </c>
      <c r="M1120" s="93">
        <v>7.2196428571428566</v>
      </c>
    </row>
    <row r="1121" spans="1:13" s="30" customFormat="1" x14ac:dyDescent="0.25">
      <c r="A1121" s="58"/>
      <c r="B1121" s="59"/>
      <c r="C1121" s="56"/>
      <c r="D1121" s="46" t="s">
        <v>214</v>
      </c>
      <c r="E1121" s="46">
        <v>7</v>
      </c>
      <c r="F1121" s="46">
        <v>5</v>
      </c>
      <c r="G1121" s="86" t="s">
        <v>27</v>
      </c>
      <c r="H1121" s="86" t="s">
        <v>367</v>
      </c>
      <c r="I1121" s="87" t="s">
        <v>561</v>
      </c>
      <c r="J1121" s="100">
        <v>2</v>
      </c>
      <c r="K1121" s="93">
        <v>8.9999999999999998E-4</v>
      </c>
      <c r="L1121" s="102">
        <v>35.714285714285715</v>
      </c>
      <c r="M1121" s="93">
        <v>1.607142857142857E-2</v>
      </c>
    </row>
    <row r="1122" spans="1:13" s="30" customFormat="1" x14ac:dyDescent="0.25">
      <c r="A1122" s="58"/>
      <c r="B1122" s="59"/>
      <c r="C1122" s="56"/>
      <c r="D1122" s="47"/>
      <c r="E1122" s="47"/>
      <c r="F1122" s="47"/>
      <c r="G1122" s="86" t="s">
        <v>27</v>
      </c>
      <c r="H1122" s="86" t="s">
        <v>350</v>
      </c>
      <c r="I1122" s="87" t="s">
        <v>334</v>
      </c>
      <c r="J1122" s="100">
        <v>4</v>
      </c>
      <c r="K1122" s="93">
        <v>2.3999999999999998E-3</v>
      </c>
      <c r="L1122" s="102">
        <v>71.428571428571431</v>
      </c>
      <c r="M1122" s="93">
        <v>4.2857142857142851E-2</v>
      </c>
    </row>
    <row r="1123" spans="1:13" s="30" customFormat="1" x14ac:dyDescent="0.25">
      <c r="A1123" s="58"/>
      <c r="B1123" s="59"/>
      <c r="C1123" s="56"/>
      <c r="D1123" s="47"/>
      <c r="E1123" s="47"/>
      <c r="F1123" s="47"/>
      <c r="G1123" s="86" t="s">
        <v>27</v>
      </c>
      <c r="H1123" s="86" t="s">
        <v>275</v>
      </c>
      <c r="I1123" s="87" t="s">
        <v>477</v>
      </c>
      <c r="J1123" s="100">
        <v>12</v>
      </c>
      <c r="K1123" s="93">
        <v>8.6E-3</v>
      </c>
      <c r="L1123" s="102">
        <v>214.28571428571428</v>
      </c>
      <c r="M1123" s="93">
        <v>0.15357142857142858</v>
      </c>
    </row>
    <row r="1124" spans="1:13" s="30" customFormat="1" x14ac:dyDescent="0.25">
      <c r="A1124" s="58"/>
      <c r="B1124" s="59"/>
      <c r="C1124" s="56"/>
      <c r="D1124" s="47"/>
      <c r="E1124" s="47"/>
      <c r="F1124" s="47"/>
      <c r="G1124" s="86" t="s">
        <v>27</v>
      </c>
      <c r="H1124" s="86" t="s">
        <v>442</v>
      </c>
      <c r="I1124" s="87" t="s">
        <v>929</v>
      </c>
      <c r="J1124" s="100">
        <v>1</v>
      </c>
      <c r="K1124" s="93">
        <v>3.0999999999999999E-3</v>
      </c>
      <c r="L1124" s="102">
        <v>17.857142857142858</v>
      </c>
      <c r="M1124" s="93">
        <v>5.5357142857142855E-2</v>
      </c>
    </row>
    <row r="1125" spans="1:13" s="30" customFormat="1" x14ac:dyDescent="0.25">
      <c r="A1125" s="58"/>
      <c r="B1125" s="59"/>
      <c r="C1125" s="56"/>
      <c r="D1125" s="47"/>
      <c r="E1125" s="47"/>
      <c r="F1125" s="47"/>
      <c r="G1125" s="86" t="s">
        <v>27</v>
      </c>
      <c r="H1125" s="86" t="s">
        <v>369</v>
      </c>
      <c r="I1125" s="87" t="s">
        <v>366</v>
      </c>
      <c r="J1125" s="100">
        <v>3</v>
      </c>
      <c r="K1125" s="93">
        <v>3.0000000000000001E-3</v>
      </c>
      <c r="L1125" s="102">
        <v>53.571428571428569</v>
      </c>
      <c r="M1125" s="93">
        <v>5.3571428571428568E-2</v>
      </c>
    </row>
    <row r="1126" spans="1:13" s="30" customFormat="1" x14ac:dyDescent="0.25">
      <c r="A1126" s="58"/>
      <c r="B1126" s="59"/>
      <c r="C1126" s="56"/>
      <c r="D1126" s="47"/>
      <c r="E1126" s="47"/>
      <c r="F1126" s="47"/>
      <c r="G1126" s="86" t="s">
        <v>1510</v>
      </c>
      <c r="H1126" s="86" t="s">
        <v>493</v>
      </c>
      <c r="I1126" s="87" t="s">
        <v>492</v>
      </c>
      <c r="J1126" s="100">
        <v>6</v>
      </c>
      <c r="K1126" s="93">
        <v>8.3000000000000004E-2</v>
      </c>
      <c r="L1126" s="102">
        <v>107.14285714285714</v>
      </c>
      <c r="M1126" s="93">
        <v>1.4821428571428572</v>
      </c>
    </row>
    <row r="1127" spans="1:13" s="30" customFormat="1" x14ac:dyDescent="0.25">
      <c r="A1127" s="58"/>
      <c r="B1127" s="59"/>
      <c r="C1127" s="56"/>
      <c r="D1127" s="48"/>
      <c r="E1127" s="48"/>
      <c r="F1127" s="48"/>
      <c r="G1127" s="86" t="s">
        <v>322</v>
      </c>
      <c r="H1127" s="86" t="s">
        <v>322</v>
      </c>
      <c r="I1127" s="87" t="s">
        <v>321</v>
      </c>
      <c r="J1127" s="100">
        <v>46</v>
      </c>
      <c r="K1127" s="93">
        <v>0.20799999999999999</v>
      </c>
      <c r="L1127" s="102">
        <v>821.42857142857144</v>
      </c>
      <c r="M1127" s="93">
        <v>3.714285714285714</v>
      </c>
    </row>
    <row r="1128" spans="1:13" s="30" customFormat="1" x14ac:dyDescent="0.25">
      <c r="A1128" s="58"/>
      <c r="B1128" s="59"/>
      <c r="C1128" s="56"/>
      <c r="D1128" s="46" t="s">
        <v>249</v>
      </c>
      <c r="E1128" s="46">
        <v>6</v>
      </c>
      <c r="F1128" s="46">
        <v>5</v>
      </c>
      <c r="G1128" s="86" t="s">
        <v>26</v>
      </c>
      <c r="H1128" s="86" t="s">
        <v>457</v>
      </c>
      <c r="I1128" s="87" t="s">
        <v>456</v>
      </c>
      <c r="J1128" s="100">
        <v>10</v>
      </c>
      <c r="K1128" s="93">
        <v>7.2999999999999995E-2</v>
      </c>
      <c r="L1128" s="102">
        <v>178.57142857142856</v>
      </c>
      <c r="M1128" s="93">
        <v>1.3035714285714284</v>
      </c>
    </row>
    <row r="1129" spans="1:13" s="30" customFormat="1" x14ac:dyDescent="0.25">
      <c r="A1129" s="58"/>
      <c r="B1129" s="59"/>
      <c r="C1129" s="56"/>
      <c r="D1129" s="47"/>
      <c r="E1129" s="47"/>
      <c r="F1129" s="47"/>
      <c r="G1129" s="86" t="s">
        <v>27</v>
      </c>
      <c r="H1129" s="86" t="s">
        <v>367</v>
      </c>
      <c r="I1129" s="87" t="s">
        <v>561</v>
      </c>
      <c r="J1129" s="100">
        <v>1</v>
      </c>
      <c r="K1129" s="93">
        <v>5.5399999999999998E-2</v>
      </c>
      <c r="L1129" s="102">
        <v>17.857142857142858</v>
      </c>
      <c r="M1129" s="93">
        <v>0.98928571428571421</v>
      </c>
    </row>
    <row r="1130" spans="1:13" s="30" customFormat="1" x14ac:dyDescent="0.25">
      <c r="A1130" s="58"/>
      <c r="B1130" s="59"/>
      <c r="C1130" s="56"/>
      <c r="D1130" s="47"/>
      <c r="E1130" s="47"/>
      <c r="F1130" s="47"/>
      <c r="G1130" s="86" t="s">
        <v>27</v>
      </c>
      <c r="H1130" s="86" t="s">
        <v>281</v>
      </c>
      <c r="I1130" s="87" t="s">
        <v>490</v>
      </c>
      <c r="J1130" s="100">
        <v>1</v>
      </c>
      <c r="K1130" s="93">
        <v>1.84E-2</v>
      </c>
      <c r="L1130" s="102">
        <v>17.857142857142858</v>
      </c>
      <c r="M1130" s="93">
        <v>0.32857142857142857</v>
      </c>
    </row>
    <row r="1131" spans="1:13" s="30" customFormat="1" x14ac:dyDescent="0.25">
      <c r="A1131" s="58"/>
      <c r="B1131" s="59"/>
      <c r="C1131" s="56"/>
      <c r="D1131" s="47"/>
      <c r="E1131" s="47"/>
      <c r="F1131" s="47"/>
      <c r="G1131" s="86" t="s">
        <v>27</v>
      </c>
      <c r="H1131" s="86" t="s">
        <v>35</v>
      </c>
      <c r="I1131" s="87" t="s">
        <v>358</v>
      </c>
      <c r="J1131" s="100">
        <v>1</v>
      </c>
      <c r="K1131" s="93">
        <v>5.0000000000000001E-4</v>
      </c>
      <c r="L1131" s="102">
        <v>17.857142857142858</v>
      </c>
      <c r="M1131" s="93">
        <v>8.9285714285714281E-3</v>
      </c>
    </row>
    <row r="1132" spans="1:13" s="30" customFormat="1" x14ac:dyDescent="0.25">
      <c r="A1132" s="58"/>
      <c r="B1132" s="59"/>
      <c r="C1132" s="56"/>
      <c r="D1132" s="47"/>
      <c r="E1132" s="47"/>
      <c r="F1132" s="47"/>
      <c r="G1132" s="86" t="s">
        <v>27</v>
      </c>
      <c r="H1132" s="86" t="s">
        <v>318</v>
      </c>
      <c r="I1132" s="87" t="s">
        <v>313</v>
      </c>
      <c r="J1132" s="100">
        <v>1</v>
      </c>
      <c r="K1132" s="93">
        <v>3.8699999999999998E-2</v>
      </c>
      <c r="L1132" s="102">
        <v>17.857142857142858</v>
      </c>
      <c r="M1132" s="93">
        <v>0.69107142857142856</v>
      </c>
    </row>
    <row r="1133" spans="1:13" s="30" customFormat="1" x14ac:dyDescent="0.25">
      <c r="A1133" s="58"/>
      <c r="B1133" s="59"/>
      <c r="C1133" s="57"/>
      <c r="D1133" s="48"/>
      <c r="E1133" s="48"/>
      <c r="F1133" s="48"/>
      <c r="G1133" s="86" t="s">
        <v>322</v>
      </c>
      <c r="H1133" s="86" t="s">
        <v>322</v>
      </c>
      <c r="I1133" s="87" t="s">
        <v>321</v>
      </c>
      <c r="J1133" s="100">
        <v>1</v>
      </c>
      <c r="K1133" s="93">
        <v>4.1500000000000002E-2</v>
      </c>
      <c r="L1133" s="102">
        <v>17.857142857142858</v>
      </c>
      <c r="M1133" s="93">
        <v>0.7410714285714286</v>
      </c>
    </row>
    <row r="1134" spans="1:13" s="30" customFormat="1" x14ac:dyDescent="0.25">
      <c r="A1134" s="58">
        <v>41627</v>
      </c>
      <c r="B1134" s="59" t="s">
        <v>250</v>
      </c>
      <c r="C1134" s="46" t="s">
        <v>1527</v>
      </c>
      <c r="D1134" s="16" t="s">
        <v>252</v>
      </c>
      <c r="E1134" s="16">
        <v>1</v>
      </c>
      <c r="F1134" s="16">
        <v>4</v>
      </c>
      <c r="G1134" s="86" t="s">
        <v>27</v>
      </c>
      <c r="H1134" s="86" t="s">
        <v>442</v>
      </c>
      <c r="I1134" s="87" t="s">
        <v>929</v>
      </c>
      <c r="J1134" s="100">
        <v>17</v>
      </c>
      <c r="K1134" s="93">
        <v>2.5899999999999999E-2</v>
      </c>
      <c r="L1134" s="102">
        <v>303.57142857142856</v>
      </c>
      <c r="M1134" s="93">
        <v>0.46249999999999997</v>
      </c>
    </row>
    <row r="1135" spans="1:13" s="30" customFormat="1" x14ac:dyDescent="0.25">
      <c r="A1135" s="58"/>
      <c r="B1135" s="59"/>
      <c r="C1135" s="47"/>
      <c r="D1135" s="16" t="s">
        <v>253</v>
      </c>
      <c r="E1135" s="16">
        <v>1</v>
      </c>
      <c r="F1135" s="16">
        <v>4</v>
      </c>
      <c r="G1135" s="86" t="s">
        <v>27</v>
      </c>
      <c r="H1135" s="86" t="s">
        <v>369</v>
      </c>
      <c r="I1135" s="87" t="s">
        <v>494</v>
      </c>
      <c r="J1135" s="100">
        <v>10</v>
      </c>
      <c r="K1135" s="93">
        <v>1.1999999999999999E-3</v>
      </c>
      <c r="L1135" s="102">
        <v>178.57142857142856</v>
      </c>
      <c r="M1135" s="93">
        <v>2.1428571428571425E-2</v>
      </c>
    </row>
    <row r="1136" spans="1:13" s="30" customFormat="1" x14ac:dyDescent="0.25">
      <c r="A1136" s="58"/>
      <c r="B1136" s="59"/>
      <c r="C1136" s="47"/>
      <c r="D1136" s="46" t="s">
        <v>254</v>
      </c>
      <c r="E1136" s="46">
        <v>2</v>
      </c>
      <c r="F1136" s="46">
        <v>5</v>
      </c>
      <c r="G1136" s="86" t="s">
        <v>26</v>
      </c>
      <c r="H1136" s="86" t="s">
        <v>496</v>
      </c>
      <c r="I1136" s="87" t="s">
        <v>495</v>
      </c>
      <c r="J1136" s="16">
        <v>1</v>
      </c>
      <c r="K1136" s="93">
        <v>0.18379999999999999</v>
      </c>
      <c r="L1136" s="102">
        <v>17.857142857142858</v>
      </c>
      <c r="M1136" s="93">
        <v>3.282142857142857</v>
      </c>
    </row>
    <row r="1137" spans="1:13" s="30" customFormat="1" x14ac:dyDescent="0.25">
      <c r="A1137" s="58"/>
      <c r="B1137" s="59"/>
      <c r="C1137" s="48"/>
      <c r="D1137" s="48"/>
      <c r="E1137" s="48"/>
      <c r="F1137" s="48"/>
      <c r="G1137" s="86" t="s">
        <v>399</v>
      </c>
      <c r="H1137" s="86" t="s">
        <v>399</v>
      </c>
      <c r="I1137" s="87" t="s">
        <v>400</v>
      </c>
      <c r="J1137" s="16">
        <v>2</v>
      </c>
      <c r="K1137" s="93">
        <v>8.0000000000000004E-4</v>
      </c>
      <c r="L1137" s="102">
        <v>35.714285714285715</v>
      </c>
      <c r="M1137" s="93">
        <v>1.4285714285714285E-2</v>
      </c>
    </row>
    <row r="1138" spans="1:13" s="30" customFormat="1" x14ac:dyDescent="0.25">
      <c r="A1138" s="58">
        <v>41628</v>
      </c>
      <c r="B1138" s="59" t="s">
        <v>255</v>
      </c>
      <c r="C1138" s="46" t="s">
        <v>1445</v>
      </c>
      <c r="D1138" s="46" t="s">
        <v>256</v>
      </c>
      <c r="E1138" s="46">
        <v>3</v>
      </c>
      <c r="F1138" s="46">
        <v>8</v>
      </c>
      <c r="G1138" s="86" t="s">
        <v>26</v>
      </c>
      <c r="H1138" s="86" t="s">
        <v>383</v>
      </c>
      <c r="I1138" s="87" t="s">
        <v>381</v>
      </c>
      <c r="J1138" s="100">
        <v>2</v>
      </c>
      <c r="K1138" s="93">
        <v>2.9100000000000001E-2</v>
      </c>
      <c r="L1138" s="102">
        <v>35.714285714285715</v>
      </c>
      <c r="M1138" s="93">
        <v>0.51964285714285718</v>
      </c>
    </row>
    <row r="1139" spans="1:13" s="30" customFormat="1" x14ac:dyDescent="0.25">
      <c r="A1139" s="58"/>
      <c r="B1139" s="59"/>
      <c r="C1139" s="47"/>
      <c r="D1139" s="47"/>
      <c r="E1139" s="47"/>
      <c r="F1139" s="47"/>
      <c r="G1139" s="86" t="s">
        <v>27</v>
      </c>
      <c r="H1139" s="86" t="s">
        <v>369</v>
      </c>
      <c r="I1139" s="87" t="s">
        <v>497</v>
      </c>
      <c r="J1139" s="100">
        <v>5</v>
      </c>
      <c r="K1139" s="93">
        <v>7.9000000000000008E-3</v>
      </c>
      <c r="L1139" s="102">
        <v>89.285714285714278</v>
      </c>
      <c r="M1139" s="93">
        <v>0.14107142857142857</v>
      </c>
    </row>
    <row r="1140" spans="1:13" s="30" customFormat="1" x14ac:dyDescent="0.25">
      <c r="A1140" s="58"/>
      <c r="B1140" s="59"/>
      <c r="C1140" s="47"/>
      <c r="D1140" s="48"/>
      <c r="E1140" s="48"/>
      <c r="F1140" s="48"/>
      <c r="G1140" s="86" t="s">
        <v>27</v>
      </c>
      <c r="H1140" s="86" t="s">
        <v>442</v>
      </c>
      <c r="I1140" s="87" t="s">
        <v>929</v>
      </c>
      <c r="J1140" s="100">
        <v>1</v>
      </c>
      <c r="K1140" s="93">
        <v>1.1999999999999999E-3</v>
      </c>
      <c r="L1140" s="102">
        <v>17.857142857142858</v>
      </c>
      <c r="M1140" s="93">
        <v>2.1428571428571425E-2</v>
      </c>
    </row>
    <row r="1141" spans="1:13" s="30" customFormat="1" x14ac:dyDescent="0.25">
      <c r="A1141" s="58"/>
      <c r="B1141" s="59"/>
      <c r="C1141" s="47"/>
      <c r="D1141" s="16" t="s">
        <v>257</v>
      </c>
      <c r="E1141" s="16">
        <v>0</v>
      </c>
      <c r="F1141" s="16">
        <v>0</v>
      </c>
      <c r="G1141" s="44" t="s">
        <v>385</v>
      </c>
      <c r="H1141" s="44" t="s">
        <v>385</v>
      </c>
      <c r="I1141" s="87" t="s">
        <v>385</v>
      </c>
      <c r="J1141" s="16">
        <v>0</v>
      </c>
      <c r="K1141" s="93">
        <v>0</v>
      </c>
      <c r="L1141" s="90">
        <v>0</v>
      </c>
      <c r="M1141" s="93">
        <v>0</v>
      </c>
    </row>
    <row r="1142" spans="1:13" s="30" customFormat="1" x14ac:dyDescent="0.25">
      <c r="A1142" s="58"/>
      <c r="B1142" s="59"/>
      <c r="C1142" s="47"/>
      <c r="D1142" s="46" t="s">
        <v>258</v>
      </c>
      <c r="E1142" s="46">
        <v>4</v>
      </c>
      <c r="F1142" s="46">
        <v>8</v>
      </c>
      <c r="G1142" s="86" t="s">
        <v>27</v>
      </c>
      <c r="H1142" s="86" t="s">
        <v>369</v>
      </c>
      <c r="I1142" s="87" t="s">
        <v>497</v>
      </c>
      <c r="J1142" s="16">
        <v>1</v>
      </c>
      <c r="K1142" s="101">
        <v>8.9999999999999998E-4</v>
      </c>
      <c r="L1142" s="102">
        <v>17.857142857142858</v>
      </c>
      <c r="M1142" s="93">
        <v>1.607142857142857E-2</v>
      </c>
    </row>
    <row r="1143" spans="1:13" s="30" customFormat="1" x14ac:dyDescent="0.25">
      <c r="A1143" s="58"/>
      <c r="B1143" s="59"/>
      <c r="C1143" s="47"/>
      <c r="D1143" s="47"/>
      <c r="E1143" s="47"/>
      <c r="F1143" s="47"/>
      <c r="G1143" s="86" t="s">
        <v>27</v>
      </c>
      <c r="H1143" s="86" t="s">
        <v>35</v>
      </c>
      <c r="I1143" s="87" t="s">
        <v>293</v>
      </c>
      <c r="J1143" s="16">
        <v>1</v>
      </c>
      <c r="K1143" s="101">
        <v>3.6999999999999998E-2</v>
      </c>
      <c r="L1143" s="102">
        <v>17.857142857142858</v>
      </c>
      <c r="M1143" s="93">
        <v>0.6607142857142857</v>
      </c>
    </row>
    <row r="1144" spans="1:13" s="30" customFormat="1" x14ac:dyDescent="0.25">
      <c r="A1144" s="58"/>
      <c r="B1144" s="59"/>
      <c r="C1144" s="47"/>
      <c r="D1144" s="47"/>
      <c r="E1144" s="47"/>
      <c r="F1144" s="47"/>
      <c r="G1144" s="86" t="s">
        <v>27</v>
      </c>
      <c r="H1144" s="86" t="s">
        <v>442</v>
      </c>
      <c r="I1144" s="87" t="s">
        <v>929</v>
      </c>
      <c r="J1144" s="16">
        <v>1</v>
      </c>
      <c r="K1144" s="101">
        <v>5.4000000000000003E-3</v>
      </c>
      <c r="L1144" s="102">
        <v>17.857142857142858</v>
      </c>
      <c r="M1144" s="93">
        <v>9.6428571428571433E-2</v>
      </c>
    </row>
    <row r="1145" spans="1:13" s="30" customFormat="1" x14ac:dyDescent="0.25">
      <c r="A1145" s="58"/>
      <c r="B1145" s="59"/>
      <c r="C1145" s="47"/>
      <c r="D1145" s="48"/>
      <c r="E1145" s="48"/>
      <c r="F1145" s="48"/>
      <c r="G1145" s="86" t="s">
        <v>1510</v>
      </c>
      <c r="H1145" s="86" t="s">
        <v>421</v>
      </c>
      <c r="I1145" s="87" t="s">
        <v>562</v>
      </c>
      <c r="J1145" s="16">
        <v>1</v>
      </c>
      <c r="K1145" s="101">
        <v>1.15E-2</v>
      </c>
      <c r="L1145" s="102">
        <v>17.857142857142858</v>
      </c>
      <c r="M1145" s="101">
        <v>0.20535714285714285</v>
      </c>
    </row>
    <row r="1146" spans="1:13" s="30" customFormat="1" x14ac:dyDescent="0.25">
      <c r="A1146" s="58"/>
      <c r="B1146" s="59"/>
      <c r="C1146" s="47"/>
      <c r="D1146" s="46" t="s">
        <v>259</v>
      </c>
      <c r="E1146" s="46">
        <v>2</v>
      </c>
      <c r="F1146" s="46">
        <v>4</v>
      </c>
      <c r="G1146" s="86" t="s">
        <v>26</v>
      </c>
      <c r="H1146" s="86" t="s">
        <v>496</v>
      </c>
      <c r="I1146" s="87" t="s">
        <v>495</v>
      </c>
      <c r="J1146" s="16">
        <v>1</v>
      </c>
      <c r="K1146" s="101">
        <v>2.1399999999999999E-2</v>
      </c>
      <c r="L1146" s="102">
        <v>17.857142857142858</v>
      </c>
      <c r="M1146" s="101">
        <v>0.38214285714285712</v>
      </c>
    </row>
    <row r="1147" spans="1:13" s="30" customFormat="1" x14ac:dyDescent="0.25">
      <c r="A1147" s="58"/>
      <c r="B1147" s="59"/>
      <c r="C1147" s="48"/>
      <c r="D1147" s="48"/>
      <c r="E1147" s="48"/>
      <c r="F1147" s="48"/>
      <c r="G1147" s="86" t="s">
        <v>399</v>
      </c>
      <c r="H1147" s="86" t="s">
        <v>399</v>
      </c>
      <c r="I1147" s="87" t="s">
        <v>400</v>
      </c>
      <c r="J1147" s="16">
        <v>1</v>
      </c>
      <c r="K1147" s="101">
        <v>8.9999999999999998E-4</v>
      </c>
      <c r="L1147" s="102">
        <v>17.857142857142858</v>
      </c>
      <c r="M1147" s="101">
        <v>1.607142857142857E-2</v>
      </c>
    </row>
    <row r="1148" spans="1:13" s="30" customFormat="1" x14ac:dyDescent="0.25">
      <c r="A1148" s="58">
        <v>41626</v>
      </c>
      <c r="B1148" s="59" t="s">
        <v>260</v>
      </c>
      <c r="C1148" s="55" t="s">
        <v>243</v>
      </c>
      <c r="D1148" s="16" t="s">
        <v>244</v>
      </c>
      <c r="E1148" s="16">
        <v>1</v>
      </c>
      <c r="F1148" s="16">
        <v>2</v>
      </c>
      <c r="G1148" s="86" t="s">
        <v>502</v>
      </c>
      <c r="H1148" s="86" t="s">
        <v>501</v>
      </c>
      <c r="I1148" s="87" t="s">
        <v>498</v>
      </c>
      <c r="J1148" s="16">
        <v>2</v>
      </c>
      <c r="K1148" s="101">
        <v>1.0964</v>
      </c>
      <c r="L1148" s="102">
        <v>35.714285714285715</v>
      </c>
      <c r="M1148" s="101">
        <v>19.578571428571429</v>
      </c>
    </row>
    <row r="1149" spans="1:13" s="30" customFormat="1" x14ac:dyDescent="0.25">
      <c r="A1149" s="58"/>
      <c r="B1149" s="59"/>
      <c r="C1149" s="47"/>
      <c r="D1149" s="46" t="s">
        <v>261</v>
      </c>
      <c r="E1149" s="46">
        <v>3</v>
      </c>
      <c r="F1149" s="46">
        <v>6</v>
      </c>
      <c r="G1149" s="86" t="s">
        <v>26</v>
      </c>
      <c r="H1149" s="86" t="s">
        <v>489</v>
      </c>
      <c r="I1149" s="87" t="s">
        <v>487</v>
      </c>
      <c r="J1149" s="16">
        <v>1</v>
      </c>
      <c r="K1149" s="101">
        <v>3.7107999999999999</v>
      </c>
      <c r="L1149" s="102">
        <v>17.8571428571429</v>
      </c>
      <c r="M1149" s="101">
        <v>66.264285714285705</v>
      </c>
    </row>
    <row r="1150" spans="1:13" s="30" customFormat="1" x14ac:dyDescent="0.25">
      <c r="A1150" s="58"/>
      <c r="B1150" s="59"/>
      <c r="C1150" s="47"/>
      <c r="D1150" s="47"/>
      <c r="E1150" s="47"/>
      <c r="F1150" s="47"/>
      <c r="G1150" s="86" t="s">
        <v>26</v>
      </c>
      <c r="H1150" s="86" t="s">
        <v>500</v>
      </c>
      <c r="I1150" s="87" t="s">
        <v>499</v>
      </c>
      <c r="J1150" s="16">
        <v>1</v>
      </c>
      <c r="K1150" s="101">
        <v>7.6799999999999993E-2</v>
      </c>
      <c r="L1150" s="102">
        <v>17.857142857142858</v>
      </c>
      <c r="M1150" s="101">
        <v>1.3714285714285712</v>
      </c>
    </row>
    <row r="1151" spans="1:13" s="30" customFormat="1" x14ac:dyDescent="0.25">
      <c r="A1151" s="58"/>
      <c r="B1151" s="59"/>
      <c r="C1151" s="47"/>
      <c r="D1151" s="48"/>
      <c r="E1151" s="48"/>
      <c r="F1151" s="48"/>
      <c r="G1151" s="86" t="s">
        <v>26</v>
      </c>
      <c r="H1151" s="86" t="s">
        <v>41</v>
      </c>
      <c r="I1151" s="87" t="s">
        <v>458</v>
      </c>
      <c r="J1151" s="16">
        <v>1</v>
      </c>
      <c r="K1151" s="101">
        <v>0.37630000000000002</v>
      </c>
      <c r="L1151" s="102">
        <v>17.857142857142858</v>
      </c>
      <c r="M1151" s="101">
        <v>6.7196428571428575</v>
      </c>
    </row>
    <row r="1152" spans="1:13" s="30" customFormat="1" x14ac:dyDescent="0.25">
      <c r="A1152" s="58"/>
      <c r="B1152" s="59"/>
      <c r="C1152" s="48"/>
      <c r="D1152" s="16" t="s">
        <v>262</v>
      </c>
      <c r="E1152" s="16">
        <v>1</v>
      </c>
      <c r="F1152" s="16">
        <v>2</v>
      </c>
      <c r="G1152" s="86" t="s">
        <v>399</v>
      </c>
      <c r="H1152" s="86" t="s">
        <v>399</v>
      </c>
      <c r="I1152" s="87" t="s">
        <v>400</v>
      </c>
      <c r="J1152" s="16">
        <v>1</v>
      </c>
      <c r="K1152" s="101">
        <v>8.9999999999999998E-4</v>
      </c>
      <c r="L1152" s="102">
        <v>17.857142857142858</v>
      </c>
      <c r="M1152" s="101">
        <v>1.607142857142857E-2</v>
      </c>
    </row>
    <row r="1153" spans="1:13" s="30" customFormat="1" x14ac:dyDescent="0.25">
      <c r="A1153" s="111">
        <v>41628</v>
      </c>
      <c r="B1153" s="46" t="s">
        <v>263</v>
      </c>
      <c r="C1153" s="46" t="s">
        <v>1536</v>
      </c>
      <c r="D1153" s="46" t="s">
        <v>264</v>
      </c>
      <c r="E1153" s="46">
        <v>2</v>
      </c>
      <c r="F1153" s="46">
        <v>6</v>
      </c>
      <c r="G1153" s="86" t="s">
        <v>27</v>
      </c>
      <c r="H1153" s="86" t="s">
        <v>442</v>
      </c>
      <c r="I1153" s="87" t="s">
        <v>929</v>
      </c>
      <c r="J1153" s="100">
        <v>3</v>
      </c>
      <c r="K1153" s="101">
        <v>1.8E-3</v>
      </c>
      <c r="L1153" s="102">
        <v>53.571428571428569</v>
      </c>
      <c r="M1153" s="101">
        <v>3.214285714285714E-2</v>
      </c>
    </row>
    <row r="1154" spans="1:13" s="30" customFormat="1" x14ac:dyDescent="0.25">
      <c r="A1154" s="112"/>
      <c r="B1154" s="48"/>
      <c r="C1154" s="48"/>
      <c r="D1154" s="48"/>
      <c r="E1154" s="48"/>
      <c r="F1154" s="48"/>
      <c r="G1154" s="86" t="s">
        <v>399</v>
      </c>
      <c r="H1154" s="86" t="s">
        <v>399</v>
      </c>
      <c r="I1154" s="87" t="s">
        <v>400</v>
      </c>
      <c r="J1154" s="100">
        <v>4</v>
      </c>
      <c r="K1154" s="101">
        <v>8.9999999999999998E-4</v>
      </c>
      <c r="L1154" s="102">
        <v>71.428571428571431</v>
      </c>
      <c r="M1154" s="101">
        <v>1.607142857142857E-2</v>
      </c>
    </row>
    <row r="1155" spans="1:13" s="30" customFormat="1" x14ac:dyDescent="0.25">
      <c r="A1155" s="58">
        <v>41631</v>
      </c>
      <c r="B1155" s="59" t="s">
        <v>265</v>
      </c>
      <c r="C1155" s="46" t="s">
        <v>803</v>
      </c>
      <c r="D1155" s="46" t="s">
        <v>1537</v>
      </c>
      <c r="E1155" s="46">
        <v>2</v>
      </c>
      <c r="F1155" s="46">
        <v>5</v>
      </c>
      <c r="G1155" s="86" t="s">
        <v>399</v>
      </c>
      <c r="H1155" s="86" t="s">
        <v>399</v>
      </c>
      <c r="I1155" s="87" t="s">
        <v>400</v>
      </c>
      <c r="J1155" s="100">
        <v>4</v>
      </c>
      <c r="K1155" s="101">
        <v>3.0999999999999999E-3</v>
      </c>
      <c r="L1155" s="4">
        <v>71.428571428571431</v>
      </c>
      <c r="M1155" s="101">
        <v>5.5357142857142855E-2</v>
      </c>
    </row>
    <row r="1156" spans="1:13" s="30" customFormat="1" x14ac:dyDescent="0.25">
      <c r="A1156" s="58"/>
      <c r="B1156" s="59"/>
      <c r="C1156" s="47"/>
      <c r="D1156" s="48"/>
      <c r="E1156" s="48"/>
      <c r="F1156" s="48"/>
      <c r="G1156" s="86" t="s">
        <v>322</v>
      </c>
      <c r="H1156" s="86" t="s">
        <v>322</v>
      </c>
      <c r="I1156" s="87" t="s">
        <v>321</v>
      </c>
      <c r="J1156" s="100">
        <v>1</v>
      </c>
      <c r="K1156" s="101">
        <v>1.1999999999999999E-3</v>
      </c>
      <c r="L1156" s="4">
        <v>17.857142857142858</v>
      </c>
      <c r="M1156" s="101">
        <v>2.1428571428571425E-2</v>
      </c>
    </row>
    <row r="1157" spans="1:13" s="30" customFormat="1" x14ac:dyDescent="0.25">
      <c r="A1157" s="58"/>
      <c r="B1157" s="59"/>
      <c r="C1157" s="47"/>
      <c r="D1157" s="46" t="s">
        <v>725</v>
      </c>
      <c r="E1157" s="46">
        <v>3</v>
      </c>
      <c r="F1157" s="46">
        <v>7</v>
      </c>
      <c r="G1157" s="86" t="s">
        <v>1510</v>
      </c>
      <c r="H1157" s="86" t="s">
        <v>506</v>
      </c>
      <c r="I1157" s="87" t="s">
        <v>503</v>
      </c>
      <c r="J1157" s="100">
        <v>1</v>
      </c>
      <c r="K1157" s="101">
        <v>2.0999999999999999E-3</v>
      </c>
      <c r="L1157" s="4">
        <v>17.857142857142858</v>
      </c>
      <c r="M1157" s="101">
        <v>3.7499999999999999E-2</v>
      </c>
    </row>
    <row r="1158" spans="1:13" s="30" customFormat="1" x14ac:dyDescent="0.25">
      <c r="A1158" s="58"/>
      <c r="B1158" s="59"/>
      <c r="C1158" s="47"/>
      <c r="D1158" s="47"/>
      <c r="E1158" s="47"/>
      <c r="F1158" s="47"/>
      <c r="G1158" s="86" t="s">
        <v>399</v>
      </c>
      <c r="H1158" s="86" t="s">
        <v>399</v>
      </c>
      <c r="I1158" s="87" t="s">
        <v>400</v>
      </c>
      <c r="J1158" s="100">
        <v>2</v>
      </c>
      <c r="K1158" s="101">
        <v>3.2000000000000002E-3</v>
      </c>
      <c r="L1158" s="4">
        <v>35.714285714285715</v>
      </c>
      <c r="M1158" s="101">
        <v>5.7142857142857141E-2</v>
      </c>
    </row>
    <row r="1159" spans="1:13" s="30" customFormat="1" x14ac:dyDescent="0.25">
      <c r="A1159" s="58"/>
      <c r="B1159" s="59"/>
      <c r="C1159" s="47"/>
      <c r="D1159" s="48"/>
      <c r="E1159" s="48"/>
      <c r="F1159" s="48"/>
      <c r="G1159" s="86" t="s">
        <v>322</v>
      </c>
      <c r="H1159" s="86" t="s">
        <v>322</v>
      </c>
      <c r="I1159" s="87" t="s">
        <v>321</v>
      </c>
      <c r="J1159" s="100">
        <v>1</v>
      </c>
      <c r="K1159" s="101">
        <v>8.9999999999999998E-4</v>
      </c>
      <c r="L1159" s="4">
        <v>17.857142857142858</v>
      </c>
      <c r="M1159" s="101">
        <v>1.607142857142857E-2</v>
      </c>
    </row>
    <row r="1160" spans="1:13" s="30" customFormat="1" x14ac:dyDescent="0.25">
      <c r="A1160" s="58"/>
      <c r="B1160" s="59"/>
      <c r="C1160" s="47"/>
      <c r="D1160" s="46" t="s">
        <v>726</v>
      </c>
      <c r="E1160" s="46">
        <v>3</v>
      </c>
      <c r="F1160" s="46">
        <v>7</v>
      </c>
      <c r="G1160" s="86" t="s">
        <v>26</v>
      </c>
      <c r="H1160" s="86" t="s">
        <v>496</v>
      </c>
      <c r="I1160" s="87" t="s">
        <v>495</v>
      </c>
      <c r="J1160" s="100">
        <v>2</v>
      </c>
      <c r="K1160" s="101">
        <v>0.23430000000000001</v>
      </c>
      <c r="L1160" s="4">
        <v>35.714285714285715</v>
      </c>
      <c r="M1160" s="101">
        <v>4.1839285714285719</v>
      </c>
    </row>
    <row r="1161" spans="1:13" s="30" customFormat="1" x14ac:dyDescent="0.25">
      <c r="A1161" s="58"/>
      <c r="B1161" s="59"/>
      <c r="C1161" s="47"/>
      <c r="D1161" s="47"/>
      <c r="E1161" s="47"/>
      <c r="F1161" s="47"/>
      <c r="G1161" s="86" t="s">
        <v>399</v>
      </c>
      <c r="H1161" s="86" t="s">
        <v>399</v>
      </c>
      <c r="I1161" s="87" t="s">
        <v>400</v>
      </c>
      <c r="J1161" s="100">
        <v>4</v>
      </c>
      <c r="K1161" s="101">
        <v>6.7000000000000002E-3</v>
      </c>
      <c r="L1161" s="4">
        <v>71.428571428571431</v>
      </c>
      <c r="M1161" s="101">
        <v>0.11964285714285715</v>
      </c>
    </row>
    <row r="1162" spans="1:13" s="30" customFormat="1" x14ac:dyDescent="0.25">
      <c r="A1162" s="58"/>
      <c r="B1162" s="59"/>
      <c r="C1162" s="48"/>
      <c r="D1162" s="48"/>
      <c r="E1162" s="48"/>
      <c r="F1162" s="48"/>
      <c r="G1162" s="86" t="s">
        <v>27</v>
      </c>
      <c r="H1162" s="86" t="s">
        <v>505</v>
      </c>
      <c r="I1162" s="87" t="s">
        <v>504</v>
      </c>
      <c r="J1162" s="100">
        <v>1</v>
      </c>
      <c r="K1162" s="101">
        <v>1.1000000000000001E-3</v>
      </c>
      <c r="L1162" s="4">
        <v>17.857142857142858</v>
      </c>
      <c r="M1162" s="101">
        <v>1.9642857142857142E-2</v>
      </c>
    </row>
    <row r="1163" spans="1:13" s="30" customFormat="1" x14ac:dyDescent="0.25">
      <c r="A1163" s="58">
        <v>41635</v>
      </c>
      <c r="B1163" s="59" t="s">
        <v>266</v>
      </c>
      <c r="C1163" s="46" t="s">
        <v>1536</v>
      </c>
      <c r="D1163" s="46" t="s">
        <v>267</v>
      </c>
      <c r="E1163" s="46">
        <v>2</v>
      </c>
      <c r="F1163" s="46">
        <v>5</v>
      </c>
      <c r="G1163" s="86" t="s">
        <v>27</v>
      </c>
      <c r="H1163" s="86" t="s">
        <v>505</v>
      </c>
      <c r="I1163" s="2" t="s">
        <v>504</v>
      </c>
      <c r="J1163" s="100">
        <v>4</v>
      </c>
      <c r="K1163" s="101">
        <v>3.5999999999999999E-3</v>
      </c>
      <c r="L1163" s="4">
        <v>71.428571428571431</v>
      </c>
      <c r="M1163" s="101">
        <v>6.4285714285714279E-2</v>
      </c>
    </row>
    <row r="1164" spans="1:13" s="30" customFormat="1" x14ac:dyDescent="0.25">
      <c r="A1164" s="58"/>
      <c r="B1164" s="59"/>
      <c r="C1164" s="47"/>
      <c r="D1164" s="48"/>
      <c r="E1164" s="48"/>
      <c r="F1164" s="48"/>
      <c r="G1164" s="86" t="s">
        <v>399</v>
      </c>
      <c r="H1164" s="86" t="s">
        <v>399</v>
      </c>
      <c r="I1164" s="87" t="s">
        <v>400</v>
      </c>
      <c r="J1164" s="100">
        <v>1</v>
      </c>
      <c r="K1164" s="101">
        <v>6.9999999999999999E-4</v>
      </c>
      <c r="L1164" s="4">
        <v>17.857142857142858</v>
      </c>
      <c r="M1164" s="101">
        <v>1.2499999999999999E-2</v>
      </c>
    </row>
    <row r="1165" spans="1:13" s="30" customFormat="1" x14ac:dyDescent="0.25">
      <c r="A1165" s="58"/>
      <c r="B1165" s="59"/>
      <c r="C1165" s="47"/>
      <c r="D1165" s="16" t="s">
        <v>268</v>
      </c>
      <c r="E1165" s="16">
        <v>1</v>
      </c>
      <c r="F1165" s="16">
        <v>3</v>
      </c>
      <c r="G1165" s="86" t="s">
        <v>27</v>
      </c>
      <c r="H1165" s="86" t="s">
        <v>505</v>
      </c>
      <c r="I1165" s="87" t="s">
        <v>504</v>
      </c>
      <c r="J1165" s="16">
        <v>3</v>
      </c>
      <c r="K1165" s="101">
        <v>1.9E-3</v>
      </c>
      <c r="L1165" s="4">
        <v>53.571428571428569</v>
      </c>
      <c r="M1165" s="101">
        <v>3.3928571428571426E-2</v>
      </c>
    </row>
    <row r="1166" spans="1:13" s="30" customFormat="1" x14ac:dyDescent="0.25">
      <c r="A1166" s="58"/>
      <c r="B1166" s="59"/>
      <c r="C1166" s="47"/>
      <c r="D1166" s="16" t="s">
        <v>269</v>
      </c>
      <c r="E1166" s="16">
        <v>1</v>
      </c>
      <c r="F1166" s="16">
        <v>3</v>
      </c>
      <c r="G1166" s="86" t="s">
        <v>27</v>
      </c>
      <c r="H1166" s="86" t="s">
        <v>505</v>
      </c>
      <c r="I1166" s="87" t="s">
        <v>504</v>
      </c>
      <c r="J1166" s="16">
        <v>6</v>
      </c>
      <c r="K1166" s="101">
        <v>4.1000000000000003E-3</v>
      </c>
      <c r="L1166" s="4">
        <v>107.14285714285714</v>
      </c>
      <c r="M1166" s="101">
        <v>7.3214285714285718E-2</v>
      </c>
    </row>
    <row r="1167" spans="1:13" s="30" customFormat="1" x14ac:dyDescent="0.25">
      <c r="A1167" s="58"/>
      <c r="B1167" s="59"/>
      <c r="C1167" s="46" t="s">
        <v>1527</v>
      </c>
      <c r="D1167" s="46" t="s">
        <v>270</v>
      </c>
      <c r="E1167" s="46">
        <v>2</v>
      </c>
      <c r="F1167" s="46">
        <v>5</v>
      </c>
      <c r="G1167" s="86" t="s">
        <v>27</v>
      </c>
      <c r="H1167" s="86" t="s">
        <v>505</v>
      </c>
      <c r="I1167" s="87" t="s">
        <v>504</v>
      </c>
      <c r="J1167" s="16">
        <v>2</v>
      </c>
      <c r="K1167" s="101">
        <v>2.0999999999999999E-3</v>
      </c>
      <c r="L1167" s="4">
        <v>35.714285714285715</v>
      </c>
      <c r="M1167" s="101">
        <v>3.7499999999999999E-2</v>
      </c>
    </row>
    <row r="1168" spans="1:13" s="30" customFormat="1" x14ac:dyDescent="0.25">
      <c r="A1168" s="58"/>
      <c r="B1168" s="59"/>
      <c r="C1168" s="48"/>
      <c r="D1168" s="48"/>
      <c r="E1168" s="48"/>
      <c r="F1168" s="48"/>
      <c r="G1168" s="86" t="s">
        <v>322</v>
      </c>
      <c r="H1168" s="86" t="s">
        <v>322</v>
      </c>
      <c r="I1168" s="87" t="s">
        <v>321</v>
      </c>
      <c r="J1168" s="16">
        <v>1</v>
      </c>
      <c r="K1168" s="101">
        <v>1.6999999999999999E-3</v>
      </c>
      <c r="L1168" s="4">
        <v>17.857142857142858</v>
      </c>
      <c r="M1168" s="101">
        <v>3.0357142857142853E-2</v>
      </c>
    </row>
    <row r="1169" spans="1:13" s="30" customFormat="1" x14ac:dyDescent="0.25">
      <c r="A1169" s="58">
        <v>41638</v>
      </c>
      <c r="B1169" s="59" t="s">
        <v>271</v>
      </c>
      <c r="C1169" s="46" t="s">
        <v>251</v>
      </c>
      <c r="D1169" s="46" t="s">
        <v>704</v>
      </c>
      <c r="E1169" s="46">
        <v>2</v>
      </c>
      <c r="F1169" s="46">
        <v>5</v>
      </c>
      <c r="G1169" s="86" t="s">
        <v>27</v>
      </c>
      <c r="H1169" s="86" t="s">
        <v>505</v>
      </c>
      <c r="I1169" s="87" t="s">
        <v>504</v>
      </c>
      <c r="J1169" s="100">
        <v>2</v>
      </c>
      <c r="K1169" s="101">
        <v>8.0000000000000004E-4</v>
      </c>
      <c r="L1169" s="4">
        <v>35.714285714285715</v>
      </c>
      <c r="M1169" s="101">
        <v>1.4285714285714285E-2</v>
      </c>
    </row>
    <row r="1170" spans="1:13" s="30" customFormat="1" x14ac:dyDescent="0.25">
      <c r="A1170" s="58"/>
      <c r="B1170" s="59"/>
      <c r="C1170" s="47"/>
      <c r="D1170" s="48"/>
      <c r="E1170" s="48"/>
      <c r="F1170" s="48"/>
      <c r="G1170" s="86" t="s">
        <v>1510</v>
      </c>
      <c r="H1170" s="86" t="s">
        <v>508</v>
      </c>
      <c r="I1170" s="87" t="s">
        <v>507</v>
      </c>
      <c r="J1170" s="100">
        <v>4</v>
      </c>
      <c r="K1170" s="101">
        <v>1.1999999999999999E-3</v>
      </c>
      <c r="L1170" s="4">
        <v>71.428571428571431</v>
      </c>
      <c r="M1170" s="101">
        <v>2.1428571428571425E-2</v>
      </c>
    </row>
    <row r="1171" spans="1:13" s="30" customFormat="1" x14ac:dyDescent="0.25">
      <c r="A1171" s="59"/>
      <c r="B1171" s="59"/>
      <c r="C1171" s="47"/>
      <c r="D1171" s="46" t="s">
        <v>705</v>
      </c>
      <c r="E1171" s="46">
        <v>3</v>
      </c>
      <c r="F1171" s="46">
        <v>7</v>
      </c>
      <c r="G1171" s="86" t="s">
        <v>27</v>
      </c>
      <c r="H1171" s="86" t="s">
        <v>505</v>
      </c>
      <c r="I1171" s="87" t="s">
        <v>504</v>
      </c>
      <c r="J1171" s="100">
        <v>1</v>
      </c>
      <c r="K1171" s="101">
        <v>5.0000000000000001E-3</v>
      </c>
      <c r="L1171" s="4">
        <v>17.857142857142858</v>
      </c>
      <c r="M1171" s="101">
        <v>8.9285714285714302E-2</v>
      </c>
    </row>
    <row r="1172" spans="1:13" s="30" customFormat="1" x14ac:dyDescent="0.25">
      <c r="A1172" s="59"/>
      <c r="B1172" s="59"/>
      <c r="C1172" s="47"/>
      <c r="D1172" s="47"/>
      <c r="E1172" s="47"/>
      <c r="F1172" s="47"/>
      <c r="G1172" s="86" t="s">
        <v>399</v>
      </c>
      <c r="H1172" s="86" t="s">
        <v>399</v>
      </c>
      <c r="I1172" s="87" t="s">
        <v>400</v>
      </c>
      <c r="J1172" s="100">
        <v>1</v>
      </c>
      <c r="K1172" s="101">
        <v>5.0000000000000001E-4</v>
      </c>
      <c r="L1172" s="4">
        <v>17.857142857142858</v>
      </c>
      <c r="M1172" s="101">
        <v>8.9285714285714281E-3</v>
      </c>
    </row>
    <row r="1173" spans="1:13" s="30" customFormat="1" x14ac:dyDescent="0.25">
      <c r="A1173" s="59"/>
      <c r="B1173" s="59"/>
      <c r="C1173" s="47"/>
      <c r="D1173" s="48"/>
      <c r="E1173" s="48"/>
      <c r="F1173" s="48"/>
      <c r="G1173" s="86" t="s">
        <v>1510</v>
      </c>
      <c r="H1173" s="86" t="s">
        <v>508</v>
      </c>
      <c r="I1173" s="87" t="s">
        <v>507</v>
      </c>
      <c r="J1173" s="100">
        <v>2</v>
      </c>
      <c r="K1173" s="101">
        <v>5.9999999999999995E-4</v>
      </c>
      <c r="L1173" s="4">
        <v>35.714285714285715</v>
      </c>
      <c r="M1173" s="101">
        <v>1.0714285714285713E-2</v>
      </c>
    </row>
    <row r="1174" spans="1:13" s="30" customFormat="1" x14ac:dyDescent="0.25">
      <c r="A1174" s="59"/>
      <c r="B1174" s="59"/>
      <c r="C1174" s="47"/>
      <c r="D1174" s="46" t="s">
        <v>254</v>
      </c>
      <c r="E1174" s="46">
        <v>3</v>
      </c>
      <c r="F1174" s="46">
        <v>8</v>
      </c>
      <c r="G1174" s="86" t="s">
        <v>27</v>
      </c>
      <c r="H1174" s="86" t="s">
        <v>505</v>
      </c>
      <c r="I1174" s="87" t="s">
        <v>504</v>
      </c>
      <c r="J1174" s="100">
        <v>4</v>
      </c>
      <c r="K1174" s="101">
        <v>2.0999999999999999E-3</v>
      </c>
      <c r="L1174" s="4">
        <v>71.428571428571402</v>
      </c>
      <c r="M1174" s="101">
        <v>3.7499999999999999E-2</v>
      </c>
    </row>
    <row r="1175" spans="1:13" s="30" customFormat="1" x14ac:dyDescent="0.25">
      <c r="A1175" s="59"/>
      <c r="B1175" s="59"/>
      <c r="C1175" s="47"/>
      <c r="D1175" s="47"/>
      <c r="E1175" s="47"/>
      <c r="F1175" s="47"/>
      <c r="G1175" s="86" t="s">
        <v>399</v>
      </c>
      <c r="H1175" s="86" t="s">
        <v>399</v>
      </c>
      <c r="I1175" s="87" t="s">
        <v>400</v>
      </c>
      <c r="J1175" s="100">
        <v>1</v>
      </c>
      <c r="K1175" s="101">
        <v>6.9999999999999999E-4</v>
      </c>
      <c r="L1175" s="4">
        <v>17.857142857142858</v>
      </c>
      <c r="M1175" s="101">
        <v>1.2499999999999999E-2</v>
      </c>
    </row>
    <row r="1176" spans="1:13" s="30" customFormat="1" x14ac:dyDescent="0.25">
      <c r="A1176" s="59"/>
      <c r="B1176" s="59"/>
      <c r="C1176" s="48"/>
      <c r="D1176" s="48"/>
      <c r="E1176" s="48"/>
      <c r="F1176" s="48"/>
      <c r="G1176" s="86" t="s">
        <v>1510</v>
      </c>
      <c r="H1176" s="86" t="s">
        <v>508</v>
      </c>
      <c r="I1176" s="87" t="s">
        <v>507</v>
      </c>
      <c r="J1176" s="100">
        <v>3</v>
      </c>
      <c r="K1176" s="101">
        <v>8.0000000000000004E-4</v>
      </c>
      <c r="L1176" s="4">
        <v>53.571428571428569</v>
      </c>
      <c r="M1176" s="101">
        <v>1.4285714285714285E-2</v>
      </c>
    </row>
    <row r="1179" spans="1:13" s="115" customFormat="1" x14ac:dyDescent="0.25">
      <c r="A1179" s="113"/>
      <c r="B1179" s="113"/>
      <c r="C1179" s="19"/>
      <c r="D1179" s="19"/>
      <c r="E1179" s="19"/>
      <c r="F1179" s="19"/>
      <c r="G1179" s="114"/>
      <c r="H1179" s="114"/>
      <c r="I1179" s="114"/>
      <c r="J1179" s="114"/>
      <c r="K1179" s="114"/>
      <c r="L1179" s="114"/>
    </row>
  </sheetData>
  <sheetProtection password="8AD3" sheet="1" objects="1" scenarios="1"/>
  <mergeCells count="697">
    <mergeCell ref="A945:A948"/>
    <mergeCell ref="F1155:F1156"/>
    <mergeCell ref="E884:E892"/>
    <mergeCell ref="E893:E903"/>
    <mergeCell ref="E904:E918"/>
    <mergeCell ref="E919:E922"/>
    <mergeCell ref="E923:E929"/>
    <mergeCell ref="E930:E932"/>
    <mergeCell ref="E933:E934"/>
    <mergeCell ref="E935:E944"/>
    <mergeCell ref="E945:E948"/>
    <mergeCell ref="E1160:E1162"/>
    <mergeCell ref="E1163:E1164"/>
    <mergeCell ref="E1167:E1168"/>
    <mergeCell ref="E1024:E1031"/>
    <mergeCell ref="E1032:E1035"/>
    <mergeCell ref="E1039:E1047"/>
    <mergeCell ref="E771:E775"/>
    <mergeCell ref="E776:E785"/>
    <mergeCell ref="E786:E788"/>
    <mergeCell ref="E789:E792"/>
    <mergeCell ref="E793:E796"/>
    <mergeCell ref="E797:E800"/>
    <mergeCell ref="E802:E814"/>
    <mergeCell ref="E815:E823"/>
    <mergeCell ref="E824:E829"/>
    <mergeCell ref="E830:E833"/>
    <mergeCell ref="E836:E842"/>
    <mergeCell ref="E843:E844"/>
    <mergeCell ref="E852:E856"/>
    <mergeCell ref="E857:E858"/>
    <mergeCell ref="E859:E862"/>
    <mergeCell ref="B1037:B1049"/>
    <mergeCell ref="A1037:A1049"/>
    <mergeCell ref="C859:C865"/>
    <mergeCell ref="B859:B865"/>
    <mergeCell ref="A859:A865"/>
    <mergeCell ref="C857:C858"/>
    <mergeCell ref="B857:B858"/>
    <mergeCell ref="A857:A858"/>
    <mergeCell ref="C949:C972"/>
    <mergeCell ref="A866:A874"/>
    <mergeCell ref="B866:B874"/>
    <mergeCell ref="C793:C856"/>
    <mergeCell ref="C866:C874"/>
    <mergeCell ref="C933:C944"/>
    <mergeCell ref="B933:B944"/>
    <mergeCell ref="A933:A944"/>
    <mergeCell ref="B945:B948"/>
    <mergeCell ref="E297:E309"/>
    <mergeCell ref="E382:E395"/>
    <mergeCell ref="E396:E404"/>
    <mergeCell ref="E405:E414"/>
    <mergeCell ref="E415:E421"/>
    <mergeCell ref="E422:E423"/>
    <mergeCell ref="E424:E429"/>
    <mergeCell ref="E430:E437"/>
    <mergeCell ref="E438:E445"/>
    <mergeCell ref="E446:E447"/>
    <mergeCell ref="E448:E451"/>
    <mergeCell ref="E452:E456"/>
    <mergeCell ref="E457:E468"/>
    <mergeCell ref="E469:E470"/>
    <mergeCell ref="E471:E476"/>
    <mergeCell ref="E759:E766"/>
    <mergeCell ref="E767:E770"/>
    <mergeCell ref="E135:E136"/>
    <mergeCell ref="E137:E139"/>
    <mergeCell ref="E140:E146"/>
    <mergeCell ref="E147:E161"/>
    <mergeCell ref="E162:E163"/>
    <mergeCell ref="E164:E166"/>
    <mergeCell ref="E167:E169"/>
    <mergeCell ref="E170:E173"/>
    <mergeCell ref="E175:E181"/>
    <mergeCell ref="E182:E188"/>
    <mergeCell ref="E193:E201"/>
    <mergeCell ref="E202:E217"/>
    <mergeCell ref="E218:E228"/>
    <mergeCell ref="E229:E243"/>
    <mergeCell ref="E244:E249"/>
    <mergeCell ref="E250:E258"/>
    <mergeCell ref="E259:E269"/>
    <mergeCell ref="D843:D844"/>
    <mergeCell ref="F843:F844"/>
    <mergeCell ref="D836:D842"/>
    <mergeCell ref="F836:F842"/>
    <mergeCell ref="D852:D856"/>
    <mergeCell ref="F852:F856"/>
    <mergeCell ref="D849:D851"/>
    <mergeCell ref="F849:F851"/>
    <mergeCell ref="D845:D848"/>
    <mergeCell ref="F845:F848"/>
    <mergeCell ref="E845:E848"/>
    <mergeCell ref="E849:E851"/>
    <mergeCell ref="D815:D823"/>
    <mergeCell ref="F815:F823"/>
    <mergeCell ref="D802:D814"/>
    <mergeCell ref="F802:F814"/>
    <mergeCell ref="D830:D833"/>
    <mergeCell ref="F830:F833"/>
    <mergeCell ref="D824:D829"/>
    <mergeCell ref="F824:F829"/>
    <mergeCell ref="F767:F770"/>
    <mergeCell ref="D797:D800"/>
    <mergeCell ref="F797:F800"/>
    <mergeCell ref="D793:D796"/>
    <mergeCell ref="F793:F796"/>
    <mergeCell ref="D759:D766"/>
    <mergeCell ref="F759:F766"/>
    <mergeCell ref="D789:D792"/>
    <mergeCell ref="F786:F788"/>
    <mergeCell ref="D767:D770"/>
    <mergeCell ref="D771:D775"/>
    <mergeCell ref="D776:D785"/>
    <mergeCell ref="D786:D788"/>
    <mergeCell ref="F776:F785"/>
    <mergeCell ref="F789:F792"/>
    <mergeCell ref="F771:F775"/>
    <mergeCell ref="D747:D752"/>
    <mergeCell ref="D753:D758"/>
    <mergeCell ref="D731:D738"/>
    <mergeCell ref="F731:F738"/>
    <mergeCell ref="D717:D730"/>
    <mergeCell ref="F717:F730"/>
    <mergeCell ref="F739:F746"/>
    <mergeCell ref="F747:F752"/>
    <mergeCell ref="F753:F758"/>
    <mergeCell ref="E717:E730"/>
    <mergeCell ref="E731:E738"/>
    <mergeCell ref="E747:E752"/>
    <mergeCell ref="E753:E758"/>
    <mergeCell ref="D696:D702"/>
    <mergeCell ref="F696:F702"/>
    <mergeCell ref="D690:D695"/>
    <mergeCell ref="F690:F695"/>
    <mergeCell ref="D709:D716"/>
    <mergeCell ref="F709:F716"/>
    <mergeCell ref="D703:D708"/>
    <mergeCell ref="F703:F708"/>
    <mergeCell ref="E703:E708"/>
    <mergeCell ref="E709:E716"/>
    <mergeCell ref="E690:E695"/>
    <mergeCell ref="E696:E702"/>
    <mergeCell ref="E739:E746"/>
    <mergeCell ref="D739:D746"/>
    <mergeCell ref="D670:D673"/>
    <mergeCell ref="F670:F673"/>
    <mergeCell ref="D662:D669"/>
    <mergeCell ref="F662:F669"/>
    <mergeCell ref="D683:D689"/>
    <mergeCell ref="F683:F689"/>
    <mergeCell ref="D674:D682"/>
    <mergeCell ref="F674:F682"/>
    <mergeCell ref="E662:E669"/>
    <mergeCell ref="E670:E673"/>
    <mergeCell ref="E674:E682"/>
    <mergeCell ref="E683:E689"/>
    <mergeCell ref="F622:F637"/>
    <mergeCell ref="D611:D621"/>
    <mergeCell ref="F611:F621"/>
    <mergeCell ref="D622:D637"/>
    <mergeCell ref="D653:D661"/>
    <mergeCell ref="F653:F661"/>
    <mergeCell ref="D638:D652"/>
    <mergeCell ref="F638:F652"/>
    <mergeCell ref="E611:E621"/>
    <mergeCell ref="E622:E637"/>
    <mergeCell ref="E638:E652"/>
    <mergeCell ref="E653:E661"/>
    <mergeCell ref="D573:D584"/>
    <mergeCell ref="F573:F584"/>
    <mergeCell ref="D557:D572"/>
    <mergeCell ref="F557:F572"/>
    <mergeCell ref="D603:D610"/>
    <mergeCell ref="F603:F610"/>
    <mergeCell ref="D585:D602"/>
    <mergeCell ref="F585:F602"/>
    <mergeCell ref="E557:E572"/>
    <mergeCell ref="E573:E584"/>
    <mergeCell ref="E585:E602"/>
    <mergeCell ref="E603:E610"/>
    <mergeCell ref="F527:F528"/>
    <mergeCell ref="D521:D526"/>
    <mergeCell ref="D527:D528"/>
    <mergeCell ref="F521:F526"/>
    <mergeCell ref="D538:D543"/>
    <mergeCell ref="D544:D556"/>
    <mergeCell ref="F544:F556"/>
    <mergeCell ref="F538:F543"/>
    <mergeCell ref="D529:D537"/>
    <mergeCell ref="F529:F537"/>
    <mergeCell ref="E521:E526"/>
    <mergeCell ref="E527:E528"/>
    <mergeCell ref="E529:E537"/>
    <mergeCell ref="E538:E543"/>
    <mergeCell ref="E544:E556"/>
    <mergeCell ref="D497:D500"/>
    <mergeCell ref="F497:F500"/>
    <mergeCell ref="D491:D496"/>
    <mergeCell ref="F491:F496"/>
    <mergeCell ref="E477:E490"/>
    <mergeCell ref="E491:E496"/>
    <mergeCell ref="E497:E500"/>
    <mergeCell ref="D518:D520"/>
    <mergeCell ref="F518:F520"/>
    <mergeCell ref="D501:D517"/>
    <mergeCell ref="F501:F517"/>
    <mergeCell ref="E501:E517"/>
    <mergeCell ref="E518:E520"/>
    <mergeCell ref="D448:D451"/>
    <mergeCell ref="F448:F451"/>
    <mergeCell ref="D469:D470"/>
    <mergeCell ref="F469:F470"/>
    <mergeCell ref="D457:D468"/>
    <mergeCell ref="F457:F468"/>
    <mergeCell ref="D477:D490"/>
    <mergeCell ref="F477:F490"/>
    <mergeCell ref="D471:D476"/>
    <mergeCell ref="F471:F476"/>
    <mergeCell ref="D49:D56"/>
    <mergeCell ref="F49:F56"/>
    <mergeCell ref="D75:D76"/>
    <mergeCell ref="D68:D74"/>
    <mergeCell ref="F68:F74"/>
    <mergeCell ref="D64:D67"/>
    <mergeCell ref="F64:F67"/>
    <mergeCell ref="F75:F76"/>
    <mergeCell ref="F57:F63"/>
    <mergeCell ref="D57:D63"/>
    <mergeCell ref="E49:E56"/>
    <mergeCell ref="E57:E63"/>
    <mergeCell ref="E64:E67"/>
    <mergeCell ref="E68:E74"/>
    <mergeCell ref="E75:E76"/>
    <mergeCell ref="D12:D19"/>
    <mergeCell ref="F12:F19"/>
    <mergeCell ref="D5:D11"/>
    <mergeCell ref="F5:F11"/>
    <mergeCell ref="F35:F37"/>
    <mergeCell ref="D30:D32"/>
    <mergeCell ref="F30:F32"/>
    <mergeCell ref="D25:D29"/>
    <mergeCell ref="F25:F29"/>
    <mergeCell ref="D20:D24"/>
    <mergeCell ref="F20:F24"/>
    <mergeCell ref="E5:E11"/>
    <mergeCell ref="E12:E19"/>
    <mergeCell ref="E20:E24"/>
    <mergeCell ref="E25:E29"/>
    <mergeCell ref="E30:E32"/>
    <mergeCell ref="E33:E34"/>
    <mergeCell ref="C5:C32"/>
    <mergeCell ref="C33:C56"/>
    <mergeCell ref="C57:C94"/>
    <mergeCell ref="A5:A32"/>
    <mergeCell ref="B5:B32"/>
    <mergeCell ref="A33:A56"/>
    <mergeCell ref="B33:B56"/>
    <mergeCell ref="A1107:A1133"/>
    <mergeCell ref="B1107:B1133"/>
    <mergeCell ref="A973:A1009"/>
    <mergeCell ref="B973:B1009"/>
    <mergeCell ref="A1010:A1021"/>
    <mergeCell ref="B1010:B1021"/>
    <mergeCell ref="A1022:A1035"/>
    <mergeCell ref="B1022:B1035"/>
    <mergeCell ref="C973:C1009"/>
    <mergeCell ref="C1010:C1021"/>
    <mergeCell ref="C1022:C1035"/>
    <mergeCell ref="A875:A929"/>
    <mergeCell ref="B875:B929"/>
    <mergeCell ref="A949:A972"/>
    <mergeCell ref="B949:B972"/>
    <mergeCell ref="B717:B758"/>
    <mergeCell ref="A759:A792"/>
    <mergeCell ref="B759:B792"/>
    <mergeCell ref="C653:C716"/>
    <mergeCell ref="C717:C758"/>
    <mergeCell ref="C759:C792"/>
    <mergeCell ref="A793:A856"/>
    <mergeCell ref="B793:B856"/>
    <mergeCell ref="A135:A161"/>
    <mergeCell ref="B135:B161"/>
    <mergeCell ref="A1169:A1176"/>
    <mergeCell ref="B1169:B1176"/>
    <mergeCell ref="A1138:A1147"/>
    <mergeCell ref="B1138:B1147"/>
    <mergeCell ref="A1148:A1152"/>
    <mergeCell ref="B1148:B1152"/>
    <mergeCell ref="A1155:A1162"/>
    <mergeCell ref="B1155:B1162"/>
    <mergeCell ref="A1134:A1137"/>
    <mergeCell ref="B1134:B1137"/>
    <mergeCell ref="A1050:A1067"/>
    <mergeCell ref="B1050:B1067"/>
    <mergeCell ref="C1050:C1067"/>
    <mergeCell ref="A1077:A1095"/>
    <mergeCell ref="B1077:B1095"/>
    <mergeCell ref="C1077:C1095"/>
    <mergeCell ref="B1104:B1106"/>
    <mergeCell ref="C1169:C1176"/>
    <mergeCell ref="C1107:C1133"/>
    <mergeCell ref="C1134:C1137"/>
    <mergeCell ref="C1138:C1147"/>
    <mergeCell ref="C1148:C1152"/>
    <mergeCell ref="C1155:C1162"/>
    <mergeCell ref="A1104:A1106"/>
    <mergeCell ref="A1163:A1168"/>
    <mergeCell ref="B1163:B1168"/>
    <mergeCell ref="C1104:C1106"/>
    <mergeCell ref="C1163:C1166"/>
    <mergeCell ref="C1167:C1168"/>
    <mergeCell ref="A162:A173"/>
    <mergeCell ref="B162:B173"/>
    <mergeCell ref="C95:C132"/>
    <mergeCell ref="C135:C161"/>
    <mergeCell ref="C193:C217"/>
    <mergeCell ref="A415:A445"/>
    <mergeCell ref="B415:B445"/>
    <mergeCell ref="A452:A470"/>
    <mergeCell ref="B452:B470"/>
    <mergeCell ref="C415:C445"/>
    <mergeCell ref="C452:C470"/>
    <mergeCell ref="A193:A217"/>
    <mergeCell ref="A218:A258"/>
    <mergeCell ref="A377:A381"/>
    <mergeCell ref="B346:B357"/>
    <mergeCell ref="B358:B371"/>
    <mergeCell ref="B382:B414"/>
    <mergeCell ref="C346:C357"/>
    <mergeCell ref="C358:C371"/>
    <mergeCell ref="C382:C414"/>
    <mergeCell ref="B270:B326"/>
    <mergeCell ref="B327:B332"/>
    <mergeCell ref="B333:B345"/>
    <mergeCell ref="C270:C326"/>
    <mergeCell ref="C327:C332"/>
    <mergeCell ref="C333:C345"/>
    <mergeCell ref="C162:C173"/>
    <mergeCell ref="B193:B217"/>
    <mergeCell ref="C218:C258"/>
    <mergeCell ref="C174:C192"/>
    <mergeCell ref="B174:B192"/>
    <mergeCell ref="A174:A192"/>
    <mergeCell ref="B377:B381"/>
    <mergeCell ref="C377:C381"/>
    <mergeCell ref="A346:A357"/>
    <mergeCell ref="A358:A371"/>
    <mergeCell ref="A382:A414"/>
    <mergeCell ref="A270:A326"/>
    <mergeCell ref="A327:A332"/>
    <mergeCell ref="A333:A345"/>
    <mergeCell ref="A471:A520"/>
    <mergeCell ref="B471:B520"/>
    <mergeCell ref="A521:A528"/>
    <mergeCell ref="B521:B528"/>
    <mergeCell ref="C471:C520"/>
    <mergeCell ref="C521:C528"/>
    <mergeCell ref="A653:A716"/>
    <mergeCell ref="B653:B716"/>
    <mergeCell ref="A717:A758"/>
    <mergeCell ref="A372:A376"/>
    <mergeCell ref="B372:B376"/>
    <mergeCell ref="C372:C376"/>
    <mergeCell ref="C448:C451"/>
    <mergeCell ref="B448:B451"/>
    <mergeCell ref="A448:A451"/>
    <mergeCell ref="C446:C447"/>
    <mergeCell ref="B446:B447"/>
    <mergeCell ref="A446:A447"/>
    <mergeCell ref="C529:C584"/>
    <mergeCell ref="B529:B584"/>
    <mergeCell ref="A529:A584"/>
    <mergeCell ref="C585:C652"/>
    <mergeCell ref="B585:B652"/>
    <mergeCell ref="A585:A652"/>
    <mergeCell ref="C1037:C1049"/>
    <mergeCell ref="F33:F34"/>
    <mergeCell ref="D33:D34"/>
    <mergeCell ref="D35:D37"/>
    <mergeCell ref="D43:D48"/>
    <mergeCell ref="F43:F48"/>
    <mergeCell ref="D38:D42"/>
    <mergeCell ref="F38:F42"/>
    <mergeCell ref="E35:E37"/>
    <mergeCell ref="E38:E42"/>
    <mergeCell ref="E43:E48"/>
    <mergeCell ref="D84:D88"/>
    <mergeCell ref="F84:F88"/>
    <mergeCell ref="D77:D83"/>
    <mergeCell ref="F77:F83"/>
    <mergeCell ref="F114:F128"/>
    <mergeCell ref="D107:D113"/>
    <mergeCell ref="F107:F113"/>
    <mergeCell ref="D99:D106"/>
    <mergeCell ref="F99:F106"/>
    <mergeCell ref="E99:E106"/>
    <mergeCell ref="E107:E113"/>
    <mergeCell ref="E77:E83"/>
    <mergeCell ref="E84:E88"/>
    <mergeCell ref="C133:C134"/>
    <mergeCell ref="D129:D132"/>
    <mergeCell ref="F129:F132"/>
    <mergeCell ref="D89:D94"/>
    <mergeCell ref="F89:F94"/>
    <mergeCell ref="D95:D98"/>
    <mergeCell ref="F95:F98"/>
    <mergeCell ref="E129:E132"/>
    <mergeCell ref="E133:E134"/>
    <mergeCell ref="D114:D128"/>
    <mergeCell ref="D147:D161"/>
    <mergeCell ref="D162:D163"/>
    <mergeCell ref="F162:F163"/>
    <mergeCell ref="F147:F161"/>
    <mergeCell ref="D140:D146"/>
    <mergeCell ref="F140:F146"/>
    <mergeCell ref="E114:E128"/>
    <mergeCell ref="A57:A94"/>
    <mergeCell ref="B57:B94"/>
    <mergeCell ref="A95:A132"/>
    <mergeCell ref="B95:B132"/>
    <mergeCell ref="D137:D139"/>
    <mergeCell ref="F137:F139"/>
    <mergeCell ref="D135:D136"/>
    <mergeCell ref="F135:F136"/>
    <mergeCell ref="F133:F134"/>
    <mergeCell ref="E89:E94"/>
    <mergeCell ref="E95:E98"/>
    <mergeCell ref="D133:D134"/>
    <mergeCell ref="A133:A134"/>
    <mergeCell ref="B133:B134"/>
    <mergeCell ref="D175:D181"/>
    <mergeCell ref="F175:F181"/>
    <mergeCell ref="D170:D173"/>
    <mergeCell ref="F170:F173"/>
    <mergeCell ref="D167:D169"/>
    <mergeCell ref="F167:F169"/>
    <mergeCell ref="D164:D166"/>
    <mergeCell ref="F164:F166"/>
    <mergeCell ref="D218:D228"/>
    <mergeCell ref="F218:F228"/>
    <mergeCell ref="D202:D217"/>
    <mergeCell ref="F202:F217"/>
    <mergeCell ref="D193:D201"/>
    <mergeCell ref="F193:F201"/>
    <mergeCell ref="D182:D188"/>
    <mergeCell ref="F182:F188"/>
    <mergeCell ref="D280:D296"/>
    <mergeCell ref="F280:F296"/>
    <mergeCell ref="D270:D279"/>
    <mergeCell ref="F270:F279"/>
    <mergeCell ref="C259:C269"/>
    <mergeCell ref="B259:B269"/>
    <mergeCell ref="A259:A269"/>
    <mergeCell ref="D259:D269"/>
    <mergeCell ref="F259:F269"/>
    <mergeCell ref="D250:D258"/>
    <mergeCell ref="F250:F258"/>
    <mergeCell ref="B218:B258"/>
    <mergeCell ref="D244:D249"/>
    <mergeCell ref="F244:F249"/>
    <mergeCell ref="D229:D243"/>
    <mergeCell ref="F229:F243"/>
    <mergeCell ref="E270:E279"/>
    <mergeCell ref="E280:E296"/>
    <mergeCell ref="D327:D330"/>
    <mergeCell ref="F327:F330"/>
    <mergeCell ref="D317:D326"/>
    <mergeCell ref="F317:F326"/>
    <mergeCell ref="D310:D316"/>
    <mergeCell ref="F310:F316"/>
    <mergeCell ref="D297:D309"/>
    <mergeCell ref="F297:F309"/>
    <mergeCell ref="E310:E316"/>
    <mergeCell ref="E317:E326"/>
    <mergeCell ref="E327:E330"/>
    <mergeCell ref="D344:D345"/>
    <mergeCell ref="F344:F345"/>
    <mergeCell ref="D341:D342"/>
    <mergeCell ref="F341:F342"/>
    <mergeCell ref="D337:D340"/>
    <mergeCell ref="F337:F340"/>
    <mergeCell ref="D331:D332"/>
    <mergeCell ref="F331:F332"/>
    <mergeCell ref="E331:E332"/>
    <mergeCell ref="E337:E340"/>
    <mergeCell ref="E341:E342"/>
    <mergeCell ref="E344:E345"/>
    <mergeCell ref="D365:D369"/>
    <mergeCell ref="F365:F369"/>
    <mergeCell ref="F358:F364"/>
    <mergeCell ref="D346:D356"/>
    <mergeCell ref="D358:D364"/>
    <mergeCell ref="F346:F356"/>
    <mergeCell ref="E346:E356"/>
    <mergeCell ref="E358:E364"/>
    <mergeCell ref="E365:E369"/>
    <mergeCell ref="E372:E376"/>
    <mergeCell ref="E377:E381"/>
    <mergeCell ref="D382:D395"/>
    <mergeCell ref="F382:F395"/>
    <mergeCell ref="D377:D381"/>
    <mergeCell ref="F377:F381"/>
    <mergeCell ref="F415:F421"/>
    <mergeCell ref="F422:F423"/>
    <mergeCell ref="D415:D421"/>
    <mergeCell ref="D422:D423"/>
    <mergeCell ref="D424:D429"/>
    <mergeCell ref="D372:D376"/>
    <mergeCell ref="F372:F376"/>
    <mergeCell ref="D430:D437"/>
    <mergeCell ref="D405:D414"/>
    <mergeCell ref="F405:F414"/>
    <mergeCell ref="D396:D404"/>
    <mergeCell ref="F396:F404"/>
    <mergeCell ref="F424:F429"/>
    <mergeCell ref="F430:F437"/>
    <mergeCell ref="D857:D858"/>
    <mergeCell ref="F857:F858"/>
    <mergeCell ref="D859:D862"/>
    <mergeCell ref="D446:D447"/>
    <mergeCell ref="F446:F447"/>
    <mergeCell ref="D438:D445"/>
    <mergeCell ref="F438:F445"/>
    <mergeCell ref="D452:D456"/>
    <mergeCell ref="F452:F456"/>
    <mergeCell ref="D863:D865"/>
    <mergeCell ref="F859:F862"/>
    <mergeCell ref="F863:F865"/>
    <mergeCell ref="D875:D880"/>
    <mergeCell ref="D881:D883"/>
    <mergeCell ref="F875:F880"/>
    <mergeCell ref="F881:F883"/>
    <mergeCell ref="D868:D869"/>
    <mergeCell ref="D872:D874"/>
    <mergeCell ref="F872:F874"/>
    <mergeCell ref="E863:E865"/>
    <mergeCell ref="E875:E880"/>
    <mergeCell ref="E881:E883"/>
    <mergeCell ref="A930:A932"/>
    <mergeCell ref="B930:B932"/>
    <mergeCell ref="C930:C932"/>
    <mergeCell ref="D930:D932"/>
    <mergeCell ref="F930:F932"/>
    <mergeCell ref="D923:D929"/>
    <mergeCell ref="F923:F929"/>
    <mergeCell ref="C875:C929"/>
    <mergeCell ref="D919:D922"/>
    <mergeCell ref="F919:F922"/>
    <mergeCell ref="D904:D918"/>
    <mergeCell ref="F904:F918"/>
    <mergeCell ref="D893:D903"/>
    <mergeCell ref="F893:F903"/>
    <mergeCell ref="F958:F965"/>
    <mergeCell ref="D958:D965"/>
    <mergeCell ref="F966:F972"/>
    <mergeCell ref="D966:D972"/>
    <mergeCell ref="D949:D953"/>
    <mergeCell ref="D954:D957"/>
    <mergeCell ref="F954:F957"/>
    <mergeCell ref="F949:F953"/>
    <mergeCell ref="E949:E953"/>
    <mergeCell ref="E954:E957"/>
    <mergeCell ref="E958:E965"/>
    <mergeCell ref="E966:E972"/>
    <mergeCell ref="D945:D948"/>
    <mergeCell ref="F945:F948"/>
    <mergeCell ref="D1010:D1013"/>
    <mergeCell ref="F1010:F1013"/>
    <mergeCell ref="D1005:D1009"/>
    <mergeCell ref="F1005:F1009"/>
    <mergeCell ref="D988:D1004"/>
    <mergeCell ref="F988:F1004"/>
    <mergeCell ref="D973:D987"/>
    <mergeCell ref="F973:F987"/>
    <mergeCell ref="E973:E987"/>
    <mergeCell ref="E988:E1004"/>
    <mergeCell ref="E1005:E1009"/>
    <mergeCell ref="E1010:E1013"/>
    <mergeCell ref="D1039:D1047"/>
    <mergeCell ref="F1039:F1047"/>
    <mergeCell ref="D1022:D1023"/>
    <mergeCell ref="D1024:D1031"/>
    <mergeCell ref="D1032:D1035"/>
    <mergeCell ref="F1032:F1035"/>
    <mergeCell ref="F1024:F1031"/>
    <mergeCell ref="F1022:F1023"/>
    <mergeCell ref="D1014:D1021"/>
    <mergeCell ref="F1014:F1021"/>
    <mergeCell ref="E1014:E1021"/>
    <mergeCell ref="E1022:E1023"/>
    <mergeCell ref="D1062:D1063"/>
    <mergeCell ref="F1062:F1063"/>
    <mergeCell ref="D1059:D1060"/>
    <mergeCell ref="F1059:F1060"/>
    <mergeCell ref="D1051:D1058"/>
    <mergeCell ref="F1051:F1058"/>
    <mergeCell ref="D1048:D1049"/>
    <mergeCell ref="F1048:F1049"/>
    <mergeCell ref="E1048:E1049"/>
    <mergeCell ref="E1051:E1058"/>
    <mergeCell ref="E1059:E1060"/>
    <mergeCell ref="E1062:E1063"/>
    <mergeCell ref="F1070:F1076"/>
    <mergeCell ref="D1077:D1090"/>
    <mergeCell ref="F1077:F1090"/>
    <mergeCell ref="D1070:D1076"/>
    <mergeCell ref="C1068:C1076"/>
    <mergeCell ref="A1068:A1076"/>
    <mergeCell ref="B1068:B1076"/>
    <mergeCell ref="D1068:D1069"/>
    <mergeCell ref="F1068:F1069"/>
    <mergeCell ref="D1064:D1066"/>
    <mergeCell ref="F1064:F1066"/>
    <mergeCell ref="E1064:E1066"/>
    <mergeCell ref="E1068:E1069"/>
    <mergeCell ref="E1070:E1076"/>
    <mergeCell ref="E1077:E1090"/>
    <mergeCell ref="D1107:D1115"/>
    <mergeCell ref="F1107:F1115"/>
    <mergeCell ref="D1104:D1106"/>
    <mergeCell ref="F1104:F1106"/>
    <mergeCell ref="A1096:A1103"/>
    <mergeCell ref="B1096:B1103"/>
    <mergeCell ref="C1096:C1103"/>
    <mergeCell ref="D1096:D1103"/>
    <mergeCell ref="F1096:F1103"/>
    <mergeCell ref="D1091:D1095"/>
    <mergeCell ref="F1091:F1095"/>
    <mergeCell ref="E1091:E1095"/>
    <mergeCell ref="E1096:E1103"/>
    <mergeCell ref="E1104:E1106"/>
    <mergeCell ref="E1107:E1115"/>
    <mergeCell ref="D1128:D1133"/>
    <mergeCell ref="F1128:F1133"/>
    <mergeCell ref="D1121:D1127"/>
    <mergeCell ref="F1121:F1127"/>
    <mergeCell ref="D1119:D1120"/>
    <mergeCell ref="F1119:F1120"/>
    <mergeCell ref="D1116:D1118"/>
    <mergeCell ref="F1116:F1118"/>
    <mergeCell ref="E1121:E1127"/>
    <mergeCell ref="E1128:E1133"/>
    <mergeCell ref="E1116:E1118"/>
    <mergeCell ref="E1119:E1120"/>
    <mergeCell ref="D1146:D1147"/>
    <mergeCell ref="F1146:F1147"/>
    <mergeCell ref="D1142:D1145"/>
    <mergeCell ref="F1142:F1145"/>
    <mergeCell ref="D1138:D1140"/>
    <mergeCell ref="F1138:F1140"/>
    <mergeCell ref="D1136:D1137"/>
    <mergeCell ref="F1136:F1137"/>
    <mergeCell ref="E1136:E1137"/>
    <mergeCell ref="E1138:E1140"/>
    <mergeCell ref="E1142:E1145"/>
    <mergeCell ref="E1146:E1147"/>
    <mergeCell ref="D1160:D1162"/>
    <mergeCell ref="F1160:F1162"/>
    <mergeCell ref="D1157:D1159"/>
    <mergeCell ref="F1157:F1159"/>
    <mergeCell ref="A1153:A1154"/>
    <mergeCell ref="B1153:B1154"/>
    <mergeCell ref="C1153:C1154"/>
    <mergeCell ref="D1153:D1154"/>
    <mergeCell ref="F1153:F1154"/>
    <mergeCell ref="D1149:D1151"/>
    <mergeCell ref="F1149:F1151"/>
    <mergeCell ref="D1155:D1156"/>
    <mergeCell ref="E1149:E1151"/>
    <mergeCell ref="E1153:E1154"/>
    <mergeCell ref="E1155:E1156"/>
    <mergeCell ref="E1157:E1159"/>
    <mergeCell ref="D1174:D1176"/>
    <mergeCell ref="F1174:F1176"/>
    <mergeCell ref="D1171:D1173"/>
    <mergeCell ref="F1171:F1173"/>
    <mergeCell ref="D1169:D1170"/>
    <mergeCell ref="F1169:F1170"/>
    <mergeCell ref="D1167:D1168"/>
    <mergeCell ref="F1167:F1168"/>
    <mergeCell ref="D1163:D1164"/>
    <mergeCell ref="F1163:F1164"/>
    <mergeCell ref="E1169:E1170"/>
    <mergeCell ref="E1171:E1173"/>
    <mergeCell ref="E1174:E1176"/>
    <mergeCell ref="C945:C948"/>
    <mergeCell ref="E868:E869"/>
    <mergeCell ref="E872:E874"/>
    <mergeCell ref="F868:F869"/>
    <mergeCell ref="F933:F934"/>
    <mergeCell ref="D933:D934"/>
    <mergeCell ref="D935:D944"/>
    <mergeCell ref="F935:F944"/>
    <mergeCell ref="D884:D892"/>
    <mergeCell ref="F884:F892"/>
  </mergeCells>
  <hyperlinks>
    <hyperlink ref="H925" r:id="rId1" display="http://www.marinespecies.org/aphia.php?p=taxdetails&amp;id=23075"/>
  </hyperlinks>
  <pageMargins left="0.7" right="0.7" top="0.75" bottom="0.75" header="0.3" footer="0.3"/>
  <pageSetup paperSize="9" orientation="portrait"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M1950"/>
  <sheetViews>
    <sheetView showGridLines="0" topLeftCell="A1882" zoomScale="90" zoomScaleNormal="90" workbookViewId="0">
      <selection activeCell="A1904" sqref="A1:XFD1048576"/>
    </sheetView>
  </sheetViews>
  <sheetFormatPr baseColWidth="10" defaultRowHeight="12.75" x14ac:dyDescent="0.25"/>
  <cols>
    <col min="1" max="1" width="12.85546875" style="27" bestFit="1" customWidth="1"/>
    <col min="2" max="2" width="14.140625" style="27" customWidth="1"/>
    <col min="3" max="3" width="17.42578125" style="27" bestFit="1" customWidth="1"/>
    <col min="4" max="5" width="11.42578125" style="27"/>
    <col min="6" max="6" width="14" style="27" customWidth="1"/>
    <col min="7" max="7" width="14.28515625" style="116" bestFit="1" customWidth="1"/>
    <col min="8" max="8" width="27.5703125" style="116" bestFit="1" customWidth="1"/>
    <col min="9" max="9" width="33.5703125" style="116" bestFit="1" customWidth="1"/>
    <col min="10" max="10" width="13.85546875" style="27" bestFit="1" customWidth="1"/>
    <col min="11" max="11" width="13.42578125" style="27" bestFit="1" customWidth="1"/>
    <col min="12" max="12" width="13.85546875" style="27" bestFit="1" customWidth="1"/>
    <col min="13" max="13" width="12.5703125" style="27" bestFit="1" customWidth="1"/>
    <col min="14" max="16384" width="11.42578125" style="27"/>
  </cols>
  <sheetData>
    <row r="2" spans="1:13" s="27" customFormat="1" ht="14.25" x14ac:dyDescent="0.25">
      <c r="B2" s="29" t="s">
        <v>1587</v>
      </c>
      <c r="G2" s="116"/>
      <c r="H2" s="116"/>
      <c r="I2" s="116"/>
      <c r="L2" s="6" t="s">
        <v>512</v>
      </c>
    </row>
    <row r="4" spans="1:13" s="27" customFormat="1" ht="39.75" x14ac:dyDescent="0.25">
      <c r="A4" s="18" t="s">
        <v>12</v>
      </c>
      <c r="B4" s="18" t="s">
        <v>11</v>
      </c>
      <c r="C4" s="18" t="s">
        <v>1551</v>
      </c>
      <c r="D4" s="18" t="s">
        <v>0</v>
      </c>
      <c r="E4" s="18" t="s">
        <v>14</v>
      </c>
      <c r="F4" s="18" t="s">
        <v>15</v>
      </c>
      <c r="G4" s="117" t="s">
        <v>1549</v>
      </c>
      <c r="H4" s="117" t="s">
        <v>20</v>
      </c>
      <c r="I4" s="117" t="s">
        <v>19</v>
      </c>
      <c r="J4" s="18" t="s">
        <v>16</v>
      </c>
      <c r="K4" s="83" t="s">
        <v>13</v>
      </c>
      <c r="L4" s="84" t="s">
        <v>511</v>
      </c>
      <c r="M4" s="83" t="s">
        <v>510</v>
      </c>
    </row>
    <row r="5" spans="1:13" s="27" customFormat="1" x14ac:dyDescent="0.25">
      <c r="A5" s="60">
        <v>41659</v>
      </c>
      <c r="B5" s="46" t="s">
        <v>563</v>
      </c>
      <c r="C5" s="55" t="s">
        <v>1539</v>
      </c>
      <c r="D5" s="46" t="s">
        <v>564</v>
      </c>
      <c r="E5" s="46">
        <v>8</v>
      </c>
      <c r="F5" s="46">
        <v>25</v>
      </c>
      <c r="G5" s="28" t="s">
        <v>26</v>
      </c>
      <c r="H5" s="28" t="s">
        <v>433</v>
      </c>
      <c r="I5" s="118" t="s">
        <v>867</v>
      </c>
      <c r="J5" s="14">
        <v>144</v>
      </c>
      <c r="K5" s="14">
        <v>0.41699999999999998</v>
      </c>
      <c r="L5" s="20">
        <v>2571.4285714285716</v>
      </c>
      <c r="M5" s="22">
        <v>7.4464285714285712</v>
      </c>
    </row>
    <row r="6" spans="1:13" s="27" customFormat="1" x14ac:dyDescent="0.25">
      <c r="A6" s="61"/>
      <c r="B6" s="47"/>
      <c r="C6" s="56"/>
      <c r="D6" s="47"/>
      <c r="E6" s="47"/>
      <c r="F6" s="47"/>
      <c r="G6" s="28" t="s">
        <v>26</v>
      </c>
      <c r="H6" s="28" t="s">
        <v>372</v>
      </c>
      <c r="I6" s="118" t="s">
        <v>868</v>
      </c>
      <c r="J6" s="14">
        <v>1</v>
      </c>
      <c r="K6" s="14">
        <v>5.7999999999999996E-3</v>
      </c>
      <c r="L6" s="20">
        <v>17.857142857142858</v>
      </c>
      <c r="M6" s="22">
        <v>0.10357142857142856</v>
      </c>
    </row>
    <row r="7" spans="1:13" s="27" customFormat="1" x14ac:dyDescent="0.25">
      <c r="A7" s="61"/>
      <c r="B7" s="47"/>
      <c r="C7" s="56"/>
      <c r="D7" s="47"/>
      <c r="E7" s="47"/>
      <c r="F7" s="47"/>
      <c r="G7" s="28" t="s">
        <v>27</v>
      </c>
      <c r="H7" s="28" t="s">
        <v>875</v>
      </c>
      <c r="I7" s="118" t="s">
        <v>869</v>
      </c>
      <c r="J7" s="14">
        <v>2</v>
      </c>
      <c r="K7" s="14">
        <v>1.6299999999999999E-2</v>
      </c>
      <c r="L7" s="20">
        <v>35.714285714285715</v>
      </c>
      <c r="M7" s="22">
        <v>0.29107142857142854</v>
      </c>
    </row>
    <row r="8" spans="1:13" s="27" customFormat="1" x14ac:dyDescent="0.25">
      <c r="A8" s="61"/>
      <c r="B8" s="47"/>
      <c r="C8" s="56"/>
      <c r="D8" s="47"/>
      <c r="E8" s="47"/>
      <c r="F8" s="47"/>
      <c r="G8" s="28" t="s">
        <v>1510</v>
      </c>
      <c r="H8" s="28" t="s">
        <v>876</v>
      </c>
      <c r="I8" s="118" t="s">
        <v>870</v>
      </c>
      <c r="J8" s="14">
        <v>2</v>
      </c>
      <c r="K8" s="14">
        <v>9.3700000000000006E-2</v>
      </c>
      <c r="L8" s="20">
        <v>35.714285714285715</v>
      </c>
      <c r="M8" s="22">
        <v>1.6732142857142858</v>
      </c>
    </row>
    <row r="9" spans="1:13" s="27" customFormat="1" x14ac:dyDescent="0.25">
      <c r="A9" s="61"/>
      <c r="B9" s="47"/>
      <c r="C9" s="56"/>
      <c r="D9" s="47"/>
      <c r="E9" s="47"/>
      <c r="F9" s="47"/>
      <c r="G9" s="28" t="s">
        <v>1510</v>
      </c>
      <c r="H9" s="28" t="s">
        <v>356</v>
      </c>
      <c r="I9" s="118" t="s">
        <v>354</v>
      </c>
      <c r="J9" s="14">
        <v>1</v>
      </c>
      <c r="K9" s="14">
        <v>1E-3</v>
      </c>
      <c r="L9" s="20">
        <v>17.857142857142858</v>
      </c>
      <c r="M9" s="22">
        <v>1.7857142857142856E-2</v>
      </c>
    </row>
    <row r="10" spans="1:13" s="27" customFormat="1" x14ac:dyDescent="0.25">
      <c r="A10" s="61"/>
      <c r="B10" s="47"/>
      <c r="C10" s="56"/>
      <c r="D10" s="47"/>
      <c r="E10" s="47"/>
      <c r="F10" s="47"/>
      <c r="G10" s="28" t="s">
        <v>1510</v>
      </c>
      <c r="H10" s="28" t="s">
        <v>46</v>
      </c>
      <c r="I10" s="118" t="s">
        <v>871</v>
      </c>
      <c r="J10" s="14">
        <v>3</v>
      </c>
      <c r="K10" s="14">
        <v>1.21E-2</v>
      </c>
      <c r="L10" s="20">
        <v>53.571428571428569</v>
      </c>
      <c r="M10" s="22">
        <v>0.21607142857142855</v>
      </c>
    </row>
    <row r="11" spans="1:13" s="27" customFormat="1" x14ac:dyDescent="0.25">
      <c r="A11" s="61"/>
      <c r="B11" s="47"/>
      <c r="C11" s="56"/>
      <c r="D11" s="47"/>
      <c r="E11" s="47"/>
      <c r="F11" s="47"/>
      <c r="G11" s="28" t="s">
        <v>1510</v>
      </c>
      <c r="H11" s="28" t="s">
        <v>877</v>
      </c>
      <c r="I11" s="118" t="s">
        <v>872</v>
      </c>
      <c r="J11" s="14">
        <v>7</v>
      </c>
      <c r="K11" s="14">
        <v>8.1699999999999995E-2</v>
      </c>
      <c r="L11" s="20">
        <v>125</v>
      </c>
      <c r="M11" s="22">
        <v>1.4589285714285714</v>
      </c>
    </row>
    <row r="12" spans="1:13" s="27" customFormat="1" x14ac:dyDescent="0.25">
      <c r="A12" s="61"/>
      <c r="B12" s="47"/>
      <c r="C12" s="56"/>
      <c r="D12" s="48"/>
      <c r="E12" s="48"/>
      <c r="F12" s="48"/>
      <c r="G12" s="28" t="s">
        <v>1510</v>
      </c>
      <c r="H12" s="28" t="s">
        <v>874</v>
      </c>
      <c r="I12" s="118" t="s">
        <v>873</v>
      </c>
      <c r="J12" s="14">
        <v>4</v>
      </c>
      <c r="K12" s="14">
        <v>2.6499999999999999E-2</v>
      </c>
      <c r="L12" s="20">
        <v>71.428571428571431</v>
      </c>
      <c r="M12" s="22">
        <v>0.4732142857142857</v>
      </c>
    </row>
    <row r="13" spans="1:13" s="27" customFormat="1" x14ac:dyDescent="0.25">
      <c r="A13" s="61"/>
      <c r="B13" s="47"/>
      <c r="C13" s="56"/>
      <c r="D13" s="46" t="s">
        <v>565</v>
      </c>
      <c r="E13" s="55">
        <v>16</v>
      </c>
      <c r="F13" s="55">
        <v>35</v>
      </c>
      <c r="G13" s="28" t="s">
        <v>26</v>
      </c>
      <c r="H13" s="28" t="s">
        <v>44</v>
      </c>
      <c r="I13" s="118" t="s">
        <v>878</v>
      </c>
      <c r="J13" s="14">
        <v>1</v>
      </c>
      <c r="K13" s="14">
        <v>1.1000000000000001E-3</v>
      </c>
      <c r="L13" s="20">
        <v>17.857142857142858</v>
      </c>
      <c r="M13" s="22">
        <v>1.9642857142857142E-2</v>
      </c>
    </row>
    <row r="14" spans="1:13" s="27" customFormat="1" x14ac:dyDescent="0.25">
      <c r="A14" s="61"/>
      <c r="B14" s="47"/>
      <c r="C14" s="56"/>
      <c r="D14" s="47"/>
      <c r="E14" s="56"/>
      <c r="F14" s="56"/>
      <c r="G14" s="28" t="s">
        <v>26</v>
      </c>
      <c r="H14" s="28" t="s">
        <v>433</v>
      </c>
      <c r="I14" s="118" t="s">
        <v>867</v>
      </c>
      <c r="J14" s="14">
        <v>5</v>
      </c>
      <c r="K14" s="14">
        <v>9.4999999999999998E-3</v>
      </c>
      <c r="L14" s="20">
        <v>89.285714285714278</v>
      </c>
      <c r="M14" s="22">
        <v>0.16964285714285712</v>
      </c>
    </row>
    <row r="15" spans="1:13" s="27" customFormat="1" x14ac:dyDescent="0.25">
      <c r="A15" s="61"/>
      <c r="B15" s="47"/>
      <c r="C15" s="56"/>
      <c r="D15" s="47"/>
      <c r="E15" s="56"/>
      <c r="F15" s="56"/>
      <c r="G15" s="28" t="s">
        <v>26</v>
      </c>
      <c r="H15" s="28" t="s">
        <v>372</v>
      </c>
      <c r="I15" s="118" t="s">
        <v>868</v>
      </c>
      <c r="J15" s="14">
        <v>1</v>
      </c>
      <c r="K15" s="14">
        <v>7.7999999999999996E-3</v>
      </c>
      <c r="L15" s="20">
        <v>17.857142857142858</v>
      </c>
      <c r="M15" s="22">
        <v>0.13928571428571426</v>
      </c>
    </row>
    <row r="16" spans="1:13" s="27" customFormat="1" x14ac:dyDescent="0.25">
      <c r="A16" s="61"/>
      <c r="B16" s="47"/>
      <c r="C16" s="56"/>
      <c r="D16" s="47"/>
      <c r="E16" s="56"/>
      <c r="F16" s="56"/>
      <c r="G16" s="28" t="s">
        <v>27</v>
      </c>
      <c r="H16" s="28" t="s">
        <v>318</v>
      </c>
      <c r="I16" s="118" t="s">
        <v>879</v>
      </c>
      <c r="J16" s="14">
        <v>1</v>
      </c>
      <c r="K16" s="14">
        <v>4.0000000000000002E-4</v>
      </c>
      <c r="L16" s="20">
        <v>17.857142857142858</v>
      </c>
      <c r="M16" s="22">
        <v>7.1428571428571426E-3</v>
      </c>
    </row>
    <row r="17" spans="1:13" s="27" customFormat="1" x14ac:dyDescent="0.25">
      <c r="A17" s="61"/>
      <c r="B17" s="47"/>
      <c r="C17" s="56"/>
      <c r="D17" s="47"/>
      <c r="E17" s="56"/>
      <c r="F17" s="56"/>
      <c r="G17" s="28" t="s">
        <v>27</v>
      </c>
      <c r="H17" s="28" t="s">
        <v>360</v>
      </c>
      <c r="I17" s="118" t="s">
        <v>880</v>
      </c>
      <c r="J17" s="14">
        <v>2</v>
      </c>
      <c r="K17" s="14">
        <v>1.9099999999999999E-2</v>
      </c>
      <c r="L17" s="20">
        <v>35.714285714285715</v>
      </c>
      <c r="M17" s="22">
        <v>0.34107142857142853</v>
      </c>
    </row>
    <row r="18" spans="1:13" s="27" customFormat="1" x14ac:dyDescent="0.25">
      <c r="A18" s="61"/>
      <c r="B18" s="47"/>
      <c r="C18" s="56"/>
      <c r="D18" s="47"/>
      <c r="E18" s="56"/>
      <c r="F18" s="56"/>
      <c r="G18" s="28" t="s">
        <v>27</v>
      </c>
      <c r="H18" s="28" t="s">
        <v>894</v>
      </c>
      <c r="I18" s="118" t="s">
        <v>881</v>
      </c>
      <c r="J18" s="14">
        <v>1</v>
      </c>
      <c r="K18" s="14">
        <v>4.1999999999999997E-3</v>
      </c>
      <c r="L18" s="20">
        <v>17.857142857142858</v>
      </c>
      <c r="M18" s="22">
        <v>7.4999999999999997E-2</v>
      </c>
    </row>
    <row r="19" spans="1:13" s="27" customFormat="1" x14ac:dyDescent="0.25">
      <c r="A19" s="61"/>
      <c r="B19" s="47"/>
      <c r="C19" s="56"/>
      <c r="D19" s="47"/>
      <c r="E19" s="56"/>
      <c r="F19" s="56"/>
      <c r="G19" s="28" t="s">
        <v>27</v>
      </c>
      <c r="H19" s="28" t="s">
        <v>442</v>
      </c>
      <c r="I19" s="118" t="s">
        <v>869</v>
      </c>
      <c r="J19" s="14">
        <v>1</v>
      </c>
      <c r="K19" s="14">
        <v>8.5000000000000006E-3</v>
      </c>
      <c r="L19" s="20">
        <v>17.857142857142858</v>
      </c>
      <c r="M19" s="22">
        <v>0.1517857142857143</v>
      </c>
    </row>
    <row r="20" spans="1:13" s="27" customFormat="1" x14ac:dyDescent="0.25">
      <c r="A20" s="61"/>
      <c r="B20" s="47"/>
      <c r="C20" s="56"/>
      <c r="D20" s="47"/>
      <c r="E20" s="56"/>
      <c r="F20" s="56"/>
      <c r="G20" s="28" t="s">
        <v>27</v>
      </c>
      <c r="H20" s="28" t="s">
        <v>895</v>
      </c>
      <c r="I20" s="118" t="s">
        <v>366</v>
      </c>
      <c r="J20" s="14">
        <v>1</v>
      </c>
      <c r="K20" s="14">
        <v>9.1999999999999998E-3</v>
      </c>
      <c r="L20" s="20">
        <v>17.857142857142858</v>
      </c>
      <c r="M20" s="22">
        <v>0.16428571428571428</v>
      </c>
    </row>
    <row r="21" spans="1:13" s="27" customFormat="1" x14ac:dyDescent="0.25">
      <c r="A21" s="61"/>
      <c r="B21" s="47"/>
      <c r="C21" s="56"/>
      <c r="D21" s="47"/>
      <c r="E21" s="56"/>
      <c r="F21" s="56"/>
      <c r="G21" s="28" t="s">
        <v>1510</v>
      </c>
      <c r="H21" s="28" t="s">
        <v>356</v>
      </c>
      <c r="I21" s="118" t="s">
        <v>354</v>
      </c>
      <c r="J21" s="14">
        <v>1</v>
      </c>
      <c r="K21" s="14">
        <v>8.0000000000000004E-4</v>
      </c>
      <c r="L21" s="20">
        <v>17.857142857142858</v>
      </c>
      <c r="M21" s="22">
        <v>1.4285714285714285E-2</v>
      </c>
    </row>
    <row r="22" spans="1:13" s="27" customFormat="1" x14ac:dyDescent="0.25">
      <c r="A22" s="61"/>
      <c r="B22" s="47"/>
      <c r="C22" s="56"/>
      <c r="D22" s="47"/>
      <c r="E22" s="56"/>
      <c r="F22" s="56"/>
      <c r="G22" s="28" t="s">
        <v>1510</v>
      </c>
      <c r="H22" s="28" t="s">
        <v>46</v>
      </c>
      <c r="I22" s="118" t="s">
        <v>871</v>
      </c>
      <c r="J22" s="14">
        <v>1</v>
      </c>
      <c r="K22" s="14">
        <v>6.9999999999999999E-4</v>
      </c>
      <c r="L22" s="20">
        <v>17.857142857142858</v>
      </c>
      <c r="M22" s="22">
        <v>1.2499999999999999E-2</v>
      </c>
    </row>
    <row r="23" spans="1:13" s="27" customFormat="1" x14ac:dyDescent="0.25">
      <c r="A23" s="61"/>
      <c r="B23" s="47"/>
      <c r="C23" s="56"/>
      <c r="D23" s="47"/>
      <c r="E23" s="56"/>
      <c r="F23" s="56"/>
      <c r="G23" s="28" t="s">
        <v>1510</v>
      </c>
      <c r="H23" s="28" t="s">
        <v>896</v>
      </c>
      <c r="I23" s="118" t="s">
        <v>872</v>
      </c>
      <c r="J23" s="14">
        <v>1</v>
      </c>
      <c r="K23" s="14">
        <v>4.0000000000000002E-4</v>
      </c>
      <c r="L23" s="20">
        <v>17.857142857142858</v>
      </c>
      <c r="M23" s="22">
        <v>7.1428571428571426E-3</v>
      </c>
    </row>
    <row r="24" spans="1:13" s="27" customFormat="1" x14ac:dyDescent="0.25">
      <c r="A24" s="61"/>
      <c r="B24" s="47"/>
      <c r="C24" s="56"/>
      <c r="D24" s="47"/>
      <c r="E24" s="56"/>
      <c r="F24" s="56"/>
      <c r="G24" s="28" t="s">
        <v>1510</v>
      </c>
      <c r="H24" s="28" t="s">
        <v>897</v>
      </c>
      <c r="I24" s="118" t="s">
        <v>882</v>
      </c>
      <c r="J24" s="14">
        <v>1</v>
      </c>
      <c r="K24" s="14">
        <v>8.0000000000000004E-4</v>
      </c>
      <c r="L24" s="20">
        <v>17.857142857142858</v>
      </c>
      <c r="M24" s="22">
        <v>1.4285714285714285E-2</v>
      </c>
    </row>
    <row r="25" spans="1:13" s="27" customFormat="1" x14ac:dyDescent="0.25">
      <c r="A25" s="61"/>
      <c r="B25" s="47"/>
      <c r="C25" s="56"/>
      <c r="D25" s="47"/>
      <c r="E25" s="56"/>
      <c r="F25" s="56"/>
      <c r="G25" s="28" t="s">
        <v>1510</v>
      </c>
      <c r="H25" s="28" t="s">
        <v>874</v>
      </c>
      <c r="I25" s="118" t="s">
        <v>873</v>
      </c>
      <c r="J25" s="14">
        <v>1</v>
      </c>
      <c r="K25" s="14">
        <v>1.3899999999999999E-2</v>
      </c>
      <c r="L25" s="20">
        <v>17.857142857142858</v>
      </c>
      <c r="M25" s="22">
        <v>0.24821428571428569</v>
      </c>
    </row>
    <row r="26" spans="1:13" s="27" customFormat="1" x14ac:dyDescent="0.25">
      <c r="A26" s="61"/>
      <c r="B26" s="47"/>
      <c r="C26" s="56"/>
      <c r="D26" s="47"/>
      <c r="E26" s="56"/>
      <c r="F26" s="56"/>
      <c r="G26" s="28" t="s">
        <v>1510</v>
      </c>
      <c r="H26" s="28" t="s">
        <v>898</v>
      </c>
      <c r="I26" s="118" t="s">
        <v>883</v>
      </c>
      <c r="J26" s="14">
        <v>3</v>
      </c>
      <c r="K26" s="14">
        <v>2.8999999999999998E-3</v>
      </c>
      <c r="L26" s="20">
        <v>53.571428571428569</v>
      </c>
      <c r="M26" s="22">
        <v>5.1785714285714282E-2</v>
      </c>
    </row>
    <row r="27" spans="1:13" s="27" customFormat="1" x14ac:dyDescent="0.25">
      <c r="A27" s="61"/>
      <c r="B27" s="47"/>
      <c r="C27" s="56"/>
      <c r="D27" s="47"/>
      <c r="E27" s="56"/>
      <c r="F27" s="56"/>
      <c r="G27" s="28" t="s">
        <v>1510</v>
      </c>
      <c r="H27" s="28" t="s">
        <v>355</v>
      </c>
      <c r="I27" s="118" t="s">
        <v>899</v>
      </c>
      <c r="J27" s="14">
        <v>1</v>
      </c>
      <c r="K27" s="14">
        <v>5.0000000000000001E-4</v>
      </c>
      <c r="L27" s="20">
        <v>17.857142857142858</v>
      </c>
      <c r="M27" s="22">
        <v>8.9285714285714281E-3</v>
      </c>
    </row>
    <row r="28" spans="1:13" s="27" customFormat="1" x14ac:dyDescent="0.25">
      <c r="A28" s="61"/>
      <c r="B28" s="47"/>
      <c r="C28" s="56"/>
      <c r="D28" s="48"/>
      <c r="E28" s="57"/>
      <c r="F28" s="57"/>
      <c r="G28" s="28" t="s">
        <v>322</v>
      </c>
      <c r="H28" s="28" t="s">
        <v>322</v>
      </c>
      <c r="I28" s="118" t="s">
        <v>321</v>
      </c>
      <c r="J28" s="14">
        <v>2</v>
      </c>
      <c r="K28" s="14">
        <v>7.9000000000000008E-3</v>
      </c>
      <c r="L28" s="20">
        <v>35.714285714285715</v>
      </c>
      <c r="M28" s="22">
        <v>0.14107142857142857</v>
      </c>
    </row>
    <row r="29" spans="1:13" s="27" customFormat="1" x14ac:dyDescent="0.25">
      <c r="A29" s="61"/>
      <c r="B29" s="47"/>
      <c r="C29" s="56"/>
      <c r="D29" s="55" t="s">
        <v>566</v>
      </c>
      <c r="E29" s="55">
        <v>8</v>
      </c>
      <c r="F29" s="55">
        <v>26</v>
      </c>
      <c r="G29" s="28" t="s">
        <v>26</v>
      </c>
      <c r="H29" s="28" t="s">
        <v>900</v>
      </c>
      <c r="I29" s="118" t="s">
        <v>885</v>
      </c>
      <c r="J29" s="14">
        <v>1</v>
      </c>
      <c r="K29" s="14">
        <v>1.1004</v>
      </c>
      <c r="L29" s="20">
        <v>17.8571428571429</v>
      </c>
      <c r="M29" s="22">
        <v>19.650000000000002</v>
      </c>
    </row>
    <row r="30" spans="1:13" s="27" customFormat="1" x14ac:dyDescent="0.25">
      <c r="A30" s="61"/>
      <c r="B30" s="47"/>
      <c r="C30" s="56"/>
      <c r="D30" s="56"/>
      <c r="E30" s="56"/>
      <c r="F30" s="56"/>
      <c r="G30" s="28" t="s">
        <v>26</v>
      </c>
      <c r="H30" s="28" t="s">
        <v>433</v>
      </c>
      <c r="I30" s="118" t="s">
        <v>867</v>
      </c>
      <c r="J30" s="14">
        <v>220</v>
      </c>
      <c r="K30" s="14">
        <v>0.80620000000000003</v>
      </c>
      <c r="L30" s="20">
        <v>3928.5714285714284</v>
      </c>
      <c r="M30" s="22">
        <v>14.396428571428572</v>
      </c>
    </row>
    <row r="31" spans="1:13" s="27" customFormat="1" x14ac:dyDescent="0.25">
      <c r="A31" s="61"/>
      <c r="B31" s="47"/>
      <c r="C31" s="56"/>
      <c r="D31" s="56"/>
      <c r="E31" s="56"/>
      <c r="F31" s="56"/>
      <c r="G31" s="28" t="s">
        <v>26</v>
      </c>
      <c r="H31" s="28" t="s">
        <v>901</v>
      </c>
      <c r="I31" s="118" t="s">
        <v>886</v>
      </c>
      <c r="J31" s="14">
        <v>5</v>
      </c>
      <c r="K31" s="14">
        <v>4.2539999999999996</v>
      </c>
      <c r="L31" s="20">
        <v>89.285714285714278</v>
      </c>
      <c r="M31" s="22">
        <v>75.964285714285708</v>
      </c>
    </row>
    <row r="32" spans="1:13" s="27" customFormat="1" x14ac:dyDescent="0.25">
      <c r="A32" s="61"/>
      <c r="B32" s="47"/>
      <c r="C32" s="56"/>
      <c r="D32" s="56"/>
      <c r="E32" s="56"/>
      <c r="F32" s="56"/>
      <c r="G32" s="28" t="s">
        <v>27</v>
      </c>
      <c r="H32" s="28" t="s">
        <v>398</v>
      </c>
      <c r="I32" s="118" t="s">
        <v>887</v>
      </c>
      <c r="J32" s="14">
        <v>1</v>
      </c>
      <c r="K32" s="14">
        <v>1.1504000000000001</v>
      </c>
      <c r="L32" s="20">
        <v>17.857142857142858</v>
      </c>
      <c r="M32" s="22">
        <v>20.542857142857144</v>
      </c>
    </row>
    <row r="33" spans="1:13" s="27" customFormat="1" x14ac:dyDescent="0.25">
      <c r="A33" s="61"/>
      <c r="B33" s="47"/>
      <c r="C33" s="56"/>
      <c r="D33" s="56"/>
      <c r="E33" s="56"/>
      <c r="F33" s="56"/>
      <c r="G33" s="28" t="s">
        <v>1510</v>
      </c>
      <c r="H33" s="28" t="s">
        <v>902</v>
      </c>
      <c r="I33" s="118" t="s">
        <v>870</v>
      </c>
      <c r="J33" s="14">
        <v>1</v>
      </c>
      <c r="K33" s="14">
        <v>8.8000000000000005E-3</v>
      </c>
      <c r="L33" s="20">
        <v>17.857142857142858</v>
      </c>
      <c r="M33" s="22">
        <v>0.15714285714285714</v>
      </c>
    </row>
    <row r="34" spans="1:13" s="27" customFormat="1" x14ac:dyDescent="0.25">
      <c r="A34" s="61"/>
      <c r="B34" s="47"/>
      <c r="C34" s="56"/>
      <c r="D34" s="56"/>
      <c r="E34" s="56"/>
      <c r="F34" s="56"/>
      <c r="G34" s="28" t="s">
        <v>1510</v>
      </c>
      <c r="H34" s="28" t="s">
        <v>46</v>
      </c>
      <c r="I34" s="118" t="s">
        <v>871</v>
      </c>
      <c r="J34" s="14">
        <v>14</v>
      </c>
      <c r="K34" s="14">
        <v>0.154</v>
      </c>
      <c r="L34" s="20">
        <v>250</v>
      </c>
      <c r="M34" s="22">
        <v>2.75</v>
      </c>
    </row>
    <row r="35" spans="1:13" s="27" customFormat="1" x14ac:dyDescent="0.25">
      <c r="A35" s="61"/>
      <c r="B35" s="47"/>
      <c r="C35" s="56"/>
      <c r="D35" s="56"/>
      <c r="E35" s="56"/>
      <c r="F35" s="56"/>
      <c r="G35" s="28" t="s">
        <v>1510</v>
      </c>
      <c r="H35" s="28" t="s">
        <v>355</v>
      </c>
      <c r="I35" s="118" t="s">
        <v>899</v>
      </c>
      <c r="J35" s="14">
        <v>5</v>
      </c>
      <c r="K35" s="14">
        <v>8.0000000000000004E-4</v>
      </c>
      <c r="L35" s="20">
        <v>89.285714285714278</v>
      </c>
      <c r="M35" s="22">
        <v>1.4285714285714285E-2</v>
      </c>
    </row>
    <row r="36" spans="1:13" s="27" customFormat="1" x14ac:dyDescent="0.25">
      <c r="A36" s="61"/>
      <c r="B36" s="47"/>
      <c r="C36" s="56"/>
      <c r="D36" s="57"/>
      <c r="E36" s="57"/>
      <c r="F36" s="57"/>
      <c r="G36" s="28" t="s">
        <v>315</v>
      </c>
      <c r="H36" s="28" t="s">
        <v>903</v>
      </c>
      <c r="I36" s="118" t="s">
        <v>888</v>
      </c>
      <c r="J36" s="14">
        <v>1</v>
      </c>
      <c r="K36" s="14">
        <v>2.3033999999999999</v>
      </c>
      <c r="L36" s="20">
        <v>17.857142857142858</v>
      </c>
      <c r="M36" s="22">
        <v>41.132142857142853</v>
      </c>
    </row>
    <row r="37" spans="1:13" s="27" customFormat="1" x14ac:dyDescent="0.25">
      <c r="A37" s="61"/>
      <c r="B37" s="47"/>
      <c r="C37" s="56"/>
      <c r="D37" s="46" t="s">
        <v>567</v>
      </c>
      <c r="E37" s="46">
        <v>8</v>
      </c>
      <c r="F37" s="46">
        <v>24</v>
      </c>
      <c r="G37" s="28" t="s">
        <v>26</v>
      </c>
      <c r="H37" s="28" t="s">
        <v>900</v>
      </c>
      <c r="I37" s="118" t="s">
        <v>885</v>
      </c>
      <c r="J37" s="14">
        <v>1</v>
      </c>
      <c r="K37" s="14">
        <v>0.79190000000000005</v>
      </c>
      <c r="L37" s="20">
        <v>17.857142857142858</v>
      </c>
      <c r="M37" s="22">
        <v>14.141071428571429</v>
      </c>
    </row>
    <row r="38" spans="1:13" s="27" customFormat="1" x14ac:dyDescent="0.25">
      <c r="A38" s="61"/>
      <c r="B38" s="47"/>
      <c r="C38" s="56"/>
      <c r="D38" s="47"/>
      <c r="E38" s="47"/>
      <c r="F38" s="47"/>
      <c r="G38" s="28" t="s">
        <v>26</v>
      </c>
      <c r="H38" s="28" t="s">
        <v>433</v>
      </c>
      <c r="I38" s="118" t="s">
        <v>867</v>
      </c>
      <c r="J38" s="14">
        <v>53</v>
      </c>
      <c r="K38" s="14">
        <v>0.17530000000000001</v>
      </c>
      <c r="L38" s="20">
        <v>946.42857142857144</v>
      </c>
      <c r="M38" s="22">
        <v>3.1303571428571431</v>
      </c>
    </row>
    <row r="39" spans="1:13" s="27" customFormat="1" x14ac:dyDescent="0.25">
      <c r="A39" s="61"/>
      <c r="B39" s="47"/>
      <c r="C39" s="56"/>
      <c r="D39" s="47"/>
      <c r="E39" s="47"/>
      <c r="F39" s="47"/>
      <c r="G39" s="28" t="s">
        <v>26</v>
      </c>
      <c r="H39" s="28" t="s">
        <v>901</v>
      </c>
      <c r="I39" s="118" t="s">
        <v>886</v>
      </c>
      <c r="J39" s="14">
        <v>8</v>
      </c>
      <c r="K39" s="14">
        <v>3.5931000000000002</v>
      </c>
      <c r="L39" s="20">
        <v>142.85714285714286</v>
      </c>
      <c r="M39" s="22">
        <v>64.162500000000009</v>
      </c>
    </row>
    <row r="40" spans="1:13" s="27" customFormat="1" x14ac:dyDescent="0.25">
      <c r="A40" s="61"/>
      <c r="B40" s="47"/>
      <c r="C40" s="56"/>
      <c r="D40" s="47"/>
      <c r="E40" s="47"/>
      <c r="F40" s="47"/>
      <c r="G40" s="28" t="s">
        <v>27</v>
      </c>
      <c r="H40" s="28" t="s">
        <v>360</v>
      </c>
      <c r="I40" s="118" t="s">
        <v>880</v>
      </c>
      <c r="J40" s="14">
        <v>2</v>
      </c>
      <c r="K40" s="14">
        <v>5.3E-3</v>
      </c>
      <c r="L40" s="20">
        <v>35.714285714285715</v>
      </c>
      <c r="M40" s="22">
        <v>9.464285714285714E-2</v>
      </c>
    </row>
    <row r="41" spans="1:13" s="27" customFormat="1" x14ac:dyDescent="0.25">
      <c r="A41" s="61"/>
      <c r="B41" s="47"/>
      <c r="C41" s="56"/>
      <c r="D41" s="47"/>
      <c r="E41" s="47"/>
      <c r="F41" s="47"/>
      <c r="G41" s="28" t="s">
        <v>27</v>
      </c>
      <c r="H41" s="28" t="s">
        <v>398</v>
      </c>
      <c r="I41" s="118" t="s">
        <v>887</v>
      </c>
      <c r="J41" s="14">
        <v>1</v>
      </c>
      <c r="K41" s="14">
        <v>1.6999999999999999E-3</v>
      </c>
      <c r="L41" s="20">
        <v>17.857142857142858</v>
      </c>
      <c r="M41" s="22">
        <v>3.0357142857142853E-2</v>
      </c>
    </row>
    <row r="42" spans="1:13" s="27" customFormat="1" x14ac:dyDescent="0.25">
      <c r="A42" s="61"/>
      <c r="B42" s="47"/>
      <c r="C42" s="56"/>
      <c r="D42" s="47"/>
      <c r="E42" s="47"/>
      <c r="F42" s="47"/>
      <c r="G42" s="28" t="s">
        <v>1510</v>
      </c>
      <c r="H42" s="28" t="s">
        <v>874</v>
      </c>
      <c r="I42" s="118" t="s">
        <v>873</v>
      </c>
      <c r="J42" s="14">
        <v>2</v>
      </c>
      <c r="K42" s="14">
        <v>2.53E-2</v>
      </c>
      <c r="L42" s="20">
        <v>35.714285714285715</v>
      </c>
      <c r="M42" s="22">
        <v>0.45178571428571429</v>
      </c>
    </row>
    <row r="43" spans="1:13" s="27" customFormat="1" x14ac:dyDescent="0.25">
      <c r="A43" s="61"/>
      <c r="B43" s="47"/>
      <c r="C43" s="56"/>
      <c r="D43" s="47"/>
      <c r="E43" s="47"/>
      <c r="F43" s="47"/>
      <c r="G43" s="28" t="s">
        <v>1510</v>
      </c>
      <c r="H43" s="28" t="s">
        <v>898</v>
      </c>
      <c r="I43" s="118" t="s">
        <v>883</v>
      </c>
      <c r="J43" s="14">
        <v>10</v>
      </c>
      <c r="K43" s="14">
        <v>1.26E-2</v>
      </c>
      <c r="L43" s="20">
        <v>178.57142857142856</v>
      </c>
      <c r="M43" s="22">
        <v>0.22500000000000001</v>
      </c>
    </row>
    <row r="44" spans="1:13" s="27" customFormat="1" x14ac:dyDescent="0.25">
      <c r="A44" s="61"/>
      <c r="B44" s="47"/>
      <c r="C44" s="56"/>
      <c r="D44" s="48"/>
      <c r="E44" s="48"/>
      <c r="F44" s="48"/>
      <c r="G44" s="28" t="s">
        <v>905</v>
      </c>
      <c r="H44" s="28" t="s">
        <v>904</v>
      </c>
      <c r="I44" s="118" t="s">
        <v>906</v>
      </c>
      <c r="J44" s="14">
        <v>1</v>
      </c>
      <c r="K44" s="14">
        <v>8.0000000000000004E-4</v>
      </c>
      <c r="L44" s="20">
        <v>17.857142857142858</v>
      </c>
      <c r="M44" s="22">
        <v>1.4285714285714285E-2</v>
      </c>
    </row>
    <row r="45" spans="1:13" s="27" customFormat="1" x14ac:dyDescent="0.25">
      <c r="A45" s="61"/>
      <c r="B45" s="47"/>
      <c r="C45" s="56"/>
      <c r="D45" s="46" t="s">
        <v>568</v>
      </c>
      <c r="E45" s="46">
        <v>3</v>
      </c>
      <c r="F45" s="46">
        <v>7</v>
      </c>
      <c r="G45" s="28" t="s">
        <v>26</v>
      </c>
      <c r="H45" s="28" t="s">
        <v>907</v>
      </c>
      <c r="I45" s="118" t="s">
        <v>889</v>
      </c>
      <c r="J45" s="14">
        <v>1</v>
      </c>
      <c r="K45" s="14">
        <v>1.1000000000000001E-3</v>
      </c>
      <c r="L45" s="20">
        <v>17.857142857142858</v>
      </c>
      <c r="M45" s="22">
        <v>1.9642857142857142E-2</v>
      </c>
    </row>
    <row r="46" spans="1:13" s="27" customFormat="1" x14ac:dyDescent="0.25">
      <c r="A46" s="61"/>
      <c r="B46" s="47"/>
      <c r="C46" s="56"/>
      <c r="D46" s="47"/>
      <c r="E46" s="47"/>
      <c r="F46" s="47"/>
      <c r="G46" s="28" t="s">
        <v>26</v>
      </c>
      <c r="H46" s="28" t="s">
        <v>901</v>
      </c>
      <c r="I46" s="118" t="s">
        <v>886</v>
      </c>
      <c r="J46" s="14">
        <v>5</v>
      </c>
      <c r="K46" s="14">
        <v>7.8106999999999998</v>
      </c>
      <c r="L46" s="20">
        <v>89.285714285714278</v>
      </c>
      <c r="M46" s="22">
        <v>139.47678571428571</v>
      </c>
    </row>
    <row r="47" spans="1:13" s="27" customFormat="1" x14ac:dyDescent="0.25">
      <c r="A47" s="61"/>
      <c r="B47" s="47"/>
      <c r="C47" s="56"/>
      <c r="D47" s="48"/>
      <c r="E47" s="48"/>
      <c r="F47" s="48"/>
      <c r="G47" s="28" t="s">
        <v>1510</v>
      </c>
      <c r="H47" s="28" t="s">
        <v>46</v>
      </c>
      <c r="I47" s="118" t="s">
        <v>871</v>
      </c>
      <c r="J47" s="14">
        <v>1</v>
      </c>
      <c r="K47" s="14">
        <v>2.63E-2</v>
      </c>
      <c r="L47" s="20">
        <v>17.857142857142858</v>
      </c>
      <c r="M47" s="22">
        <v>0.46964285714285714</v>
      </c>
    </row>
    <row r="48" spans="1:13" s="27" customFormat="1" x14ac:dyDescent="0.25">
      <c r="A48" s="61"/>
      <c r="B48" s="47"/>
      <c r="C48" s="56"/>
      <c r="D48" s="46" t="s">
        <v>569</v>
      </c>
      <c r="E48" s="46">
        <v>6</v>
      </c>
      <c r="F48" s="46">
        <v>16</v>
      </c>
      <c r="G48" s="28" t="s">
        <v>26</v>
      </c>
      <c r="H48" s="28" t="s">
        <v>900</v>
      </c>
      <c r="I48" s="118" t="s">
        <v>885</v>
      </c>
      <c r="J48" s="14">
        <v>1</v>
      </c>
      <c r="K48" s="14">
        <v>7.3499999999999996E-2</v>
      </c>
      <c r="L48" s="20">
        <v>17.857142857142858</v>
      </c>
      <c r="M48" s="22">
        <v>1.3125</v>
      </c>
    </row>
    <row r="49" spans="1:13" s="27" customFormat="1" x14ac:dyDescent="0.25">
      <c r="A49" s="61"/>
      <c r="B49" s="47"/>
      <c r="C49" s="56"/>
      <c r="D49" s="47"/>
      <c r="E49" s="47"/>
      <c r="F49" s="47"/>
      <c r="G49" s="28" t="s">
        <v>26</v>
      </c>
      <c r="H49" s="28" t="s">
        <v>908</v>
      </c>
      <c r="I49" s="118" t="s">
        <v>890</v>
      </c>
      <c r="J49" s="14">
        <v>2</v>
      </c>
      <c r="K49" s="14">
        <v>1.8E-3</v>
      </c>
      <c r="L49" s="20">
        <v>35.714285714285715</v>
      </c>
      <c r="M49" s="22">
        <v>3.214285714285714E-2</v>
      </c>
    </row>
    <row r="50" spans="1:13" s="27" customFormat="1" x14ac:dyDescent="0.25">
      <c r="A50" s="61"/>
      <c r="B50" s="47"/>
      <c r="C50" s="56"/>
      <c r="D50" s="47"/>
      <c r="E50" s="47"/>
      <c r="F50" s="47"/>
      <c r="G50" s="28" t="s">
        <v>26</v>
      </c>
      <c r="H50" s="28" t="s">
        <v>901</v>
      </c>
      <c r="I50" s="118" t="s">
        <v>886</v>
      </c>
      <c r="J50" s="14">
        <v>17</v>
      </c>
      <c r="K50" s="14">
        <v>4.9212999999999996</v>
      </c>
      <c r="L50" s="20">
        <v>303.57142857142856</v>
      </c>
      <c r="M50" s="22">
        <v>87.880357142857136</v>
      </c>
    </row>
    <row r="51" spans="1:13" s="27" customFormat="1" x14ac:dyDescent="0.25">
      <c r="A51" s="61"/>
      <c r="B51" s="47"/>
      <c r="C51" s="56"/>
      <c r="D51" s="47"/>
      <c r="E51" s="47"/>
      <c r="F51" s="47"/>
      <c r="G51" s="28" t="s">
        <v>1510</v>
      </c>
      <c r="H51" s="28" t="s">
        <v>356</v>
      </c>
      <c r="I51" s="118" t="s">
        <v>354</v>
      </c>
      <c r="J51" s="14">
        <v>1</v>
      </c>
      <c r="K51" s="14">
        <v>3.3999999999999998E-3</v>
      </c>
      <c r="L51" s="20">
        <v>17.857142857142858</v>
      </c>
      <c r="M51" s="22">
        <v>6.0714285714285707E-2</v>
      </c>
    </row>
    <row r="52" spans="1:13" s="27" customFormat="1" x14ac:dyDescent="0.25">
      <c r="A52" s="61"/>
      <c r="B52" s="47"/>
      <c r="C52" s="56"/>
      <c r="D52" s="47"/>
      <c r="E52" s="47"/>
      <c r="F52" s="47"/>
      <c r="G52" s="28" t="s">
        <v>1510</v>
      </c>
      <c r="H52" s="28" t="s">
        <v>46</v>
      </c>
      <c r="I52" s="118" t="s">
        <v>871</v>
      </c>
      <c r="J52" s="14">
        <v>4</v>
      </c>
      <c r="K52" s="14">
        <v>3.8999999999999998E-3</v>
      </c>
      <c r="L52" s="20">
        <v>71.428571428571431</v>
      </c>
      <c r="M52" s="22">
        <v>6.9642857142857131E-2</v>
      </c>
    </row>
    <row r="53" spans="1:13" s="27" customFormat="1" x14ac:dyDescent="0.25">
      <c r="A53" s="61"/>
      <c r="B53" s="47"/>
      <c r="C53" s="56"/>
      <c r="D53" s="48"/>
      <c r="E53" s="48"/>
      <c r="F53" s="48"/>
      <c r="G53" s="28" t="s">
        <v>1510</v>
      </c>
      <c r="H53" s="28" t="s">
        <v>898</v>
      </c>
      <c r="I53" s="118" t="s">
        <v>883</v>
      </c>
      <c r="J53" s="14">
        <v>1</v>
      </c>
      <c r="K53" s="14">
        <v>5.0000000000000001E-4</v>
      </c>
      <c r="L53" s="20">
        <v>17.857142857142858</v>
      </c>
      <c r="M53" s="22">
        <v>8.9285714285714281E-3</v>
      </c>
    </row>
    <row r="54" spans="1:13" s="27" customFormat="1" x14ac:dyDescent="0.25">
      <c r="A54" s="61"/>
      <c r="B54" s="47"/>
      <c r="C54" s="56"/>
      <c r="D54" s="46" t="s">
        <v>570</v>
      </c>
      <c r="E54" s="46">
        <v>10</v>
      </c>
      <c r="F54" s="46">
        <v>28</v>
      </c>
      <c r="G54" s="28" t="s">
        <v>26</v>
      </c>
      <c r="H54" s="28" t="s">
        <v>900</v>
      </c>
      <c r="I54" s="118" t="s">
        <v>885</v>
      </c>
      <c r="J54" s="14">
        <v>1</v>
      </c>
      <c r="K54" s="14">
        <v>0.44890000000000002</v>
      </c>
      <c r="L54" s="20">
        <v>17.857142857142858</v>
      </c>
      <c r="M54" s="22">
        <v>8.0160714285714292</v>
      </c>
    </row>
    <row r="55" spans="1:13" s="27" customFormat="1" x14ac:dyDescent="0.25">
      <c r="A55" s="61"/>
      <c r="B55" s="47"/>
      <c r="C55" s="56"/>
      <c r="D55" s="47"/>
      <c r="E55" s="47"/>
      <c r="F55" s="47"/>
      <c r="G55" s="28" t="s">
        <v>26</v>
      </c>
      <c r="H55" s="28" t="s">
        <v>908</v>
      </c>
      <c r="I55" s="118" t="s">
        <v>890</v>
      </c>
      <c r="J55" s="14">
        <v>1</v>
      </c>
      <c r="K55" s="14">
        <v>1.4E-3</v>
      </c>
      <c r="L55" s="20">
        <v>17.857142857142858</v>
      </c>
      <c r="M55" s="22">
        <v>2.4999999999999998E-2</v>
      </c>
    </row>
    <row r="56" spans="1:13" s="27" customFormat="1" x14ac:dyDescent="0.25">
      <c r="A56" s="61"/>
      <c r="B56" s="47"/>
      <c r="C56" s="56"/>
      <c r="D56" s="47"/>
      <c r="E56" s="47"/>
      <c r="F56" s="47"/>
      <c r="G56" s="28" t="s">
        <v>26</v>
      </c>
      <c r="H56" s="28" t="s">
        <v>433</v>
      </c>
      <c r="I56" s="118" t="s">
        <v>867</v>
      </c>
      <c r="J56" s="14">
        <v>10</v>
      </c>
      <c r="K56" s="14">
        <v>2.8E-3</v>
      </c>
      <c r="L56" s="20">
        <v>178.57142857142856</v>
      </c>
      <c r="M56" s="22">
        <v>4.9999999999999996E-2</v>
      </c>
    </row>
    <row r="57" spans="1:13" s="27" customFormat="1" x14ac:dyDescent="0.25">
      <c r="A57" s="61"/>
      <c r="B57" s="47"/>
      <c r="C57" s="56"/>
      <c r="D57" s="47"/>
      <c r="E57" s="47"/>
      <c r="F57" s="47"/>
      <c r="G57" s="28" t="s">
        <v>26</v>
      </c>
      <c r="H57" s="28" t="s">
        <v>909</v>
      </c>
      <c r="I57" s="118" t="s">
        <v>891</v>
      </c>
      <c r="J57" s="14">
        <v>1</v>
      </c>
      <c r="K57" s="14">
        <v>5.1999999999999998E-3</v>
      </c>
      <c r="L57" s="20">
        <v>17.857142857142858</v>
      </c>
      <c r="M57" s="22">
        <v>9.2857142857142846E-2</v>
      </c>
    </row>
    <row r="58" spans="1:13" s="27" customFormat="1" x14ac:dyDescent="0.25">
      <c r="A58" s="61"/>
      <c r="B58" s="47"/>
      <c r="C58" s="56"/>
      <c r="D58" s="47"/>
      <c r="E58" s="47"/>
      <c r="F58" s="47"/>
      <c r="G58" s="28" t="s">
        <v>26</v>
      </c>
      <c r="H58" s="28" t="s">
        <v>901</v>
      </c>
      <c r="I58" s="118" t="s">
        <v>886</v>
      </c>
      <c r="J58" s="14">
        <v>17</v>
      </c>
      <c r="K58" s="14">
        <v>8.0898000000000003</v>
      </c>
      <c r="L58" s="20">
        <v>303.57142857142856</v>
      </c>
      <c r="M58" s="22">
        <v>144.46071428571429</v>
      </c>
    </row>
    <row r="59" spans="1:13" s="27" customFormat="1" x14ac:dyDescent="0.25">
      <c r="A59" s="61"/>
      <c r="B59" s="47"/>
      <c r="C59" s="56"/>
      <c r="D59" s="47"/>
      <c r="E59" s="47"/>
      <c r="F59" s="47"/>
      <c r="G59" s="28" t="s">
        <v>27</v>
      </c>
      <c r="H59" s="28" t="s">
        <v>318</v>
      </c>
      <c r="I59" s="118" t="s">
        <v>879</v>
      </c>
      <c r="J59" s="14">
        <v>8</v>
      </c>
      <c r="K59" s="14">
        <v>1.7899999999999999E-2</v>
      </c>
      <c r="L59" s="20">
        <v>142.85714285714286</v>
      </c>
      <c r="M59" s="22">
        <v>0.31964285714285712</v>
      </c>
    </row>
    <row r="60" spans="1:13" s="27" customFormat="1" x14ac:dyDescent="0.25">
      <c r="A60" s="61"/>
      <c r="B60" s="47"/>
      <c r="C60" s="56"/>
      <c r="D60" s="47"/>
      <c r="E60" s="47"/>
      <c r="F60" s="47"/>
      <c r="G60" s="28" t="s">
        <v>27</v>
      </c>
      <c r="H60" s="28" t="s">
        <v>360</v>
      </c>
      <c r="I60" s="118" t="s">
        <v>880</v>
      </c>
      <c r="J60" s="14">
        <v>11</v>
      </c>
      <c r="K60" s="14">
        <v>7.8799999999999995E-2</v>
      </c>
      <c r="L60" s="20">
        <v>196.42857142857142</v>
      </c>
      <c r="M60" s="22">
        <v>1.407142857142857</v>
      </c>
    </row>
    <row r="61" spans="1:13" s="27" customFormat="1" x14ac:dyDescent="0.25">
      <c r="A61" s="61"/>
      <c r="B61" s="47"/>
      <c r="C61" s="56"/>
      <c r="D61" s="47"/>
      <c r="E61" s="47"/>
      <c r="F61" s="47"/>
      <c r="G61" s="28" t="s">
        <v>27</v>
      </c>
      <c r="H61" s="28" t="s">
        <v>398</v>
      </c>
      <c r="I61" s="118" t="s">
        <v>887</v>
      </c>
      <c r="J61" s="14">
        <v>2</v>
      </c>
      <c r="K61" s="14">
        <v>2.4899999999999999E-2</v>
      </c>
      <c r="L61" s="20">
        <v>35.714285714285715</v>
      </c>
      <c r="M61" s="22">
        <v>0.44464285714285712</v>
      </c>
    </row>
    <row r="62" spans="1:13" s="27" customFormat="1" x14ac:dyDescent="0.25">
      <c r="A62" s="61"/>
      <c r="B62" s="47"/>
      <c r="C62" s="56"/>
      <c r="D62" s="47"/>
      <c r="E62" s="47"/>
      <c r="F62" s="47"/>
      <c r="G62" s="28" t="s">
        <v>27</v>
      </c>
      <c r="H62" s="28" t="s">
        <v>895</v>
      </c>
      <c r="I62" s="118" t="s">
        <v>366</v>
      </c>
      <c r="J62" s="14">
        <v>1</v>
      </c>
      <c r="K62" s="14">
        <v>2.5000000000000001E-3</v>
      </c>
      <c r="L62" s="20">
        <v>17.857142857142858</v>
      </c>
      <c r="M62" s="22">
        <v>4.4642857142857144E-2</v>
      </c>
    </row>
    <row r="63" spans="1:13" s="27" customFormat="1" x14ac:dyDescent="0.25">
      <c r="A63" s="61"/>
      <c r="B63" s="47"/>
      <c r="C63" s="56"/>
      <c r="D63" s="48"/>
      <c r="E63" s="48"/>
      <c r="F63" s="48"/>
      <c r="G63" s="28" t="s">
        <v>502</v>
      </c>
      <c r="H63" s="28" t="s">
        <v>911</v>
      </c>
      <c r="I63" s="118" t="s">
        <v>892</v>
      </c>
      <c r="J63" s="14">
        <v>1</v>
      </c>
      <c r="K63" s="14">
        <v>1.5872999999999999</v>
      </c>
      <c r="L63" s="20">
        <v>17.857142857142858</v>
      </c>
      <c r="M63" s="22">
        <v>28.344642857142855</v>
      </c>
    </row>
    <row r="64" spans="1:13" s="27" customFormat="1" x14ac:dyDescent="0.25">
      <c r="A64" s="61"/>
      <c r="B64" s="47"/>
      <c r="C64" s="56"/>
      <c r="D64" s="46" t="s">
        <v>571</v>
      </c>
      <c r="E64" s="55">
        <v>8</v>
      </c>
      <c r="F64" s="55">
        <v>32</v>
      </c>
      <c r="G64" s="28" t="s">
        <v>26</v>
      </c>
      <c r="H64" s="28" t="s">
        <v>907</v>
      </c>
      <c r="I64" s="118" t="s">
        <v>889</v>
      </c>
      <c r="J64" s="14">
        <v>40</v>
      </c>
      <c r="K64" s="14">
        <v>0.1169</v>
      </c>
      <c r="L64" s="20">
        <v>714.28571428571422</v>
      </c>
      <c r="M64" s="22">
        <v>2.0874999999999999</v>
      </c>
    </row>
    <row r="65" spans="1:13" s="27" customFormat="1" x14ac:dyDescent="0.25">
      <c r="A65" s="61"/>
      <c r="B65" s="47"/>
      <c r="C65" s="56"/>
      <c r="D65" s="47"/>
      <c r="E65" s="56"/>
      <c r="F65" s="56"/>
      <c r="G65" s="28" t="s">
        <v>26</v>
      </c>
      <c r="H65" s="28" t="s">
        <v>433</v>
      </c>
      <c r="I65" s="118" t="s">
        <v>867</v>
      </c>
      <c r="J65" s="14">
        <v>86</v>
      </c>
      <c r="K65" s="14">
        <v>0.18870000000000001</v>
      </c>
      <c r="L65" s="20">
        <v>1535.7142857142858</v>
      </c>
      <c r="M65" s="22">
        <v>3.3696428571428574</v>
      </c>
    </row>
    <row r="66" spans="1:13" s="27" customFormat="1" x14ac:dyDescent="0.25">
      <c r="A66" s="61"/>
      <c r="B66" s="47"/>
      <c r="C66" s="56"/>
      <c r="D66" s="47"/>
      <c r="E66" s="56"/>
      <c r="F66" s="56"/>
      <c r="G66" s="28" t="s">
        <v>26</v>
      </c>
      <c r="H66" s="28" t="s">
        <v>372</v>
      </c>
      <c r="I66" s="118" t="s">
        <v>868</v>
      </c>
      <c r="J66" s="14">
        <v>1</v>
      </c>
      <c r="K66" s="14">
        <v>0.14599999999999999</v>
      </c>
      <c r="L66" s="20">
        <v>17.857142857142858</v>
      </c>
      <c r="M66" s="22">
        <v>2.6071428571428568</v>
      </c>
    </row>
    <row r="67" spans="1:13" s="27" customFormat="1" x14ac:dyDescent="0.25">
      <c r="A67" s="61"/>
      <c r="B67" s="47"/>
      <c r="C67" s="56"/>
      <c r="D67" s="47"/>
      <c r="E67" s="56"/>
      <c r="F67" s="56"/>
      <c r="G67" s="28" t="s">
        <v>1510</v>
      </c>
      <c r="H67" s="28" t="s">
        <v>356</v>
      </c>
      <c r="I67" s="118" t="s">
        <v>354</v>
      </c>
      <c r="J67" s="14">
        <v>5</v>
      </c>
      <c r="K67" s="14">
        <v>6.2100000000000002E-2</v>
      </c>
      <c r="L67" s="20">
        <v>89.285714285714278</v>
      </c>
      <c r="M67" s="22">
        <v>1.1089285714285715</v>
      </c>
    </row>
    <row r="68" spans="1:13" s="27" customFormat="1" x14ac:dyDescent="0.25">
      <c r="A68" s="61"/>
      <c r="B68" s="47"/>
      <c r="C68" s="56"/>
      <c r="D68" s="47"/>
      <c r="E68" s="56"/>
      <c r="F68" s="56"/>
      <c r="G68" s="28" t="s">
        <v>1510</v>
      </c>
      <c r="H68" s="28" t="s">
        <v>46</v>
      </c>
      <c r="I68" s="118" t="s">
        <v>871</v>
      </c>
      <c r="J68" s="14">
        <v>153</v>
      </c>
      <c r="K68" s="14">
        <v>2.1368</v>
      </c>
      <c r="L68" s="20">
        <v>2732.1428571428569</v>
      </c>
      <c r="M68" s="22">
        <v>38.157142857142858</v>
      </c>
    </row>
    <row r="69" spans="1:13" s="27" customFormat="1" x14ac:dyDescent="0.25">
      <c r="A69" s="61"/>
      <c r="B69" s="47"/>
      <c r="C69" s="56"/>
      <c r="D69" s="47"/>
      <c r="E69" s="56"/>
      <c r="F69" s="56"/>
      <c r="G69" s="28" t="s">
        <v>1510</v>
      </c>
      <c r="H69" s="28" t="s">
        <v>877</v>
      </c>
      <c r="I69" s="118" t="s">
        <v>872</v>
      </c>
      <c r="J69" s="14">
        <v>2</v>
      </c>
      <c r="K69" s="14">
        <v>1.4E-3</v>
      </c>
      <c r="L69" s="20">
        <v>35.714285714285715</v>
      </c>
      <c r="M69" s="22">
        <v>2.4999999999999998E-2</v>
      </c>
    </row>
    <row r="70" spans="1:13" s="27" customFormat="1" x14ac:dyDescent="0.25">
      <c r="A70" s="61"/>
      <c r="B70" s="47"/>
      <c r="C70" s="56"/>
      <c r="D70" s="47"/>
      <c r="E70" s="56"/>
      <c r="F70" s="56"/>
      <c r="G70" s="28" t="s">
        <v>1510</v>
      </c>
      <c r="H70" s="28" t="s">
        <v>910</v>
      </c>
      <c r="I70" s="118" t="s">
        <v>893</v>
      </c>
      <c r="J70" s="14">
        <v>3</v>
      </c>
      <c r="K70" s="14">
        <v>1.4200000000000001E-2</v>
      </c>
      <c r="L70" s="20">
        <v>53.571428571428569</v>
      </c>
      <c r="M70" s="22">
        <v>0.25357142857142856</v>
      </c>
    </row>
    <row r="71" spans="1:13" s="27" customFormat="1" x14ac:dyDescent="0.25">
      <c r="A71" s="62"/>
      <c r="B71" s="48"/>
      <c r="C71" s="57"/>
      <c r="D71" s="48"/>
      <c r="E71" s="57"/>
      <c r="F71" s="57"/>
      <c r="G71" s="28" t="s">
        <v>1510</v>
      </c>
      <c r="H71" s="28" t="s">
        <v>874</v>
      </c>
      <c r="I71" s="118" t="s">
        <v>873</v>
      </c>
      <c r="J71" s="14">
        <v>4</v>
      </c>
      <c r="K71" s="14">
        <v>2.6800000000000001E-2</v>
      </c>
      <c r="L71" s="20">
        <v>71.428571428571431</v>
      </c>
      <c r="M71" s="22">
        <v>0.47857142857142859</v>
      </c>
    </row>
    <row r="72" spans="1:13" s="27" customFormat="1" x14ac:dyDescent="0.25">
      <c r="A72" s="58">
        <v>41694</v>
      </c>
      <c r="B72" s="59" t="s">
        <v>572</v>
      </c>
      <c r="C72" s="55" t="s">
        <v>573</v>
      </c>
      <c r="D72" s="46" t="s">
        <v>574</v>
      </c>
      <c r="E72" s="46">
        <v>2</v>
      </c>
      <c r="F72" s="46">
        <v>5</v>
      </c>
      <c r="G72" s="28" t="s">
        <v>26</v>
      </c>
      <c r="H72" s="28" t="s">
        <v>41</v>
      </c>
      <c r="I72" s="118" t="s">
        <v>912</v>
      </c>
      <c r="J72" s="38">
        <v>1</v>
      </c>
      <c r="K72" s="14">
        <v>1.1302000000000001</v>
      </c>
      <c r="L72" s="119">
        <v>17.857142857142858</v>
      </c>
      <c r="M72" s="22">
        <v>20.182142857142857</v>
      </c>
    </row>
    <row r="73" spans="1:13" s="27" customFormat="1" x14ac:dyDescent="0.25">
      <c r="A73" s="58"/>
      <c r="B73" s="59"/>
      <c r="C73" s="56"/>
      <c r="D73" s="48"/>
      <c r="E73" s="48"/>
      <c r="F73" s="48"/>
      <c r="G73" s="28" t="s">
        <v>27</v>
      </c>
      <c r="H73" s="28" t="s">
        <v>35</v>
      </c>
      <c r="I73" s="118" t="s">
        <v>913</v>
      </c>
      <c r="J73" s="38">
        <v>2</v>
      </c>
      <c r="K73" s="14">
        <v>1.8E-3</v>
      </c>
      <c r="L73" s="119">
        <v>35.714285714285715</v>
      </c>
      <c r="M73" s="22">
        <v>3.214285714285714E-2</v>
      </c>
    </row>
    <row r="74" spans="1:13" s="27" customFormat="1" x14ac:dyDescent="0.25">
      <c r="A74" s="58"/>
      <c r="B74" s="59"/>
      <c r="C74" s="48"/>
      <c r="D74" s="38" t="s">
        <v>575</v>
      </c>
      <c r="E74" s="38">
        <v>1</v>
      </c>
      <c r="F74" s="38">
        <v>2</v>
      </c>
      <c r="G74" s="28" t="s">
        <v>26</v>
      </c>
      <c r="H74" s="28" t="s">
        <v>915</v>
      </c>
      <c r="I74" s="118" t="s">
        <v>914</v>
      </c>
      <c r="J74" s="38">
        <v>1</v>
      </c>
      <c r="K74" s="14">
        <v>7.8600000000000003E-2</v>
      </c>
      <c r="L74" s="119">
        <v>17.857142857142858</v>
      </c>
      <c r="M74" s="22">
        <v>1.4035714285714287</v>
      </c>
    </row>
    <row r="75" spans="1:13" s="27" customFormat="1" x14ac:dyDescent="0.25">
      <c r="A75" s="120">
        <v>41694</v>
      </c>
      <c r="B75" s="59" t="s">
        <v>576</v>
      </c>
      <c r="C75" s="55" t="s">
        <v>573</v>
      </c>
      <c r="D75" s="46" t="s">
        <v>577</v>
      </c>
      <c r="E75" s="46">
        <v>3</v>
      </c>
      <c r="F75" s="46">
        <v>7</v>
      </c>
      <c r="G75" s="28" t="s">
        <v>26</v>
      </c>
      <c r="H75" s="28" t="s">
        <v>41</v>
      </c>
      <c r="I75" s="118" t="s">
        <v>912</v>
      </c>
      <c r="J75" s="14">
        <v>2</v>
      </c>
      <c r="K75" s="121">
        <v>1.2769999999999999</v>
      </c>
      <c r="L75" s="119">
        <v>35.714285714285715</v>
      </c>
      <c r="M75" s="22">
        <v>22.803571428571427</v>
      </c>
    </row>
    <row r="76" spans="1:13" s="27" customFormat="1" x14ac:dyDescent="0.25">
      <c r="A76" s="120"/>
      <c r="B76" s="46"/>
      <c r="C76" s="56"/>
      <c r="D76" s="47"/>
      <c r="E76" s="47"/>
      <c r="F76" s="47"/>
      <c r="G76" s="28" t="s">
        <v>26</v>
      </c>
      <c r="H76" s="28" t="s">
        <v>918</v>
      </c>
      <c r="I76" s="118" t="s">
        <v>916</v>
      </c>
      <c r="J76" s="14">
        <v>1</v>
      </c>
      <c r="K76" s="121">
        <v>0.73340000000000005</v>
      </c>
      <c r="L76" s="119">
        <v>17.857142857142858</v>
      </c>
      <c r="M76" s="22">
        <v>13.096428571428572</v>
      </c>
    </row>
    <row r="77" spans="1:13" s="27" customFormat="1" x14ac:dyDescent="0.25">
      <c r="A77" s="120"/>
      <c r="B77" s="46"/>
      <c r="C77" s="56"/>
      <c r="D77" s="48"/>
      <c r="E77" s="48"/>
      <c r="F77" s="48"/>
      <c r="G77" s="28" t="s">
        <v>27</v>
      </c>
      <c r="H77" s="28" t="s">
        <v>318</v>
      </c>
      <c r="I77" s="118" t="s">
        <v>917</v>
      </c>
      <c r="J77" s="14">
        <v>1</v>
      </c>
      <c r="K77" s="121">
        <v>8.9999999999999998E-4</v>
      </c>
      <c r="L77" s="119">
        <v>17.857142857142858</v>
      </c>
      <c r="M77" s="22">
        <v>1.607142857142857E-2</v>
      </c>
    </row>
    <row r="78" spans="1:13" s="27" customFormat="1" x14ac:dyDescent="0.25">
      <c r="A78" s="120"/>
      <c r="B78" s="46"/>
      <c r="C78" s="56"/>
      <c r="D78" s="46" t="s">
        <v>578</v>
      </c>
      <c r="E78" s="46">
        <v>2</v>
      </c>
      <c r="F78" s="46">
        <v>4</v>
      </c>
      <c r="G78" s="28" t="s">
        <v>26</v>
      </c>
      <c r="H78" s="28" t="s">
        <v>41</v>
      </c>
      <c r="I78" s="118" t="s">
        <v>912</v>
      </c>
      <c r="J78" s="14">
        <v>1</v>
      </c>
      <c r="K78" s="121">
        <v>0.192</v>
      </c>
      <c r="L78" s="119">
        <v>17.857142857142858</v>
      </c>
      <c r="M78" s="22">
        <v>3.4285714285714284</v>
      </c>
    </row>
    <row r="79" spans="1:13" s="27" customFormat="1" x14ac:dyDescent="0.25">
      <c r="A79" s="120"/>
      <c r="B79" s="46"/>
      <c r="C79" s="48"/>
      <c r="D79" s="48"/>
      <c r="E79" s="48"/>
      <c r="F79" s="48"/>
      <c r="G79" s="28" t="s">
        <v>27</v>
      </c>
      <c r="H79" s="28" t="s">
        <v>894</v>
      </c>
      <c r="I79" s="118" t="s">
        <v>919</v>
      </c>
      <c r="J79" s="14">
        <v>1</v>
      </c>
      <c r="K79" s="121">
        <v>1.1000000000000001E-3</v>
      </c>
      <c r="L79" s="119">
        <v>17.857142857142858</v>
      </c>
      <c r="M79" s="22">
        <v>1.9642857142857142E-2</v>
      </c>
    </row>
    <row r="80" spans="1:13" s="27" customFormat="1" x14ac:dyDescent="0.25">
      <c r="A80" s="58">
        <v>41710</v>
      </c>
      <c r="B80" s="59" t="s">
        <v>579</v>
      </c>
      <c r="C80" s="46" t="s">
        <v>580</v>
      </c>
      <c r="D80" s="46" t="s">
        <v>581</v>
      </c>
      <c r="E80" s="46">
        <v>4</v>
      </c>
      <c r="F80" s="46">
        <v>12</v>
      </c>
      <c r="G80" s="28" t="s">
        <v>26</v>
      </c>
      <c r="H80" s="28" t="s">
        <v>37</v>
      </c>
      <c r="I80" s="118" t="s">
        <v>38</v>
      </c>
      <c r="J80" s="14">
        <v>4</v>
      </c>
      <c r="K80" s="14">
        <v>5.2999999999999999E-2</v>
      </c>
      <c r="L80" s="119">
        <v>71.428571428571431</v>
      </c>
      <c r="M80" s="22">
        <v>0.9464285714285714</v>
      </c>
    </row>
    <row r="81" spans="1:13" s="27" customFormat="1" x14ac:dyDescent="0.25">
      <c r="A81" s="58"/>
      <c r="B81" s="59"/>
      <c r="C81" s="47"/>
      <c r="D81" s="47"/>
      <c r="E81" s="47"/>
      <c r="F81" s="47"/>
      <c r="G81" s="28" t="s">
        <v>27</v>
      </c>
      <c r="H81" s="28" t="s">
        <v>380</v>
      </c>
      <c r="I81" s="118" t="s">
        <v>1021</v>
      </c>
      <c r="J81" s="14">
        <v>5</v>
      </c>
      <c r="K81" s="14">
        <v>2.3999999999999998E-3</v>
      </c>
      <c r="L81" s="119">
        <v>89.285714285714278</v>
      </c>
      <c r="M81" s="22">
        <v>4.2857142857142851E-2</v>
      </c>
    </row>
    <row r="82" spans="1:13" s="27" customFormat="1" x14ac:dyDescent="0.25">
      <c r="A82" s="58"/>
      <c r="B82" s="59"/>
      <c r="C82" s="47"/>
      <c r="D82" s="47"/>
      <c r="E82" s="47"/>
      <c r="F82" s="47"/>
      <c r="G82" s="28" t="s">
        <v>27</v>
      </c>
      <c r="H82" s="28" t="s">
        <v>895</v>
      </c>
      <c r="I82" s="118" t="s">
        <v>920</v>
      </c>
      <c r="J82" s="14">
        <v>15</v>
      </c>
      <c r="K82" s="14">
        <v>1.26E-2</v>
      </c>
      <c r="L82" s="119">
        <v>267.85714285714283</v>
      </c>
      <c r="M82" s="22">
        <v>0.22500000000000001</v>
      </c>
    </row>
    <row r="83" spans="1:13" s="27" customFormat="1" x14ac:dyDescent="0.25">
      <c r="A83" s="58"/>
      <c r="B83" s="59"/>
      <c r="C83" s="47"/>
      <c r="D83" s="48"/>
      <c r="E83" s="48"/>
      <c r="F83" s="48"/>
      <c r="G83" s="28" t="s">
        <v>922</v>
      </c>
      <c r="H83" s="28" t="s">
        <v>923</v>
      </c>
      <c r="I83" s="118" t="s">
        <v>921</v>
      </c>
      <c r="J83" s="14">
        <v>1</v>
      </c>
      <c r="K83" s="14">
        <v>1.6999999999999999E-3</v>
      </c>
      <c r="L83" s="119">
        <v>17.857142857142858</v>
      </c>
      <c r="M83" s="22">
        <v>3.0357142857142853E-2</v>
      </c>
    </row>
    <row r="84" spans="1:13" s="27" customFormat="1" x14ac:dyDescent="0.25">
      <c r="A84" s="58"/>
      <c r="B84" s="59"/>
      <c r="C84" s="47"/>
      <c r="D84" s="46" t="s">
        <v>582</v>
      </c>
      <c r="E84" s="46">
        <v>3</v>
      </c>
      <c r="F84" s="46">
        <v>9</v>
      </c>
      <c r="G84" s="28" t="s">
        <v>26</v>
      </c>
      <c r="H84" s="28" t="s">
        <v>37</v>
      </c>
      <c r="I84" s="118" t="s">
        <v>38</v>
      </c>
      <c r="J84" s="14">
        <v>3</v>
      </c>
      <c r="K84" s="14">
        <v>6.7599999999999993E-2</v>
      </c>
      <c r="L84" s="119">
        <v>53.571428571428569</v>
      </c>
      <c r="M84" s="22">
        <v>1.2071428571428571</v>
      </c>
    </row>
    <row r="85" spans="1:13" s="27" customFormat="1" x14ac:dyDescent="0.25">
      <c r="A85" s="58"/>
      <c r="B85" s="59"/>
      <c r="C85" s="47"/>
      <c r="D85" s="47"/>
      <c r="E85" s="47"/>
      <c r="F85" s="47"/>
      <c r="G85" s="28" t="s">
        <v>27</v>
      </c>
      <c r="H85" s="28" t="s">
        <v>380</v>
      </c>
      <c r="I85" s="118" t="s">
        <v>1021</v>
      </c>
      <c r="J85" s="14">
        <v>5</v>
      </c>
      <c r="K85" s="14">
        <v>2.5999999999999999E-3</v>
      </c>
      <c r="L85" s="119">
        <v>89.285714285714278</v>
      </c>
      <c r="M85" s="22">
        <v>4.6428571428571423E-2</v>
      </c>
    </row>
    <row r="86" spans="1:13" s="27" customFormat="1" x14ac:dyDescent="0.25">
      <c r="A86" s="58"/>
      <c r="B86" s="59"/>
      <c r="C86" s="47"/>
      <c r="D86" s="48"/>
      <c r="E86" s="48"/>
      <c r="F86" s="48"/>
      <c r="G86" s="28" t="s">
        <v>27</v>
      </c>
      <c r="H86" s="28" t="s">
        <v>895</v>
      </c>
      <c r="I86" s="118" t="s">
        <v>920</v>
      </c>
      <c r="J86" s="14">
        <v>6</v>
      </c>
      <c r="K86" s="14">
        <v>8.2000000000000007E-3</v>
      </c>
      <c r="L86" s="119">
        <v>107.14285714285714</v>
      </c>
      <c r="M86" s="22">
        <v>0.14642857142857144</v>
      </c>
    </row>
    <row r="87" spans="1:13" s="27" customFormat="1" x14ac:dyDescent="0.25">
      <c r="A87" s="58"/>
      <c r="B87" s="59"/>
      <c r="C87" s="47"/>
      <c r="D87" s="46" t="s">
        <v>583</v>
      </c>
      <c r="E87" s="46">
        <v>10</v>
      </c>
      <c r="F87" s="46">
        <v>24</v>
      </c>
      <c r="G87" s="28" t="s">
        <v>27</v>
      </c>
      <c r="H87" s="28" t="s">
        <v>367</v>
      </c>
      <c r="I87" s="118" t="s">
        <v>561</v>
      </c>
      <c r="J87" s="14">
        <v>3</v>
      </c>
      <c r="K87" s="14">
        <v>2.1499999999999998E-2</v>
      </c>
      <c r="L87" s="119">
        <v>53.571428571428569</v>
      </c>
      <c r="M87" s="22">
        <v>0.3839285714285714</v>
      </c>
    </row>
    <row r="88" spans="1:13" s="27" customFormat="1" x14ac:dyDescent="0.25">
      <c r="A88" s="58"/>
      <c r="B88" s="59"/>
      <c r="C88" s="47"/>
      <c r="D88" s="47"/>
      <c r="E88" s="47"/>
      <c r="F88" s="47"/>
      <c r="G88" s="28" t="s">
        <v>27</v>
      </c>
      <c r="H88" s="28" t="s">
        <v>380</v>
      </c>
      <c r="I88" s="118" t="s">
        <v>1021</v>
      </c>
      <c r="J88" s="14">
        <v>2</v>
      </c>
      <c r="K88" s="14">
        <v>2.3E-3</v>
      </c>
      <c r="L88" s="119">
        <v>35.714285714285715</v>
      </c>
      <c r="M88" s="22">
        <v>4.1071428571428571E-2</v>
      </c>
    </row>
    <row r="89" spans="1:13" s="27" customFormat="1" x14ac:dyDescent="0.25">
      <c r="A89" s="58"/>
      <c r="B89" s="59"/>
      <c r="C89" s="47"/>
      <c r="D89" s="47"/>
      <c r="E89" s="47"/>
      <c r="F89" s="47"/>
      <c r="G89" s="28" t="s">
        <v>27</v>
      </c>
      <c r="H89" s="28" t="s">
        <v>442</v>
      </c>
      <c r="I89" s="118" t="s">
        <v>926</v>
      </c>
      <c r="J89" s="14">
        <v>1</v>
      </c>
      <c r="K89" s="14">
        <v>6.1000000000000004E-3</v>
      </c>
      <c r="L89" s="119">
        <v>17.857142857142858</v>
      </c>
      <c r="M89" s="22">
        <v>0.10892857142857143</v>
      </c>
    </row>
    <row r="90" spans="1:13" s="27" customFormat="1" x14ac:dyDescent="0.25">
      <c r="A90" s="58"/>
      <c r="B90" s="59"/>
      <c r="C90" s="47"/>
      <c r="D90" s="47"/>
      <c r="E90" s="47"/>
      <c r="F90" s="47"/>
      <c r="G90" s="28" t="s">
        <v>27</v>
      </c>
      <c r="H90" s="28" t="s">
        <v>360</v>
      </c>
      <c r="I90" s="118" t="s">
        <v>359</v>
      </c>
      <c r="J90" s="14">
        <v>1</v>
      </c>
      <c r="K90" s="14">
        <v>1.7399999999999999E-2</v>
      </c>
      <c r="L90" s="119">
        <v>17.857142857142858</v>
      </c>
      <c r="M90" s="22">
        <v>0.31071428571428567</v>
      </c>
    </row>
    <row r="91" spans="1:13" s="27" customFormat="1" x14ac:dyDescent="0.25">
      <c r="A91" s="58"/>
      <c r="B91" s="59"/>
      <c r="C91" s="47"/>
      <c r="D91" s="47"/>
      <c r="E91" s="47"/>
      <c r="F91" s="47"/>
      <c r="G91" s="28" t="s">
        <v>27</v>
      </c>
      <c r="H91" s="28" t="s">
        <v>928</v>
      </c>
      <c r="I91" s="118" t="s">
        <v>927</v>
      </c>
      <c r="J91" s="14">
        <v>1</v>
      </c>
      <c r="K91" s="14">
        <v>3.3E-3</v>
      </c>
      <c r="L91" s="119">
        <v>17.857142857142858</v>
      </c>
      <c r="M91" s="22">
        <v>5.8928571428571427E-2</v>
      </c>
    </row>
    <row r="92" spans="1:13" s="27" customFormat="1" x14ac:dyDescent="0.25">
      <c r="A92" s="58"/>
      <c r="B92" s="59"/>
      <c r="C92" s="47"/>
      <c r="D92" s="47"/>
      <c r="E92" s="47"/>
      <c r="F92" s="47"/>
      <c r="G92" s="28" t="s">
        <v>27</v>
      </c>
      <c r="H92" s="28" t="s">
        <v>895</v>
      </c>
      <c r="I92" s="118" t="s">
        <v>920</v>
      </c>
      <c r="J92" s="14">
        <v>9</v>
      </c>
      <c r="K92" s="14">
        <v>1.23E-2</v>
      </c>
      <c r="L92" s="119">
        <v>160.71428571428572</v>
      </c>
      <c r="M92" s="22">
        <v>0.21964285714285714</v>
      </c>
    </row>
    <row r="93" spans="1:13" s="27" customFormat="1" x14ac:dyDescent="0.25">
      <c r="A93" s="58"/>
      <c r="B93" s="59"/>
      <c r="C93" s="47"/>
      <c r="D93" s="47"/>
      <c r="E93" s="47"/>
      <c r="F93" s="47"/>
      <c r="G93" s="28" t="s">
        <v>1510</v>
      </c>
      <c r="H93" s="28" t="s">
        <v>401</v>
      </c>
      <c r="I93" s="118" t="s">
        <v>924</v>
      </c>
      <c r="J93" s="14">
        <v>1</v>
      </c>
      <c r="K93" s="14">
        <v>6.9999999999999999E-4</v>
      </c>
      <c r="L93" s="119">
        <v>17.857142857142858</v>
      </c>
      <c r="M93" s="22">
        <v>1.2499999999999999E-2</v>
      </c>
    </row>
    <row r="94" spans="1:13" s="27" customFormat="1" x14ac:dyDescent="0.25">
      <c r="A94" s="58"/>
      <c r="B94" s="59"/>
      <c r="C94" s="47"/>
      <c r="D94" s="47"/>
      <c r="E94" s="47"/>
      <c r="F94" s="47"/>
      <c r="G94" s="28" t="s">
        <v>1510</v>
      </c>
      <c r="H94" s="28" t="s">
        <v>341</v>
      </c>
      <c r="I94" s="118" t="s">
        <v>361</v>
      </c>
      <c r="J94" s="14">
        <v>4</v>
      </c>
      <c r="K94" s="14">
        <v>4.4000000000000003E-3</v>
      </c>
      <c r="L94" s="119">
        <v>71.428571428571431</v>
      </c>
      <c r="M94" s="22">
        <v>7.857142857142857E-2</v>
      </c>
    </row>
    <row r="95" spans="1:13" s="27" customFormat="1" x14ac:dyDescent="0.25">
      <c r="A95" s="58"/>
      <c r="B95" s="59"/>
      <c r="C95" s="47"/>
      <c r="D95" s="47"/>
      <c r="E95" s="47"/>
      <c r="F95" s="47"/>
      <c r="G95" s="28" t="s">
        <v>1510</v>
      </c>
      <c r="H95" s="28" t="s">
        <v>46</v>
      </c>
      <c r="I95" s="118" t="s">
        <v>925</v>
      </c>
      <c r="J95" s="14">
        <v>2</v>
      </c>
      <c r="K95" s="14">
        <v>1.6899999999999998E-2</v>
      </c>
      <c r="L95" s="119">
        <v>35.714285714285715</v>
      </c>
      <c r="M95" s="22">
        <v>0.30178571428571427</v>
      </c>
    </row>
    <row r="96" spans="1:13" s="27" customFormat="1" x14ac:dyDescent="0.25">
      <c r="A96" s="58"/>
      <c r="B96" s="59"/>
      <c r="C96" s="47"/>
      <c r="D96" s="48"/>
      <c r="E96" s="48"/>
      <c r="F96" s="48"/>
      <c r="G96" s="28" t="s">
        <v>1510</v>
      </c>
      <c r="H96" s="28" t="s">
        <v>42</v>
      </c>
      <c r="I96" s="118" t="s">
        <v>43</v>
      </c>
      <c r="J96" s="14">
        <v>1</v>
      </c>
      <c r="K96" s="14">
        <v>1.54E-2</v>
      </c>
      <c r="L96" s="119">
        <v>17.857142857142858</v>
      </c>
      <c r="M96" s="22">
        <v>0.27500000000000002</v>
      </c>
    </row>
    <row r="97" spans="1:13" s="27" customFormat="1" x14ac:dyDescent="0.25">
      <c r="A97" s="58"/>
      <c r="B97" s="59"/>
      <c r="C97" s="47"/>
      <c r="D97" s="46" t="s">
        <v>584</v>
      </c>
      <c r="E97" s="46">
        <v>7</v>
      </c>
      <c r="F97" s="46">
        <v>17</v>
      </c>
      <c r="G97" s="28" t="s">
        <v>26</v>
      </c>
      <c r="H97" s="28" t="s">
        <v>37</v>
      </c>
      <c r="I97" s="118" t="s">
        <v>38</v>
      </c>
      <c r="J97" s="14">
        <v>5</v>
      </c>
      <c r="K97" s="14">
        <v>1.3100000000000001E-2</v>
      </c>
      <c r="L97" s="119">
        <v>89.285714285714278</v>
      </c>
      <c r="M97" s="22">
        <v>0.23392857142857143</v>
      </c>
    </row>
    <row r="98" spans="1:13" s="27" customFormat="1" x14ac:dyDescent="0.25">
      <c r="A98" s="58"/>
      <c r="B98" s="59"/>
      <c r="C98" s="47"/>
      <c r="D98" s="47"/>
      <c r="E98" s="47"/>
      <c r="F98" s="47"/>
      <c r="G98" s="28" t="s">
        <v>27</v>
      </c>
      <c r="H98" s="28" t="s">
        <v>931</v>
      </c>
      <c r="I98" s="118" t="s">
        <v>561</v>
      </c>
      <c r="J98" s="14">
        <v>7</v>
      </c>
      <c r="K98" s="14">
        <v>2.0999999999999999E-3</v>
      </c>
      <c r="L98" s="119">
        <v>125</v>
      </c>
      <c r="M98" s="22">
        <v>3.7499999999999999E-2</v>
      </c>
    </row>
    <row r="99" spans="1:13" s="27" customFormat="1" x14ac:dyDescent="0.25">
      <c r="A99" s="58"/>
      <c r="B99" s="59"/>
      <c r="C99" s="47"/>
      <c r="D99" s="47"/>
      <c r="E99" s="47"/>
      <c r="F99" s="47"/>
      <c r="G99" s="28" t="s">
        <v>27</v>
      </c>
      <c r="H99" s="28" t="s">
        <v>442</v>
      </c>
      <c r="I99" s="118" t="s">
        <v>929</v>
      </c>
      <c r="J99" s="14">
        <v>1</v>
      </c>
      <c r="K99" s="14">
        <v>2.9999999999999997E-4</v>
      </c>
      <c r="L99" s="119">
        <v>17.857142857142858</v>
      </c>
      <c r="M99" s="22">
        <v>5.3571428571428563E-3</v>
      </c>
    </row>
    <row r="100" spans="1:13" s="27" customFormat="1" x14ac:dyDescent="0.25">
      <c r="A100" s="58"/>
      <c r="B100" s="59"/>
      <c r="C100" s="47"/>
      <c r="D100" s="47"/>
      <c r="E100" s="47"/>
      <c r="F100" s="47"/>
      <c r="G100" s="28" t="s">
        <v>1510</v>
      </c>
      <c r="H100" s="28" t="s">
        <v>401</v>
      </c>
      <c r="I100" s="118" t="s">
        <v>924</v>
      </c>
      <c r="J100" s="14">
        <v>3</v>
      </c>
      <c r="K100" s="14">
        <v>1.8E-3</v>
      </c>
      <c r="L100" s="119">
        <v>53.571428571428569</v>
      </c>
      <c r="M100" s="22">
        <v>3.214285714285714E-2</v>
      </c>
    </row>
    <row r="101" spans="1:13" s="27" customFormat="1" x14ac:dyDescent="0.25">
      <c r="A101" s="58"/>
      <c r="B101" s="59"/>
      <c r="C101" s="47"/>
      <c r="D101" s="47"/>
      <c r="E101" s="47"/>
      <c r="F101" s="47"/>
      <c r="G101" s="28" t="s">
        <v>1510</v>
      </c>
      <c r="H101" s="28" t="s">
        <v>46</v>
      </c>
      <c r="I101" s="118" t="s">
        <v>925</v>
      </c>
      <c r="J101" s="14">
        <v>1</v>
      </c>
      <c r="K101" s="14">
        <v>2.0999999999999999E-3</v>
      </c>
      <c r="L101" s="119">
        <v>17.857142857142858</v>
      </c>
      <c r="M101" s="22">
        <v>3.7499999999999999E-2</v>
      </c>
    </row>
    <row r="102" spans="1:13" s="27" customFormat="1" x14ac:dyDescent="0.25">
      <c r="A102" s="58"/>
      <c r="B102" s="59"/>
      <c r="C102" s="47"/>
      <c r="D102" s="47"/>
      <c r="E102" s="47"/>
      <c r="F102" s="47"/>
      <c r="G102" s="28" t="s">
        <v>1510</v>
      </c>
      <c r="H102" s="28" t="s">
        <v>42</v>
      </c>
      <c r="I102" s="118" t="s">
        <v>930</v>
      </c>
      <c r="J102" s="14">
        <v>1</v>
      </c>
      <c r="K102" s="14">
        <v>9.1000000000000004E-3</v>
      </c>
      <c r="L102" s="119">
        <v>17.857142857142858</v>
      </c>
      <c r="M102" s="22">
        <v>0.16250000000000001</v>
      </c>
    </row>
    <row r="103" spans="1:13" s="27" customFormat="1" x14ac:dyDescent="0.25">
      <c r="A103" s="58"/>
      <c r="B103" s="59"/>
      <c r="C103" s="47"/>
      <c r="D103" s="47"/>
      <c r="E103" s="48"/>
      <c r="F103" s="48"/>
      <c r="G103" s="28" t="s">
        <v>1510</v>
      </c>
      <c r="H103" s="28" t="s">
        <v>42</v>
      </c>
      <c r="I103" s="118" t="s">
        <v>43</v>
      </c>
      <c r="J103" s="14">
        <v>1</v>
      </c>
      <c r="K103" s="14">
        <v>3.5799999999999998E-2</v>
      </c>
      <c r="L103" s="119">
        <v>17.857142857142858</v>
      </c>
      <c r="M103" s="22">
        <v>0.63928571428571423</v>
      </c>
    </row>
    <row r="104" spans="1:13" s="27" customFormat="1" x14ac:dyDescent="0.25">
      <c r="A104" s="58"/>
      <c r="B104" s="59"/>
      <c r="C104" s="47"/>
      <c r="D104" s="38" t="s">
        <v>585</v>
      </c>
      <c r="E104" s="38">
        <v>0</v>
      </c>
      <c r="F104" s="38">
        <v>0</v>
      </c>
      <c r="G104" s="38" t="s">
        <v>385</v>
      </c>
      <c r="H104" s="38" t="s">
        <v>385</v>
      </c>
      <c r="I104" s="118" t="s">
        <v>114</v>
      </c>
      <c r="J104" s="38">
        <v>0</v>
      </c>
      <c r="K104" s="38">
        <v>0</v>
      </c>
      <c r="L104" s="122">
        <v>0</v>
      </c>
      <c r="M104" s="91">
        <v>0</v>
      </c>
    </row>
    <row r="105" spans="1:13" s="27" customFormat="1" x14ac:dyDescent="0.25">
      <c r="A105" s="58"/>
      <c r="B105" s="59"/>
      <c r="C105" s="47"/>
      <c r="D105" s="46" t="s">
        <v>586</v>
      </c>
      <c r="E105" s="46">
        <v>2</v>
      </c>
      <c r="F105" s="46">
        <v>5</v>
      </c>
      <c r="G105" s="28" t="s">
        <v>26</v>
      </c>
      <c r="H105" s="28" t="s">
        <v>371</v>
      </c>
      <c r="I105" s="118" t="s">
        <v>932</v>
      </c>
      <c r="J105" s="14">
        <v>2</v>
      </c>
      <c r="K105" s="14">
        <v>3.0999999999999999E-3</v>
      </c>
      <c r="L105" s="119">
        <v>35.714285714285715</v>
      </c>
      <c r="M105" s="22">
        <v>5.5357142857142855E-2</v>
      </c>
    </row>
    <row r="106" spans="1:13" s="27" customFormat="1" x14ac:dyDescent="0.25">
      <c r="A106" s="58"/>
      <c r="B106" s="59"/>
      <c r="C106" s="47"/>
      <c r="D106" s="48"/>
      <c r="E106" s="48"/>
      <c r="F106" s="48"/>
      <c r="G106" s="28" t="s">
        <v>26</v>
      </c>
      <c r="H106" s="28" t="s">
        <v>37</v>
      </c>
      <c r="I106" s="118" t="s">
        <v>38</v>
      </c>
      <c r="J106" s="14">
        <v>1</v>
      </c>
      <c r="K106" s="14">
        <v>8.9999999999999998E-4</v>
      </c>
      <c r="L106" s="119">
        <v>17.857142857142858</v>
      </c>
      <c r="M106" s="22">
        <v>1.607142857142857E-2</v>
      </c>
    </row>
    <row r="107" spans="1:13" s="27" customFormat="1" x14ac:dyDescent="0.25">
      <c r="A107" s="58"/>
      <c r="B107" s="59"/>
      <c r="C107" s="47"/>
      <c r="D107" s="46" t="s">
        <v>587</v>
      </c>
      <c r="E107" s="46">
        <v>3</v>
      </c>
      <c r="F107" s="46">
        <v>9</v>
      </c>
      <c r="G107" s="28" t="s">
        <v>26</v>
      </c>
      <c r="H107" s="28" t="s">
        <v>37</v>
      </c>
      <c r="I107" s="118" t="s">
        <v>38</v>
      </c>
      <c r="J107" s="14">
        <v>30</v>
      </c>
      <c r="K107" s="14">
        <v>1.38E-2</v>
      </c>
      <c r="L107" s="119">
        <v>535.71428571428567</v>
      </c>
      <c r="M107" s="22">
        <v>0.24642857142857141</v>
      </c>
    </row>
    <row r="108" spans="1:13" s="27" customFormat="1" x14ac:dyDescent="0.25">
      <c r="A108" s="58"/>
      <c r="B108" s="59"/>
      <c r="C108" s="47"/>
      <c r="D108" s="47"/>
      <c r="E108" s="47"/>
      <c r="F108" s="47"/>
      <c r="G108" s="28" t="s">
        <v>1510</v>
      </c>
      <c r="H108" s="28" t="s">
        <v>300</v>
      </c>
      <c r="I108" s="118" t="s">
        <v>403</v>
      </c>
      <c r="J108" s="14">
        <v>1</v>
      </c>
      <c r="K108" s="14">
        <v>6.0548000000000002</v>
      </c>
      <c r="L108" s="119">
        <v>17.857142857142858</v>
      </c>
      <c r="M108" s="22">
        <v>108.12142857142857</v>
      </c>
    </row>
    <row r="109" spans="1:13" s="27" customFormat="1" x14ac:dyDescent="0.25">
      <c r="A109" s="58"/>
      <c r="B109" s="59"/>
      <c r="C109" s="47"/>
      <c r="D109" s="48"/>
      <c r="E109" s="48"/>
      <c r="F109" s="48"/>
      <c r="G109" s="28" t="s">
        <v>1510</v>
      </c>
      <c r="H109" s="28" t="s">
        <v>274</v>
      </c>
      <c r="I109" s="118" t="s">
        <v>448</v>
      </c>
      <c r="J109" s="14">
        <v>1</v>
      </c>
      <c r="K109" s="14">
        <v>0.4451</v>
      </c>
      <c r="L109" s="119">
        <v>17.857142857142858</v>
      </c>
      <c r="M109" s="22">
        <v>7.9482142857142852</v>
      </c>
    </row>
    <row r="110" spans="1:13" s="27" customFormat="1" x14ac:dyDescent="0.25">
      <c r="A110" s="58"/>
      <c r="B110" s="59"/>
      <c r="C110" s="47"/>
      <c r="D110" s="46" t="s">
        <v>588</v>
      </c>
      <c r="E110" s="46">
        <v>5</v>
      </c>
      <c r="F110" s="46">
        <v>12</v>
      </c>
      <c r="G110" s="28" t="s">
        <v>26</v>
      </c>
      <c r="H110" s="28" t="s">
        <v>37</v>
      </c>
      <c r="I110" s="118" t="s">
        <v>38</v>
      </c>
      <c r="J110" s="14">
        <v>4</v>
      </c>
      <c r="K110" s="14">
        <v>3.2000000000000002E-3</v>
      </c>
      <c r="L110" s="119">
        <v>71.428571428571431</v>
      </c>
      <c r="M110" s="22">
        <v>5.7142857142857141E-2</v>
      </c>
    </row>
    <row r="111" spans="1:13" s="27" customFormat="1" x14ac:dyDescent="0.25">
      <c r="A111" s="58"/>
      <c r="B111" s="59"/>
      <c r="C111" s="47"/>
      <c r="D111" s="47"/>
      <c r="E111" s="47"/>
      <c r="F111" s="47"/>
      <c r="G111" s="28" t="s">
        <v>26</v>
      </c>
      <c r="H111" s="28" t="s">
        <v>29</v>
      </c>
      <c r="I111" s="118" t="s">
        <v>33</v>
      </c>
      <c r="J111" s="14">
        <v>2</v>
      </c>
      <c r="K111" s="14">
        <v>3.3165</v>
      </c>
      <c r="L111" s="119">
        <v>35.714285714285715</v>
      </c>
      <c r="M111" s="22">
        <v>59.223214285714285</v>
      </c>
    </row>
    <row r="112" spans="1:13" s="27" customFormat="1" x14ac:dyDescent="0.25">
      <c r="A112" s="58"/>
      <c r="B112" s="59"/>
      <c r="C112" s="47"/>
      <c r="D112" s="47"/>
      <c r="E112" s="47"/>
      <c r="F112" s="47"/>
      <c r="G112" s="28" t="s">
        <v>1510</v>
      </c>
      <c r="H112" s="28" t="s">
        <v>895</v>
      </c>
      <c r="I112" s="118" t="s">
        <v>920</v>
      </c>
      <c r="J112" s="14">
        <v>1</v>
      </c>
      <c r="K112" s="14">
        <v>8.9999999999999998E-4</v>
      </c>
      <c r="L112" s="119">
        <v>17.857142857142858</v>
      </c>
      <c r="M112" s="22">
        <v>1.607142857142857E-2</v>
      </c>
    </row>
    <row r="113" spans="1:13" s="27" customFormat="1" x14ac:dyDescent="0.25">
      <c r="A113" s="58"/>
      <c r="B113" s="59"/>
      <c r="C113" s="47"/>
      <c r="D113" s="47"/>
      <c r="E113" s="47"/>
      <c r="F113" s="47"/>
      <c r="G113" s="28" t="s">
        <v>1510</v>
      </c>
      <c r="H113" s="28" t="s">
        <v>46</v>
      </c>
      <c r="I113" s="118" t="s">
        <v>306</v>
      </c>
      <c r="J113" s="14">
        <v>2</v>
      </c>
      <c r="K113" s="14">
        <v>2.3999999999999998E-3</v>
      </c>
      <c r="L113" s="119">
        <v>35.714285714285715</v>
      </c>
      <c r="M113" s="22">
        <v>4.2857142857142851E-2</v>
      </c>
    </row>
    <row r="114" spans="1:13" s="27" customFormat="1" x14ac:dyDescent="0.25">
      <c r="A114" s="58"/>
      <c r="B114" s="59"/>
      <c r="C114" s="47"/>
      <c r="D114" s="48"/>
      <c r="E114" s="48"/>
      <c r="F114" s="48"/>
      <c r="G114" s="28" t="s">
        <v>315</v>
      </c>
      <c r="H114" s="28" t="s">
        <v>934</v>
      </c>
      <c r="I114" s="118" t="s">
        <v>933</v>
      </c>
      <c r="J114" s="14">
        <v>1</v>
      </c>
      <c r="K114" s="14">
        <v>1.1999999999999999E-3</v>
      </c>
      <c r="L114" s="119">
        <v>17.857142857142858</v>
      </c>
      <c r="M114" s="22">
        <v>2.1428571428571425E-2</v>
      </c>
    </row>
    <row r="115" spans="1:13" s="27" customFormat="1" x14ac:dyDescent="0.25">
      <c r="A115" s="58"/>
      <c r="B115" s="59"/>
      <c r="C115" s="47"/>
      <c r="D115" s="46" t="s">
        <v>589</v>
      </c>
      <c r="E115" s="46">
        <v>4</v>
      </c>
      <c r="F115" s="46">
        <v>11</v>
      </c>
      <c r="G115" s="28" t="s">
        <v>27</v>
      </c>
      <c r="H115" s="28" t="s">
        <v>936</v>
      </c>
      <c r="I115" s="118" t="s">
        <v>935</v>
      </c>
      <c r="J115" s="14">
        <v>1</v>
      </c>
      <c r="K115" s="14">
        <v>1.32E-2</v>
      </c>
      <c r="L115" s="119">
        <v>17.8571428571429</v>
      </c>
      <c r="M115" s="22">
        <v>0.23571428571428571</v>
      </c>
    </row>
    <row r="116" spans="1:13" s="27" customFormat="1" x14ac:dyDescent="0.25">
      <c r="A116" s="58"/>
      <c r="B116" s="59"/>
      <c r="C116" s="47"/>
      <c r="D116" s="47"/>
      <c r="E116" s="47"/>
      <c r="F116" s="47"/>
      <c r="G116" s="28" t="s">
        <v>27</v>
      </c>
      <c r="H116" s="28" t="s">
        <v>36</v>
      </c>
      <c r="I116" s="118" t="s">
        <v>39</v>
      </c>
      <c r="J116" s="14">
        <v>2</v>
      </c>
      <c r="K116" s="14">
        <v>2.7000000000000001E-3</v>
      </c>
      <c r="L116" s="119">
        <v>35.714285714285715</v>
      </c>
      <c r="M116" s="22">
        <v>4.8214285714285716E-2</v>
      </c>
    </row>
    <row r="117" spans="1:13" s="27" customFormat="1" x14ac:dyDescent="0.25">
      <c r="A117" s="58"/>
      <c r="B117" s="59"/>
      <c r="C117" s="47"/>
      <c r="D117" s="47"/>
      <c r="E117" s="47"/>
      <c r="F117" s="47"/>
      <c r="G117" s="28" t="s">
        <v>1510</v>
      </c>
      <c r="H117" s="28" t="s">
        <v>46</v>
      </c>
      <c r="I117" s="118" t="s">
        <v>925</v>
      </c>
      <c r="J117" s="14">
        <v>4</v>
      </c>
      <c r="K117" s="14">
        <v>2.0999999999999999E-3</v>
      </c>
      <c r="L117" s="119">
        <v>71.428571428571431</v>
      </c>
      <c r="M117" s="22">
        <v>3.7499999999999999E-2</v>
      </c>
    </row>
    <row r="118" spans="1:13" s="27" customFormat="1" x14ac:dyDescent="0.25">
      <c r="A118" s="58"/>
      <c r="B118" s="59"/>
      <c r="C118" s="47"/>
      <c r="D118" s="48"/>
      <c r="E118" s="48"/>
      <c r="F118" s="48"/>
      <c r="G118" s="28" t="s">
        <v>1510</v>
      </c>
      <c r="H118" s="28" t="s">
        <v>42</v>
      </c>
      <c r="I118" s="118" t="s">
        <v>43</v>
      </c>
      <c r="J118" s="14">
        <v>6</v>
      </c>
      <c r="K118" s="14">
        <v>9.1700000000000004E-2</v>
      </c>
      <c r="L118" s="119">
        <v>107.14285714285714</v>
      </c>
      <c r="M118" s="22">
        <v>1.6375</v>
      </c>
    </row>
    <row r="119" spans="1:13" s="27" customFormat="1" x14ac:dyDescent="0.25">
      <c r="A119" s="58"/>
      <c r="B119" s="59"/>
      <c r="C119" s="47"/>
      <c r="D119" s="46" t="s">
        <v>590</v>
      </c>
      <c r="E119" s="46">
        <v>7</v>
      </c>
      <c r="F119" s="46">
        <v>21</v>
      </c>
      <c r="G119" s="28" t="s">
        <v>26</v>
      </c>
      <c r="H119" s="28" t="s">
        <v>336</v>
      </c>
      <c r="I119" s="118" t="s">
        <v>937</v>
      </c>
      <c r="J119" s="14">
        <v>1</v>
      </c>
      <c r="K119" s="14">
        <v>4.5699999999999998E-2</v>
      </c>
      <c r="L119" s="119">
        <v>17.857142857142858</v>
      </c>
      <c r="M119" s="22">
        <v>0.81607142857142856</v>
      </c>
    </row>
    <row r="120" spans="1:13" s="27" customFormat="1" x14ac:dyDescent="0.25">
      <c r="A120" s="58"/>
      <c r="B120" s="59"/>
      <c r="C120" s="47"/>
      <c r="D120" s="47"/>
      <c r="E120" s="47"/>
      <c r="F120" s="47"/>
      <c r="G120" s="28" t="s">
        <v>26</v>
      </c>
      <c r="H120" s="28" t="s">
        <v>383</v>
      </c>
      <c r="I120" s="118" t="s">
        <v>381</v>
      </c>
      <c r="J120" s="14">
        <v>2</v>
      </c>
      <c r="K120" s="14">
        <v>0.83630000000000004</v>
      </c>
      <c r="L120" s="119">
        <v>35.714285714285715</v>
      </c>
      <c r="M120" s="22">
        <v>14.933928571428572</v>
      </c>
    </row>
    <row r="121" spans="1:13" s="27" customFormat="1" x14ac:dyDescent="0.25">
      <c r="A121" s="58"/>
      <c r="B121" s="59"/>
      <c r="C121" s="47"/>
      <c r="D121" s="47"/>
      <c r="E121" s="47"/>
      <c r="F121" s="47"/>
      <c r="G121" s="28" t="s">
        <v>26</v>
      </c>
      <c r="H121" s="28" t="s">
        <v>29</v>
      </c>
      <c r="I121" s="118" t="s">
        <v>33</v>
      </c>
      <c r="J121" s="14">
        <v>2</v>
      </c>
      <c r="K121" s="14">
        <v>3.3633000000000002</v>
      </c>
      <c r="L121" s="119">
        <v>35.714285714285715</v>
      </c>
      <c r="M121" s="22">
        <v>60.058928571428574</v>
      </c>
    </row>
    <row r="122" spans="1:13" s="27" customFormat="1" x14ac:dyDescent="0.25">
      <c r="A122" s="58"/>
      <c r="B122" s="59"/>
      <c r="C122" s="47"/>
      <c r="D122" s="47"/>
      <c r="E122" s="47"/>
      <c r="F122" s="47"/>
      <c r="G122" s="28" t="s">
        <v>27</v>
      </c>
      <c r="H122" s="28" t="s">
        <v>360</v>
      </c>
      <c r="I122" s="118" t="s">
        <v>359</v>
      </c>
      <c r="J122" s="14">
        <v>1</v>
      </c>
      <c r="K122" s="14">
        <v>7.0699999999999999E-2</v>
      </c>
      <c r="L122" s="119">
        <v>17.857142857142858</v>
      </c>
      <c r="M122" s="22">
        <v>1.2625</v>
      </c>
    </row>
    <row r="123" spans="1:13" s="27" customFormat="1" x14ac:dyDescent="0.25">
      <c r="A123" s="58"/>
      <c r="B123" s="59"/>
      <c r="C123" s="47"/>
      <c r="D123" s="47"/>
      <c r="E123" s="47"/>
      <c r="F123" s="47"/>
      <c r="G123" s="28" t="s">
        <v>27</v>
      </c>
      <c r="H123" s="28" t="s">
        <v>442</v>
      </c>
      <c r="I123" s="118" t="s">
        <v>929</v>
      </c>
      <c r="J123" s="14">
        <v>3</v>
      </c>
      <c r="K123" s="14">
        <v>3.8999999999999998E-3</v>
      </c>
      <c r="L123" s="119">
        <v>53.571428571428569</v>
      </c>
      <c r="M123" s="22">
        <v>6.9642857142857131E-2</v>
      </c>
    </row>
    <row r="124" spans="1:13" s="27" customFormat="1" x14ac:dyDescent="0.25">
      <c r="A124" s="58"/>
      <c r="B124" s="59"/>
      <c r="C124" s="47"/>
      <c r="D124" s="47"/>
      <c r="E124" s="47"/>
      <c r="F124" s="47"/>
      <c r="G124" s="28" t="s">
        <v>27</v>
      </c>
      <c r="H124" s="28" t="s">
        <v>895</v>
      </c>
      <c r="I124" s="118" t="s">
        <v>920</v>
      </c>
      <c r="J124" s="14">
        <v>5</v>
      </c>
      <c r="K124" s="14">
        <v>1.6880999999999999</v>
      </c>
      <c r="L124" s="119">
        <v>89.285714285714278</v>
      </c>
      <c r="M124" s="22">
        <v>30.144642857142856</v>
      </c>
    </row>
    <row r="125" spans="1:13" s="27" customFormat="1" x14ac:dyDescent="0.25">
      <c r="A125" s="58"/>
      <c r="B125" s="59"/>
      <c r="C125" s="48"/>
      <c r="D125" s="48"/>
      <c r="E125" s="48"/>
      <c r="F125" s="48"/>
      <c r="G125" s="28" t="s">
        <v>315</v>
      </c>
      <c r="H125" s="28" t="s">
        <v>934</v>
      </c>
      <c r="I125" s="118" t="s">
        <v>933</v>
      </c>
      <c r="J125" s="14">
        <v>65</v>
      </c>
      <c r="K125" s="14">
        <v>11.565200000000001</v>
      </c>
      <c r="L125" s="119">
        <v>1160.7142857142858</v>
      </c>
      <c r="M125" s="22">
        <v>206.52142857142857</v>
      </c>
    </row>
    <row r="126" spans="1:13" s="27" customFormat="1" x14ac:dyDescent="0.25">
      <c r="A126" s="58">
        <v>41712</v>
      </c>
      <c r="B126" s="59" t="s">
        <v>591</v>
      </c>
      <c r="C126" s="46" t="s">
        <v>592</v>
      </c>
      <c r="D126" s="46" t="s">
        <v>593</v>
      </c>
      <c r="E126" s="46">
        <v>4</v>
      </c>
      <c r="F126" s="46">
        <v>5</v>
      </c>
      <c r="G126" s="28" t="s">
        <v>26</v>
      </c>
      <c r="H126" s="28" t="s">
        <v>37</v>
      </c>
      <c r="I126" s="118" t="s">
        <v>38</v>
      </c>
      <c r="J126" s="14">
        <v>4</v>
      </c>
      <c r="K126" s="14">
        <v>9.7999999999999997E-3</v>
      </c>
      <c r="L126" s="119">
        <v>71.428571428571431</v>
      </c>
      <c r="M126" s="22">
        <v>0.17499999999999999</v>
      </c>
    </row>
    <row r="127" spans="1:13" s="27" customFormat="1" x14ac:dyDescent="0.25">
      <c r="A127" s="58"/>
      <c r="B127" s="59"/>
      <c r="C127" s="47"/>
      <c r="D127" s="47"/>
      <c r="E127" s="47"/>
      <c r="F127" s="47"/>
      <c r="G127" s="28" t="s">
        <v>26</v>
      </c>
      <c r="H127" s="28" t="s">
        <v>383</v>
      </c>
      <c r="I127" s="118" t="s">
        <v>381</v>
      </c>
      <c r="J127" s="14">
        <v>1</v>
      </c>
      <c r="K127" s="14">
        <v>1.8E-3</v>
      </c>
      <c r="L127" s="119">
        <v>17.857142857142858</v>
      </c>
      <c r="M127" s="22">
        <v>3.214285714285714E-2</v>
      </c>
    </row>
    <row r="128" spans="1:13" s="27" customFormat="1" x14ac:dyDescent="0.25">
      <c r="A128" s="58"/>
      <c r="B128" s="59"/>
      <c r="C128" s="47"/>
      <c r="D128" s="47"/>
      <c r="E128" s="47"/>
      <c r="F128" s="47"/>
      <c r="G128" s="28" t="s">
        <v>26</v>
      </c>
      <c r="H128" s="28" t="s">
        <v>29</v>
      </c>
      <c r="I128" s="118" t="s">
        <v>33</v>
      </c>
      <c r="J128" s="14">
        <v>3</v>
      </c>
      <c r="K128" s="14">
        <v>4.9320000000000004</v>
      </c>
      <c r="L128" s="119">
        <v>53.571428571428569</v>
      </c>
      <c r="M128" s="22">
        <v>88.071428571428569</v>
      </c>
    </row>
    <row r="129" spans="1:13" s="27" customFormat="1" x14ac:dyDescent="0.25">
      <c r="A129" s="58"/>
      <c r="B129" s="59"/>
      <c r="C129" s="47"/>
      <c r="D129" s="48"/>
      <c r="E129" s="48"/>
      <c r="F129" s="48"/>
      <c r="G129" s="28" t="s">
        <v>27</v>
      </c>
      <c r="H129" s="28" t="s">
        <v>895</v>
      </c>
      <c r="I129" s="118" t="s">
        <v>920</v>
      </c>
      <c r="J129" s="14">
        <v>21</v>
      </c>
      <c r="K129" s="14">
        <v>6.4999999999999997E-3</v>
      </c>
      <c r="L129" s="119">
        <v>375</v>
      </c>
      <c r="M129" s="22">
        <v>0.11607142857142856</v>
      </c>
    </row>
    <row r="130" spans="1:13" s="27" customFormat="1" x14ac:dyDescent="0.25">
      <c r="A130" s="58"/>
      <c r="B130" s="59"/>
      <c r="C130" s="47"/>
      <c r="D130" s="46" t="s">
        <v>594</v>
      </c>
      <c r="E130" s="46">
        <v>4</v>
      </c>
      <c r="F130" s="46">
        <v>3</v>
      </c>
      <c r="G130" s="28" t="s">
        <v>26</v>
      </c>
      <c r="H130" s="28" t="s">
        <v>37</v>
      </c>
      <c r="I130" s="118" t="s">
        <v>38</v>
      </c>
      <c r="J130" s="14">
        <v>4</v>
      </c>
      <c r="K130" s="14">
        <v>5.4999999999999997E-3</v>
      </c>
      <c r="L130" s="119">
        <v>71.428571428571431</v>
      </c>
      <c r="M130" s="22">
        <v>9.8214285714285712E-2</v>
      </c>
    </row>
    <row r="131" spans="1:13" s="27" customFormat="1" x14ac:dyDescent="0.25">
      <c r="A131" s="58"/>
      <c r="B131" s="59"/>
      <c r="C131" s="47"/>
      <c r="D131" s="47"/>
      <c r="E131" s="47"/>
      <c r="F131" s="47"/>
      <c r="G131" s="28" t="s">
        <v>27</v>
      </c>
      <c r="H131" s="28" t="s">
        <v>367</v>
      </c>
      <c r="I131" s="118" t="s">
        <v>561</v>
      </c>
      <c r="J131" s="14">
        <v>13</v>
      </c>
      <c r="K131" s="14">
        <v>0.14630000000000001</v>
      </c>
      <c r="L131" s="119">
        <v>232.14285714285714</v>
      </c>
      <c r="M131" s="22">
        <v>2.6125000000000003</v>
      </c>
    </row>
    <row r="132" spans="1:13" s="27" customFormat="1" x14ac:dyDescent="0.25">
      <c r="A132" s="58"/>
      <c r="B132" s="59"/>
      <c r="C132" s="47"/>
      <c r="D132" s="47"/>
      <c r="E132" s="47"/>
      <c r="F132" s="47"/>
      <c r="G132" s="28" t="s">
        <v>27</v>
      </c>
      <c r="H132" s="28" t="s">
        <v>895</v>
      </c>
      <c r="I132" s="118" t="s">
        <v>920</v>
      </c>
      <c r="J132" s="14">
        <v>11</v>
      </c>
      <c r="K132" s="14">
        <v>6.9400000000000003E-2</v>
      </c>
      <c r="L132" s="119">
        <v>196.42857142857142</v>
      </c>
      <c r="M132" s="22">
        <v>1.2392857142857143</v>
      </c>
    </row>
    <row r="133" spans="1:13" s="27" customFormat="1" x14ac:dyDescent="0.25">
      <c r="A133" s="58"/>
      <c r="B133" s="59"/>
      <c r="C133" s="47"/>
      <c r="D133" s="48"/>
      <c r="E133" s="48"/>
      <c r="F133" s="48"/>
      <c r="G133" s="28" t="s">
        <v>1510</v>
      </c>
      <c r="H133" s="28" t="s">
        <v>401</v>
      </c>
      <c r="I133" s="118" t="s">
        <v>924</v>
      </c>
      <c r="J133" s="14">
        <v>1</v>
      </c>
      <c r="K133" s="14">
        <v>1.1000000000000001E-3</v>
      </c>
      <c r="L133" s="119">
        <v>17.857142857142858</v>
      </c>
      <c r="M133" s="22">
        <v>1.9642857142857142E-2</v>
      </c>
    </row>
    <row r="134" spans="1:13" s="27" customFormat="1" x14ac:dyDescent="0.25">
      <c r="A134" s="58"/>
      <c r="B134" s="59"/>
      <c r="C134" s="47"/>
      <c r="D134" s="46" t="s">
        <v>595</v>
      </c>
      <c r="E134" s="46">
        <v>2</v>
      </c>
      <c r="F134" s="46">
        <v>1</v>
      </c>
      <c r="G134" s="28" t="s">
        <v>26</v>
      </c>
      <c r="H134" s="28" t="s">
        <v>37</v>
      </c>
      <c r="I134" s="118" t="s">
        <v>38</v>
      </c>
      <c r="J134" s="14">
        <v>2</v>
      </c>
      <c r="K134" s="14">
        <v>2.0999999999999999E-3</v>
      </c>
      <c r="L134" s="119">
        <v>35.714285714285715</v>
      </c>
      <c r="M134" s="22">
        <v>3.7499999999999999E-2</v>
      </c>
    </row>
    <row r="135" spans="1:13" s="27" customFormat="1" x14ac:dyDescent="0.25">
      <c r="A135" s="58"/>
      <c r="B135" s="59"/>
      <c r="C135" s="47"/>
      <c r="D135" s="48"/>
      <c r="E135" s="48"/>
      <c r="F135" s="48"/>
      <c r="G135" s="28" t="s">
        <v>27</v>
      </c>
      <c r="H135" s="28" t="s">
        <v>895</v>
      </c>
      <c r="I135" s="118" t="s">
        <v>920</v>
      </c>
      <c r="J135" s="14">
        <v>2</v>
      </c>
      <c r="K135" s="14">
        <v>4.0000000000000001E-3</v>
      </c>
      <c r="L135" s="119">
        <v>35.714285714285715</v>
      </c>
      <c r="M135" s="22">
        <v>7.1428571428571425E-2</v>
      </c>
    </row>
    <row r="136" spans="1:13" s="27" customFormat="1" x14ac:dyDescent="0.25">
      <c r="A136" s="58"/>
      <c r="B136" s="59"/>
      <c r="C136" s="48"/>
      <c r="D136" s="38" t="s">
        <v>596</v>
      </c>
      <c r="E136" s="38">
        <v>0</v>
      </c>
      <c r="F136" s="38">
        <v>0</v>
      </c>
      <c r="G136" s="28" t="s">
        <v>385</v>
      </c>
      <c r="H136" s="28" t="s">
        <v>385</v>
      </c>
      <c r="I136" s="118" t="s">
        <v>114</v>
      </c>
      <c r="J136" s="38">
        <v>0</v>
      </c>
      <c r="K136" s="38">
        <v>0</v>
      </c>
      <c r="L136" s="122">
        <v>0</v>
      </c>
      <c r="M136" s="91">
        <v>0</v>
      </c>
    </row>
    <row r="137" spans="1:13" s="27" customFormat="1" x14ac:dyDescent="0.25">
      <c r="A137" s="58">
        <v>41712</v>
      </c>
      <c r="B137" s="59" t="s">
        <v>597</v>
      </c>
      <c r="C137" s="46" t="s">
        <v>598</v>
      </c>
      <c r="D137" s="38" t="s">
        <v>599</v>
      </c>
      <c r="E137" s="38">
        <v>1</v>
      </c>
      <c r="F137" s="38">
        <v>2</v>
      </c>
      <c r="G137" s="28" t="s">
        <v>27</v>
      </c>
      <c r="H137" s="28" t="s">
        <v>275</v>
      </c>
      <c r="I137" s="118" t="s">
        <v>938</v>
      </c>
      <c r="J137" s="38">
        <v>1</v>
      </c>
      <c r="K137" s="14">
        <v>5.0000000000000001E-4</v>
      </c>
      <c r="L137" s="119">
        <v>17.857142857142858</v>
      </c>
      <c r="M137" s="22">
        <v>8.9285714285714281E-3</v>
      </c>
    </row>
    <row r="138" spans="1:13" s="27" customFormat="1" x14ac:dyDescent="0.25">
      <c r="A138" s="58"/>
      <c r="B138" s="59"/>
      <c r="C138" s="47"/>
      <c r="D138" s="46" t="s">
        <v>600</v>
      </c>
      <c r="E138" s="46">
        <v>4</v>
      </c>
      <c r="F138" s="46">
        <v>10</v>
      </c>
      <c r="G138" s="28" t="s">
        <v>26</v>
      </c>
      <c r="H138" s="28" t="s">
        <v>37</v>
      </c>
      <c r="I138" s="118" t="s">
        <v>38</v>
      </c>
      <c r="J138" s="14">
        <v>1</v>
      </c>
      <c r="K138" s="14">
        <v>8.9999999999999993E-3</v>
      </c>
      <c r="L138" s="119">
        <v>17.857142857142858</v>
      </c>
      <c r="M138" s="22">
        <v>0.1607142857142857</v>
      </c>
    </row>
    <row r="139" spans="1:13" s="27" customFormat="1" x14ac:dyDescent="0.25">
      <c r="A139" s="58"/>
      <c r="B139" s="59"/>
      <c r="C139" s="47"/>
      <c r="D139" s="47"/>
      <c r="E139" s="47"/>
      <c r="F139" s="47"/>
      <c r="G139" s="28" t="s">
        <v>26</v>
      </c>
      <c r="H139" s="28" t="s">
        <v>29</v>
      </c>
      <c r="I139" s="118" t="s">
        <v>33</v>
      </c>
      <c r="J139" s="14">
        <v>1</v>
      </c>
      <c r="K139" s="14">
        <v>0.84740000000000004</v>
      </c>
      <c r="L139" s="119">
        <v>17.857142857142858</v>
      </c>
      <c r="M139" s="22">
        <v>15.132142857142858</v>
      </c>
    </row>
    <row r="140" spans="1:13" s="27" customFormat="1" x14ac:dyDescent="0.25">
      <c r="A140" s="58"/>
      <c r="B140" s="59"/>
      <c r="C140" s="47"/>
      <c r="D140" s="47"/>
      <c r="E140" s="47"/>
      <c r="F140" s="47"/>
      <c r="G140" s="28" t="s">
        <v>27</v>
      </c>
      <c r="H140" s="28" t="s">
        <v>931</v>
      </c>
      <c r="I140" s="118" t="s">
        <v>561</v>
      </c>
      <c r="J140" s="14">
        <v>9</v>
      </c>
      <c r="K140" s="14">
        <v>0.34329999999999999</v>
      </c>
      <c r="L140" s="119">
        <v>160.71428571428572</v>
      </c>
      <c r="M140" s="22">
        <v>6.1303571428571431</v>
      </c>
    </row>
    <row r="141" spans="1:13" s="27" customFormat="1" x14ac:dyDescent="0.25">
      <c r="A141" s="58"/>
      <c r="B141" s="59"/>
      <c r="C141" s="47"/>
      <c r="D141" s="48"/>
      <c r="E141" s="48"/>
      <c r="F141" s="48"/>
      <c r="G141" s="28" t="s">
        <v>27</v>
      </c>
      <c r="H141" s="28" t="s">
        <v>895</v>
      </c>
      <c r="I141" s="118" t="s">
        <v>920</v>
      </c>
      <c r="J141" s="14">
        <v>1</v>
      </c>
      <c r="K141" s="14">
        <v>1.1000000000000001E-3</v>
      </c>
      <c r="L141" s="119">
        <v>17.857142857142858</v>
      </c>
      <c r="M141" s="22">
        <v>1.9642857142857142E-2</v>
      </c>
    </row>
    <row r="142" spans="1:13" s="27" customFormat="1" x14ac:dyDescent="0.25">
      <c r="A142" s="58"/>
      <c r="B142" s="59"/>
      <c r="C142" s="47"/>
      <c r="D142" s="38" t="s">
        <v>601</v>
      </c>
      <c r="E142" s="38">
        <v>0</v>
      </c>
      <c r="F142" s="38">
        <v>0</v>
      </c>
      <c r="G142" s="28" t="s">
        <v>385</v>
      </c>
      <c r="H142" s="28" t="s">
        <v>385</v>
      </c>
      <c r="I142" s="118" t="s">
        <v>114</v>
      </c>
      <c r="J142" s="38">
        <v>0</v>
      </c>
      <c r="K142" s="38">
        <v>0</v>
      </c>
      <c r="L142" s="122">
        <v>0</v>
      </c>
      <c r="M142" s="91">
        <v>0</v>
      </c>
    </row>
    <row r="143" spans="1:13" s="27" customFormat="1" x14ac:dyDescent="0.25">
      <c r="A143" s="58"/>
      <c r="B143" s="59"/>
      <c r="C143" s="47"/>
      <c r="D143" s="46" t="s">
        <v>602</v>
      </c>
      <c r="E143" s="46">
        <v>7</v>
      </c>
      <c r="F143" s="46">
        <v>19</v>
      </c>
      <c r="G143" s="28" t="s">
        <v>26</v>
      </c>
      <c r="H143" s="28" t="s">
        <v>294</v>
      </c>
      <c r="I143" s="118" t="s">
        <v>292</v>
      </c>
      <c r="J143" s="123">
        <v>7</v>
      </c>
      <c r="K143" s="123">
        <v>8.0000000000000004E-4</v>
      </c>
      <c r="L143" s="119">
        <v>125</v>
      </c>
      <c r="M143" s="22">
        <v>1.4285714285714285E-2</v>
      </c>
    </row>
    <row r="144" spans="1:13" s="27" customFormat="1" x14ac:dyDescent="0.25">
      <c r="A144" s="58"/>
      <c r="B144" s="59"/>
      <c r="C144" s="47"/>
      <c r="D144" s="47"/>
      <c r="E144" s="47"/>
      <c r="F144" s="47"/>
      <c r="G144" s="28" t="s">
        <v>26</v>
      </c>
      <c r="H144" s="28" t="s">
        <v>371</v>
      </c>
      <c r="I144" s="118" t="s">
        <v>932</v>
      </c>
      <c r="J144" s="123">
        <v>3</v>
      </c>
      <c r="K144" s="123">
        <v>1.95E-2</v>
      </c>
      <c r="L144" s="119">
        <v>53.571428571428569</v>
      </c>
      <c r="M144" s="22">
        <v>0.3482142857142857</v>
      </c>
    </row>
    <row r="145" spans="1:13" s="27" customFormat="1" x14ac:dyDescent="0.25">
      <c r="A145" s="58"/>
      <c r="B145" s="59"/>
      <c r="C145" s="47"/>
      <c r="D145" s="47"/>
      <c r="E145" s="47"/>
      <c r="F145" s="47"/>
      <c r="G145" s="28" t="s">
        <v>26</v>
      </c>
      <c r="H145" s="28" t="s">
        <v>28</v>
      </c>
      <c r="I145" s="118" t="s">
        <v>22</v>
      </c>
      <c r="J145" s="14">
        <v>2</v>
      </c>
      <c r="K145" s="14">
        <v>1.4800000000000001E-2</v>
      </c>
      <c r="L145" s="119">
        <v>35.714285714285715</v>
      </c>
      <c r="M145" s="22">
        <v>0.26428571428571429</v>
      </c>
    </row>
    <row r="146" spans="1:13" s="27" customFormat="1" x14ac:dyDescent="0.25">
      <c r="A146" s="58"/>
      <c r="B146" s="59"/>
      <c r="C146" s="47"/>
      <c r="D146" s="47"/>
      <c r="E146" s="47"/>
      <c r="F146" s="47"/>
      <c r="G146" s="28" t="s">
        <v>26</v>
      </c>
      <c r="H146" s="28" t="s">
        <v>383</v>
      </c>
      <c r="I146" s="118" t="s">
        <v>381</v>
      </c>
      <c r="J146" s="14">
        <v>7</v>
      </c>
      <c r="K146" s="14">
        <v>4.9500000000000002E-2</v>
      </c>
      <c r="L146" s="119">
        <v>125</v>
      </c>
      <c r="M146" s="22">
        <v>0.8839285714285714</v>
      </c>
    </row>
    <row r="147" spans="1:13" s="27" customFormat="1" x14ac:dyDescent="0.25">
      <c r="A147" s="58"/>
      <c r="B147" s="59"/>
      <c r="C147" s="47"/>
      <c r="D147" s="47"/>
      <c r="E147" s="47"/>
      <c r="F147" s="47"/>
      <c r="G147" s="28" t="s">
        <v>26</v>
      </c>
      <c r="H147" s="28" t="s">
        <v>457</v>
      </c>
      <c r="I147" s="118" t="s">
        <v>456</v>
      </c>
      <c r="J147" s="14">
        <v>2</v>
      </c>
      <c r="K147" s="14">
        <v>0.1172</v>
      </c>
      <c r="L147" s="119">
        <v>35.714285714285715</v>
      </c>
      <c r="M147" s="22">
        <v>2.092857142857143</v>
      </c>
    </row>
    <row r="148" spans="1:13" s="27" customFormat="1" x14ac:dyDescent="0.25">
      <c r="A148" s="58"/>
      <c r="B148" s="59"/>
      <c r="C148" s="47"/>
      <c r="D148" s="47"/>
      <c r="E148" s="47"/>
      <c r="F148" s="47"/>
      <c r="G148" s="28" t="s">
        <v>26</v>
      </c>
      <c r="H148" s="28" t="s">
        <v>30</v>
      </c>
      <c r="I148" s="118" t="s">
        <v>414</v>
      </c>
      <c r="J148" s="14">
        <v>1</v>
      </c>
      <c r="K148" s="14">
        <v>8.6524000000000001</v>
      </c>
      <c r="L148" s="119">
        <v>17.857142857142858</v>
      </c>
      <c r="M148" s="22">
        <v>154.50714285714287</v>
      </c>
    </row>
    <row r="149" spans="1:13" s="27" customFormat="1" x14ac:dyDescent="0.25">
      <c r="A149" s="58"/>
      <c r="B149" s="59"/>
      <c r="C149" s="48"/>
      <c r="D149" s="48"/>
      <c r="E149" s="48"/>
      <c r="F149" s="48"/>
      <c r="G149" s="28" t="s">
        <v>27</v>
      </c>
      <c r="H149" s="28" t="s">
        <v>318</v>
      </c>
      <c r="I149" s="118" t="s">
        <v>313</v>
      </c>
      <c r="J149" s="14">
        <v>2</v>
      </c>
      <c r="K149" s="14">
        <v>0.2752</v>
      </c>
      <c r="L149" s="119">
        <v>35.714285714285715</v>
      </c>
      <c r="M149" s="22">
        <v>4.9142857142857146</v>
      </c>
    </row>
    <row r="150" spans="1:13" s="27" customFormat="1" x14ac:dyDescent="0.25">
      <c r="A150" s="58">
        <v>41718</v>
      </c>
      <c r="B150" s="59" t="s">
        <v>603</v>
      </c>
      <c r="C150" s="55" t="s">
        <v>604</v>
      </c>
      <c r="D150" s="38" t="s">
        <v>605</v>
      </c>
      <c r="E150" s="38">
        <v>1</v>
      </c>
      <c r="F150" s="38">
        <v>4</v>
      </c>
      <c r="G150" s="28" t="s">
        <v>27</v>
      </c>
      <c r="H150" s="28" t="s">
        <v>895</v>
      </c>
      <c r="I150" s="118" t="s">
        <v>920</v>
      </c>
      <c r="J150" s="14">
        <v>20</v>
      </c>
      <c r="K150" s="14">
        <v>3.7100000000000001E-2</v>
      </c>
      <c r="L150" s="119">
        <v>357.14285714285711</v>
      </c>
      <c r="M150" s="22">
        <v>0.66249999999999998</v>
      </c>
    </row>
    <row r="151" spans="1:13" s="27" customFormat="1" x14ac:dyDescent="0.25">
      <c r="A151" s="58"/>
      <c r="B151" s="59"/>
      <c r="C151" s="47"/>
      <c r="D151" s="38" t="s">
        <v>606</v>
      </c>
      <c r="E151" s="38">
        <v>1</v>
      </c>
      <c r="F151" s="38">
        <v>2</v>
      </c>
      <c r="G151" s="28" t="s">
        <v>322</v>
      </c>
      <c r="H151" s="28" t="s">
        <v>322</v>
      </c>
      <c r="I151" s="118" t="s">
        <v>321</v>
      </c>
      <c r="J151" s="14">
        <v>1</v>
      </c>
      <c r="K151" s="14">
        <v>1.4E-3</v>
      </c>
      <c r="L151" s="119">
        <v>17.857142857142858</v>
      </c>
      <c r="M151" s="22">
        <v>2.4999999999999998E-2</v>
      </c>
    </row>
    <row r="152" spans="1:13" s="27" customFormat="1" x14ac:dyDescent="0.25">
      <c r="A152" s="58"/>
      <c r="B152" s="59"/>
      <c r="C152" s="47"/>
      <c r="D152" s="38" t="s">
        <v>607</v>
      </c>
      <c r="E152" s="38">
        <v>1</v>
      </c>
      <c r="F152" s="38">
        <v>2</v>
      </c>
      <c r="G152" s="28" t="s">
        <v>26</v>
      </c>
      <c r="H152" s="28" t="s">
        <v>44</v>
      </c>
      <c r="I152" s="118" t="s">
        <v>939</v>
      </c>
      <c r="J152" s="14">
        <v>1</v>
      </c>
      <c r="K152" s="14">
        <v>5.9700000000000003E-2</v>
      </c>
      <c r="L152" s="119">
        <v>17.857142857142858</v>
      </c>
      <c r="M152" s="22">
        <v>1.0660714285714286</v>
      </c>
    </row>
    <row r="153" spans="1:13" s="27" customFormat="1" x14ac:dyDescent="0.25">
      <c r="A153" s="58"/>
      <c r="B153" s="59"/>
      <c r="C153" s="48"/>
      <c r="D153" s="38" t="s">
        <v>608</v>
      </c>
      <c r="E153" s="38">
        <v>0</v>
      </c>
      <c r="F153" s="38">
        <v>0</v>
      </c>
      <c r="G153" s="38" t="s">
        <v>385</v>
      </c>
      <c r="H153" s="38" t="s">
        <v>385</v>
      </c>
      <c r="I153" s="118" t="s">
        <v>114</v>
      </c>
      <c r="J153" s="38">
        <v>0</v>
      </c>
      <c r="K153" s="38">
        <v>0</v>
      </c>
      <c r="L153" s="122">
        <v>0</v>
      </c>
      <c r="M153" s="91">
        <v>0</v>
      </c>
    </row>
    <row r="154" spans="1:13" s="27" customFormat="1" x14ac:dyDescent="0.25">
      <c r="A154" s="58">
        <v>41722</v>
      </c>
      <c r="B154" s="59" t="s">
        <v>609</v>
      </c>
      <c r="C154" s="46" t="s">
        <v>1261</v>
      </c>
      <c r="D154" s="38" t="s">
        <v>610</v>
      </c>
      <c r="E154" s="38">
        <v>0</v>
      </c>
      <c r="F154" s="38">
        <v>0</v>
      </c>
      <c r="G154" s="38" t="s">
        <v>385</v>
      </c>
      <c r="H154" s="38" t="s">
        <v>385</v>
      </c>
      <c r="I154" s="118" t="s">
        <v>114</v>
      </c>
      <c r="J154" s="38">
        <v>0</v>
      </c>
      <c r="K154" s="38">
        <v>0</v>
      </c>
      <c r="L154" s="122">
        <v>0</v>
      </c>
      <c r="M154" s="91">
        <v>0</v>
      </c>
    </row>
    <row r="155" spans="1:13" s="27" customFormat="1" x14ac:dyDescent="0.25">
      <c r="A155" s="58"/>
      <c r="B155" s="59"/>
      <c r="C155" s="47"/>
      <c r="D155" s="46" t="s">
        <v>611</v>
      </c>
      <c r="E155" s="46">
        <v>8</v>
      </c>
      <c r="F155" s="46">
        <v>29</v>
      </c>
      <c r="G155" s="28" t="s">
        <v>27</v>
      </c>
      <c r="H155" s="28" t="s">
        <v>936</v>
      </c>
      <c r="I155" s="118" t="s">
        <v>935</v>
      </c>
      <c r="J155" s="14">
        <v>3</v>
      </c>
      <c r="K155" s="14">
        <v>6.9999999999999999E-4</v>
      </c>
      <c r="L155" s="119">
        <v>53.571428571428598</v>
      </c>
      <c r="M155" s="22">
        <v>1.2499999999999999E-2</v>
      </c>
    </row>
    <row r="156" spans="1:13" s="27" customFormat="1" x14ac:dyDescent="0.25">
      <c r="A156" s="58"/>
      <c r="B156" s="59"/>
      <c r="C156" s="47"/>
      <c r="D156" s="47"/>
      <c r="E156" s="47"/>
      <c r="F156" s="47"/>
      <c r="G156" s="28" t="s">
        <v>27</v>
      </c>
      <c r="H156" s="28" t="s">
        <v>367</v>
      </c>
      <c r="I156" s="118" t="s">
        <v>940</v>
      </c>
      <c r="J156" s="14">
        <v>5</v>
      </c>
      <c r="K156" s="14">
        <v>7.1999999999999998E-3</v>
      </c>
      <c r="L156" s="119">
        <v>89.285714285714278</v>
      </c>
      <c r="M156" s="22">
        <v>0.12857142857142856</v>
      </c>
    </row>
    <row r="157" spans="1:13" s="27" customFormat="1" x14ac:dyDescent="0.25">
      <c r="A157" s="58"/>
      <c r="B157" s="59"/>
      <c r="C157" s="47"/>
      <c r="D157" s="47"/>
      <c r="E157" s="47"/>
      <c r="F157" s="47"/>
      <c r="G157" s="28" t="s">
        <v>27</v>
      </c>
      <c r="H157" s="28" t="s">
        <v>275</v>
      </c>
      <c r="I157" s="118" t="s">
        <v>941</v>
      </c>
      <c r="J157" s="14">
        <v>4</v>
      </c>
      <c r="K157" s="14">
        <v>0.1116</v>
      </c>
      <c r="L157" s="119">
        <v>71.428571428571431</v>
      </c>
      <c r="M157" s="22">
        <v>1.9928571428571429</v>
      </c>
    </row>
    <row r="158" spans="1:13" s="27" customFormat="1" x14ac:dyDescent="0.25">
      <c r="A158" s="58"/>
      <c r="B158" s="59"/>
      <c r="C158" s="47"/>
      <c r="D158" s="47"/>
      <c r="E158" s="47"/>
      <c r="F158" s="47"/>
      <c r="G158" s="28" t="s">
        <v>27</v>
      </c>
      <c r="H158" s="28" t="s">
        <v>442</v>
      </c>
      <c r="I158" s="118" t="s">
        <v>929</v>
      </c>
      <c r="J158" s="14">
        <v>6</v>
      </c>
      <c r="K158" s="14">
        <v>8.3000000000000001E-3</v>
      </c>
      <c r="L158" s="119">
        <v>107.14285714285714</v>
      </c>
      <c r="M158" s="22">
        <v>0.14821428571428572</v>
      </c>
    </row>
    <row r="159" spans="1:13" s="27" customFormat="1" x14ac:dyDescent="0.25">
      <c r="A159" s="58"/>
      <c r="B159" s="59"/>
      <c r="C159" s="47"/>
      <c r="D159" s="47"/>
      <c r="E159" s="47"/>
      <c r="F159" s="47"/>
      <c r="G159" s="28" t="s">
        <v>27</v>
      </c>
      <c r="H159" s="28" t="s">
        <v>442</v>
      </c>
      <c r="I159" s="118" t="s">
        <v>942</v>
      </c>
      <c r="J159" s="14">
        <v>6</v>
      </c>
      <c r="K159" s="14">
        <v>4.7999999999999996E-3</v>
      </c>
      <c r="L159" s="119">
        <v>107.14285714285714</v>
      </c>
      <c r="M159" s="22">
        <v>8.5714285714285701E-2</v>
      </c>
    </row>
    <row r="160" spans="1:13" s="27" customFormat="1" x14ac:dyDescent="0.25">
      <c r="A160" s="58"/>
      <c r="B160" s="59"/>
      <c r="C160" s="47"/>
      <c r="D160" s="47"/>
      <c r="E160" s="47"/>
      <c r="F160" s="47"/>
      <c r="G160" s="28" t="s">
        <v>27</v>
      </c>
      <c r="H160" s="28" t="s">
        <v>895</v>
      </c>
      <c r="I160" s="118" t="s">
        <v>943</v>
      </c>
      <c r="J160" s="14">
        <v>2</v>
      </c>
      <c r="K160" s="14">
        <v>1.8E-3</v>
      </c>
      <c r="L160" s="119">
        <v>35.714285714285715</v>
      </c>
      <c r="M160" s="22">
        <v>3.214285714285714E-2</v>
      </c>
    </row>
    <row r="161" spans="1:13" s="27" customFormat="1" x14ac:dyDescent="0.25">
      <c r="A161" s="58"/>
      <c r="B161" s="59"/>
      <c r="C161" s="47"/>
      <c r="D161" s="47"/>
      <c r="E161" s="47"/>
      <c r="F161" s="47"/>
      <c r="G161" s="28" t="s">
        <v>1510</v>
      </c>
      <c r="H161" s="28" t="s">
        <v>300</v>
      </c>
      <c r="I161" s="118" t="s">
        <v>944</v>
      </c>
      <c r="J161" s="14">
        <v>1</v>
      </c>
      <c r="K161" s="14">
        <v>8.7400000000000005E-2</v>
      </c>
      <c r="L161" s="119">
        <v>17.857142857142858</v>
      </c>
      <c r="M161" s="22">
        <v>1.5607142857142857</v>
      </c>
    </row>
    <row r="162" spans="1:13" s="27" customFormat="1" x14ac:dyDescent="0.25">
      <c r="A162" s="58"/>
      <c r="B162" s="59"/>
      <c r="C162" s="47"/>
      <c r="D162" s="48"/>
      <c r="E162" s="48"/>
      <c r="F162" s="48"/>
      <c r="G162" s="28" t="s">
        <v>322</v>
      </c>
      <c r="H162" s="28" t="s">
        <v>322</v>
      </c>
      <c r="I162" s="118" t="s">
        <v>945</v>
      </c>
      <c r="J162" s="14">
        <v>366</v>
      </c>
      <c r="K162" s="14">
        <v>0.38169999999999998</v>
      </c>
      <c r="L162" s="119">
        <v>6535.7142857142853</v>
      </c>
      <c r="M162" s="22">
        <v>6.8160714285714281</v>
      </c>
    </row>
    <row r="163" spans="1:13" s="27" customFormat="1" x14ac:dyDescent="0.25">
      <c r="A163" s="58"/>
      <c r="B163" s="59"/>
      <c r="C163" s="47"/>
      <c r="D163" s="38" t="s">
        <v>612</v>
      </c>
      <c r="E163" s="38">
        <v>1</v>
      </c>
      <c r="F163" s="38">
        <v>6</v>
      </c>
      <c r="G163" s="28" t="s">
        <v>27</v>
      </c>
      <c r="H163" s="28" t="s">
        <v>442</v>
      </c>
      <c r="I163" s="118" t="s">
        <v>929</v>
      </c>
      <c r="J163" s="38">
        <v>73</v>
      </c>
      <c r="K163" s="14">
        <v>3.5400000000000001E-2</v>
      </c>
      <c r="L163" s="119">
        <v>107.14285714285714</v>
      </c>
      <c r="M163" s="22">
        <v>0.63214285714285712</v>
      </c>
    </row>
    <row r="164" spans="1:13" s="27" customFormat="1" x14ac:dyDescent="0.25">
      <c r="A164" s="58"/>
      <c r="B164" s="59"/>
      <c r="C164" s="47"/>
      <c r="D164" s="46" t="s">
        <v>613</v>
      </c>
      <c r="E164" s="46">
        <v>8</v>
      </c>
      <c r="F164" s="46">
        <v>27</v>
      </c>
      <c r="G164" s="28" t="s">
        <v>26</v>
      </c>
      <c r="H164" s="28" t="s">
        <v>948</v>
      </c>
      <c r="I164" s="118" t="s">
        <v>947</v>
      </c>
      <c r="J164" s="123">
        <v>2</v>
      </c>
      <c r="K164" s="123">
        <v>6.0000000000000001E-3</v>
      </c>
      <c r="L164" s="119">
        <v>35.714285714285715</v>
      </c>
      <c r="M164" s="22">
        <v>0.10714285714285714</v>
      </c>
    </row>
    <row r="165" spans="1:13" s="27" customFormat="1" x14ac:dyDescent="0.25">
      <c r="A165" s="58"/>
      <c r="B165" s="59"/>
      <c r="C165" s="47"/>
      <c r="D165" s="47"/>
      <c r="E165" s="47"/>
      <c r="F165" s="47"/>
      <c r="G165" s="28" t="s">
        <v>26</v>
      </c>
      <c r="H165" s="28" t="s">
        <v>457</v>
      </c>
      <c r="I165" s="118" t="s">
        <v>456</v>
      </c>
      <c r="J165" s="14">
        <v>8</v>
      </c>
      <c r="K165" s="14">
        <v>0.78510000000000002</v>
      </c>
      <c r="L165" s="119">
        <v>142.85714285714286</v>
      </c>
      <c r="M165" s="22">
        <v>14.019642857142857</v>
      </c>
    </row>
    <row r="166" spans="1:13" s="27" customFormat="1" x14ac:dyDescent="0.25">
      <c r="A166" s="58"/>
      <c r="B166" s="59"/>
      <c r="C166" s="47"/>
      <c r="D166" s="47"/>
      <c r="E166" s="47"/>
      <c r="F166" s="47"/>
      <c r="G166" s="28" t="s">
        <v>27</v>
      </c>
      <c r="H166" s="28" t="s">
        <v>936</v>
      </c>
      <c r="I166" s="118" t="s">
        <v>935</v>
      </c>
      <c r="J166" s="14">
        <v>8</v>
      </c>
      <c r="K166" s="14">
        <v>3.61E-2</v>
      </c>
      <c r="L166" s="119">
        <v>142.85714285714286</v>
      </c>
      <c r="M166" s="22">
        <v>0.64464285714285718</v>
      </c>
    </row>
    <row r="167" spans="1:13" s="27" customFormat="1" x14ac:dyDescent="0.25">
      <c r="A167" s="58"/>
      <c r="B167" s="59"/>
      <c r="C167" s="47"/>
      <c r="D167" s="47"/>
      <c r="E167" s="47"/>
      <c r="F167" s="47"/>
      <c r="G167" s="28" t="s">
        <v>27</v>
      </c>
      <c r="H167" s="28" t="s">
        <v>281</v>
      </c>
      <c r="I167" s="118" t="s">
        <v>312</v>
      </c>
      <c r="J167" s="14">
        <v>9</v>
      </c>
      <c r="K167" s="14">
        <v>5.1000000000000004E-3</v>
      </c>
      <c r="L167" s="119">
        <v>160.71428571428572</v>
      </c>
      <c r="M167" s="22">
        <v>9.1071428571428581E-2</v>
      </c>
    </row>
    <row r="168" spans="1:13" s="27" customFormat="1" x14ac:dyDescent="0.25">
      <c r="A168" s="58"/>
      <c r="B168" s="59"/>
      <c r="C168" s="47"/>
      <c r="D168" s="47"/>
      <c r="E168" s="47"/>
      <c r="F168" s="47"/>
      <c r="G168" s="28" t="s">
        <v>27</v>
      </c>
      <c r="H168" s="28" t="s">
        <v>946</v>
      </c>
      <c r="I168" s="118" t="s">
        <v>929</v>
      </c>
      <c r="J168" s="14">
        <v>3</v>
      </c>
      <c r="K168" s="14">
        <v>1.6999999999999999E-3</v>
      </c>
      <c r="L168" s="119">
        <v>53.571428571428569</v>
      </c>
      <c r="M168" s="22">
        <v>3.0357142857142898E-2</v>
      </c>
    </row>
    <row r="169" spans="1:13" s="27" customFormat="1" x14ac:dyDescent="0.25">
      <c r="A169" s="58"/>
      <c r="B169" s="59"/>
      <c r="C169" s="47"/>
      <c r="D169" s="47"/>
      <c r="E169" s="47"/>
      <c r="F169" s="47"/>
      <c r="G169" s="28" t="s">
        <v>27</v>
      </c>
      <c r="H169" s="28" t="s">
        <v>895</v>
      </c>
      <c r="I169" s="118" t="s">
        <v>920</v>
      </c>
      <c r="J169" s="14">
        <v>91</v>
      </c>
      <c r="K169" s="14">
        <v>0.63109999999999999</v>
      </c>
      <c r="L169" s="119">
        <v>1625</v>
      </c>
      <c r="M169" s="22">
        <v>11.269642857142857</v>
      </c>
    </row>
    <row r="170" spans="1:13" s="27" customFormat="1" x14ac:dyDescent="0.25">
      <c r="A170" s="58"/>
      <c r="B170" s="59"/>
      <c r="C170" s="47"/>
      <c r="D170" s="47"/>
      <c r="E170" s="47"/>
      <c r="F170" s="47"/>
      <c r="G170" s="28" t="s">
        <v>1510</v>
      </c>
      <c r="H170" s="28" t="s">
        <v>355</v>
      </c>
      <c r="I170" s="118" t="s">
        <v>899</v>
      </c>
      <c r="J170" s="14">
        <v>1</v>
      </c>
      <c r="K170" s="14">
        <v>5.0000000000000001E-4</v>
      </c>
      <c r="L170" s="119">
        <v>17.857142857142858</v>
      </c>
      <c r="M170" s="22">
        <v>8.9285714285714281E-3</v>
      </c>
    </row>
    <row r="171" spans="1:13" s="27" customFormat="1" x14ac:dyDescent="0.25">
      <c r="A171" s="58"/>
      <c r="B171" s="59"/>
      <c r="C171" s="47"/>
      <c r="D171" s="48"/>
      <c r="E171" s="48"/>
      <c r="F171" s="48"/>
      <c r="G171" s="28" t="s">
        <v>322</v>
      </c>
      <c r="H171" s="28" t="s">
        <v>322</v>
      </c>
      <c r="I171" s="118" t="s">
        <v>945</v>
      </c>
      <c r="J171" s="14">
        <v>4</v>
      </c>
      <c r="K171" s="14">
        <v>1.66E-2</v>
      </c>
      <c r="L171" s="119">
        <v>71.428571428571431</v>
      </c>
      <c r="M171" s="22">
        <v>0.29642857142857143</v>
      </c>
    </row>
    <row r="172" spans="1:13" s="27" customFormat="1" x14ac:dyDescent="0.25">
      <c r="A172" s="58"/>
      <c r="B172" s="59"/>
      <c r="C172" s="47"/>
      <c r="D172" s="46" t="s">
        <v>614</v>
      </c>
      <c r="E172" s="46">
        <v>12</v>
      </c>
      <c r="F172" s="46">
        <v>37</v>
      </c>
      <c r="G172" s="28" t="s">
        <v>27</v>
      </c>
      <c r="H172" s="28" t="s">
        <v>936</v>
      </c>
      <c r="I172" s="118" t="s">
        <v>935</v>
      </c>
      <c r="J172" s="14">
        <v>16</v>
      </c>
      <c r="K172" s="14">
        <v>2.12E-2</v>
      </c>
      <c r="L172" s="124">
        <v>285.71428571428572</v>
      </c>
      <c r="M172" s="22">
        <v>0.37857142857142856</v>
      </c>
    </row>
    <row r="173" spans="1:13" s="27" customFormat="1" x14ac:dyDescent="0.25">
      <c r="A173" s="58"/>
      <c r="B173" s="59"/>
      <c r="C173" s="47"/>
      <c r="D173" s="47"/>
      <c r="E173" s="47"/>
      <c r="F173" s="47"/>
      <c r="G173" s="28" t="s">
        <v>27</v>
      </c>
      <c r="H173" s="28" t="s">
        <v>281</v>
      </c>
      <c r="I173" s="118" t="s">
        <v>320</v>
      </c>
      <c r="J173" s="14">
        <v>4</v>
      </c>
      <c r="K173" s="14">
        <v>5.2200000000000003E-2</v>
      </c>
      <c r="L173" s="124">
        <v>71.428571428571431</v>
      </c>
      <c r="M173" s="22">
        <v>0.93214285714285716</v>
      </c>
    </row>
    <row r="174" spans="1:13" s="27" customFormat="1" x14ac:dyDescent="0.25">
      <c r="A174" s="58"/>
      <c r="B174" s="59"/>
      <c r="C174" s="47"/>
      <c r="D174" s="47"/>
      <c r="E174" s="47"/>
      <c r="F174" s="47"/>
      <c r="G174" s="28" t="s">
        <v>27</v>
      </c>
      <c r="H174" s="28" t="s">
        <v>946</v>
      </c>
      <c r="I174" s="118" t="s">
        <v>929</v>
      </c>
      <c r="J174" s="14">
        <v>5</v>
      </c>
      <c r="K174" s="14">
        <v>3.0999999999999999E-3</v>
      </c>
      <c r="L174" s="124">
        <v>89.285714285714278</v>
      </c>
      <c r="M174" s="22">
        <v>5.5357142857142855E-2</v>
      </c>
    </row>
    <row r="175" spans="1:13" s="27" customFormat="1" x14ac:dyDescent="0.25">
      <c r="A175" s="58"/>
      <c r="B175" s="59"/>
      <c r="C175" s="47"/>
      <c r="D175" s="47"/>
      <c r="E175" s="47"/>
      <c r="F175" s="47"/>
      <c r="G175" s="28" t="s">
        <v>27</v>
      </c>
      <c r="H175" s="28" t="s">
        <v>895</v>
      </c>
      <c r="I175" s="118" t="s">
        <v>920</v>
      </c>
      <c r="J175" s="14">
        <v>88</v>
      </c>
      <c r="K175" s="14">
        <v>0.1857</v>
      </c>
      <c r="L175" s="124">
        <v>1571.4285714285713</v>
      </c>
      <c r="M175" s="22">
        <v>3.3160714285714286</v>
      </c>
    </row>
    <row r="176" spans="1:13" s="27" customFormat="1" x14ac:dyDescent="0.25">
      <c r="A176" s="58"/>
      <c r="B176" s="59"/>
      <c r="C176" s="47"/>
      <c r="D176" s="47"/>
      <c r="E176" s="47"/>
      <c r="F176" s="47"/>
      <c r="G176" s="28" t="s">
        <v>27</v>
      </c>
      <c r="H176" s="28" t="s">
        <v>895</v>
      </c>
      <c r="I176" s="118" t="s">
        <v>408</v>
      </c>
      <c r="J176" s="14">
        <v>3</v>
      </c>
      <c r="K176" s="14">
        <v>6.0000000000000001E-3</v>
      </c>
      <c r="L176" s="124">
        <v>53.571428571428569</v>
      </c>
      <c r="M176" s="22">
        <v>0.10714285714285714</v>
      </c>
    </row>
    <row r="177" spans="1:13" s="27" customFormat="1" x14ac:dyDescent="0.25">
      <c r="A177" s="58"/>
      <c r="B177" s="59"/>
      <c r="C177" s="47"/>
      <c r="D177" s="47"/>
      <c r="E177" s="47"/>
      <c r="F177" s="47"/>
      <c r="G177" s="28" t="s">
        <v>27</v>
      </c>
      <c r="H177" s="28" t="s">
        <v>895</v>
      </c>
      <c r="I177" s="118" t="s">
        <v>943</v>
      </c>
      <c r="J177" s="14">
        <v>1</v>
      </c>
      <c r="K177" s="14">
        <v>7.7000000000000002E-3</v>
      </c>
      <c r="L177" s="124">
        <v>17.857142857142858</v>
      </c>
      <c r="M177" s="22">
        <v>0.13750000000000001</v>
      </c>
    </row>
    <row r="178" spans="1:13" s="27" customFormat="1" x14ac:dyDescent="0.25">
      <c r="A178" s="58"/>
      <c r="B178" s="59"/>
      <c r="C178" s="47"/>
      <c r="D178" s="47"/>
      <c r="E178" s="47"/>
      <c r="F178" s="47"/>
      <c r="G178" s="28" t="s">
        <v>27</v>
      </c>
      <c r="H178" s="28" t="s">
        <v>340</v>
      </c>
      <c r="I178" s="118" t="s">
        <v>949</v>
      </c>
      <c r="J178" s="14">
        <v>1</v>
      </c>
      <c r="K178" s="14">
        <v>3.3999999999999998E-3</v>
      </c>
      <c r="L178" s="124">
        <v>17.857142857142858</v>
      </c>
      <c r="M178" s="22">
        <v>6.0714285714285707E-2</v>
      </c>
    </row>
    <row r="179" spans="1:13" s="27" customFormat="1" x14ac:dyDescent="0.25">
      <c r="A179" s="58"/>
      <c r="B179" s="59"/>
      <c r="C179" s="47"/>
      <c r="D179" s="47"/>
      <c r="E179" s="47"/>
      <c r="F179" s="47"/>
      <c r="G179" s="28" t="s">
        <v>1510</v>
      </c>
      <c r="H179" s="28" t="s">
        <v>953</v>
      </c>
      <c r="I179" s="118" t="s">
        <v>950</v>
      </c>
      <c r="J179" s="14">
        <v>1</v>
      </c>
      <c r="K179" s="14">
        <v>2.06E-2</v>
      </c>
      <c r="L179" s="124">
        <v>17.857142857142858</v>
      </c>
      <c r="M179" s="22">
        <v>0.36785714285714283</v>
      </c>
    </row>
    <row r="180" spans="1:13" s="27" customFormat="1" x14ac:dyDescent="0.25">
      <c r="A180" s="58"/>
      <c r="B180" s="59"/>
      <c r="C180" s="47"/>
      <c r="D180" s="47"/>
      <c r="E180" s="47"/>
      <c r="F180" s="47"/>
      <c r="G180" s="28" t="s">
        <v>1510</v>
      </c>
      <c r="H180" s="28" t="s">
        <v>355</v>
      </c>
      <c r="I180" s="118" t="s">
        <v>899</v>
      </c>
      <c r="J180" s="14">
        <v>10</v>
      </c>
      <c r="K180" s="14">
        <v>0.78539999999999999</v>
      </c>
      <c r="L180" s="124">
        <v>178.57142857142856</v>
      </c>
      <c r="M180" s="22">
        <v>14.025</v>
      </c>
    </row>
    <row r="181" spans="1:13" s="27" customFormat="1" x14ac:dyDescent="0.25">
      <c r="A181" s="58"/>
      <c r="B181" s="59"/>
      <c r="C181" s="47"/>
      <c r="D181" s="47"/>
      <c r="E181" s="47"/>
      <c r="F181" s="47"/>
      <c r="G181" s="28" t="s">
        <v>1510</v>
      </c>
      <c r="H181" s="28" t="s">
        <v>46</v>
      </c>
      <c r="I181" s="118" t="s">
        <v>925</v>
      </c>
      <c r="J181" s="14">
        <v>7</v>
      </c>
      <c r="K181" s="14">
        <v>5.28E-2</v>
      </c>
      <c r="L181" s="124">
        <v>125</v>
      </c>
      <c r="M181" s="22">
        <v>0.94285714285714284</v>
      </c>
    </row>
    <row r="182" spans="1:13" s="27" customFormat="1" x14ac:dyDescent="0.25">
      <c r="A182" s="58"/>
      <c r="B182" s="59"/>
      <c r="C182" s="47"/>
      <c r="D182" s="47"/>
      <c r="E182" s="47"/>
      <c r="F182" s="47"/>
      <c r="G182" s="28" t="s">
        <v>322</v>
      </c>
      <c r="H182" s="28" t="s">
        <v>322</v>
      </c>
      <c r="I182" s="118" t="s">
        <v>945</v>
      </c>
      <c r="J182" s="14">
        <v>1</v>
      </c>
      <c r="K182" s="14">
        <v>1.4500000000000001E-2</v>
      </c>
      <c r="L182" s="124">
        <v>17.857142857142858</v>
      </c>
      <c r="M182" s="22">
        <v>0.25892857142857145</v>
      </c>
    </row>
    <row r="183" spans="1:13" s="27" customFormat="1" x14ac:dyDescent="0.25">
      <c r="A183" s="58"/>
      <c r="B183" s="59"/>
      <c r="C183" s="48"/>
      <c r="D183" s="48"/>
      <c r="E183" s="48"/>
      <c r="F183" s="48"/>
      <c r="G183" s="28" t="s">
        <v>905</v>
      </c>
      <c r="H183" s="28" t="s">
        <v>952</v>
      </c>
      <c r="I183" s="118" t="s">
        <v>951</v>
      </c>
      <c r="J183" s="14">
        <v>2</v>
      </c>
      <c r="K183" s="14">
        <v>2.8000000000000001E-2</v>
      </c>
      <c r="L183" s="124">
        <v>35.714285714285715</v>
      </c>
      <c r="M183" s="22">
        <v>0.5</v>
      </c>
    </row>
    <row r="184" spans="1:13" s="27" customFormat="1" x14ac:dyDescent="0.25">
      <c r="A184" s="60">
        <v>41725</v>
      </c>
      <c r="B184" s="46" t="s">
        <v>615</v>
      </c>
      <c r="C184" s="55" t="s">
        <v>861</v>
      </c>
      <c r="D184" s="46" t="s">
        <v>617</v>
      </c>
      <c r="E184" s="46">
        <v>8</v>
      </c>
      <c r="F184" s="46">
        <v>20</v>
      </c>
      <c r="G184" s="28" t="s">
        <v>26</v>
      </c>
      <c r="H184" s="28" t="s">
        <v>956</v>
      </c>
      <c r="I184" s="118" t="s">
        <v>954</v>
      </c>
      <c r="J184" s="14">
        <v>3</v>
      </c>
      <c r="K184" s="14">
        <v>8.0000000000000004E-4</v>
      </c>
      <c r="L184" s="119">
        <v>53.571428571428569</v>
      </c>
      <c r="M184" s="22">
        <v>1.4285714285714285E-2</v>
      </c>
    </row>
    <row r="185" spans="1:13" s="27" customFormat="1" x14ac:dyDescent="0.25">
      <c r="A185" s="61"/>
      <c r="B185" s="47"/>
      <c r="C185" s="56"/>
      <c r="D185" s="47"/>
      <c r="E185" s="47"/>
      <c r="F185" s="47"/>
      <c r="G185" s="28" t="s">
        <v>26</v>
      </c>
      <c r="H185" s="28" t="s">
        <v>957</v>
      </c>
      <c r="I185" s="118" t="s">
        <v>937</v>
      </c>
      <c r="J185" s="14">
        <v>2</v>
      </c>
      <c r="K185" s="14">
        <v>7.3000000000000001E-3</v>
      </c>
      <c r="L185" s="119">
        <v>35.714285714285715</v>
      </c>
      <c r="M185" s="22">
        <v>0.13035714285714287</v>
      </c>
    </row>
    <row r="186" spans="1:13" s="27" customFormat="1" x14ac:dyDescent="0.25">
      <c r="A186" s="61"/>
      <c r="B186" s="47"/>
      <c r="C186" s="56"/>
      <c r="D186" s="47"/>
      <c r="E186" s="47"/>
      <c r="F186" s="47"/>
      <c r="G186" s="28" t="s">
        <v>26</v>
      </c>
      <c r="H186" s="28" t="s">
        <v>958</v>
      </c>
      <c r="I186" s="118" t="s">
        <v>324</v>
      </c>
      <c r="J186" s="14">
        <v>3</v>
      </c>
      <c r="K186" s="14">
        <v>1.5E-3</v>
      </c>
      <c r="L186" s="119">
        <v>53.571428571428569</v>
      </c>
      <c r="M186" s="22">
        <v>2.6785714285714284E-2</v>
      </c>
    </row>
    <row r="187" spans="1:13" s="27" customFormat="1" x14ac:dyDescent="0.25">
      <c r="A187" s="61"/>
      <c r="B187" s="47"/>
      <c r="C187" s="56"/>
      <c r="D187" s="47"/>
      <c r="E187" s="47"/>
      <c r="F187" s="47"/>
      <c r="G187" s="28" t="s">
        <v>26</v>
      </c>
      <c r="H187" s="28" t="s">
        <v>41</v>
      </c>
      <c r="I187" s="118" t="s">
        <v>308</v>
      </c>
      <c r="J187" s="14">
        <v>1</v>
      </c>
      <c r="K187" s="14">
        <v>6.1000000000000004E-3</v>
      </c>
      <c r="L187" s="119">
        <v>17.857142857142858</v>
      </c>
      <c r="M187" s="22">
        <v>0.10892857142857143</v>
      </c>
    </row>
    <row r="188" spans="1:13" s="27" customFormat="1" x14ac:dyDescent="0.25">
      <c r="A188" s="61"/>
      <c r="B188" s="47"/>
      <c r="C188" s="56"/>
      <c r="D188" s="47"/>
      <c r="E188" s="47"/>
      <c r="F188" s="47"/>
      <c r="G188" s="28" t="s">
        <v>26</v>
      </c>
      <c r="H188" s="28" t="s">
        <v>959</v>
      </c>
      <c r="I188" s="118" t="s">
        <v>955</v>
      </c>
      <c r="J188" s="14">
        <v>5</v>
      </c>
      <c r="K188" s="14">
        <v>1.9E-3</v>
      </c>
      <c r="L188" s="119">
        <v>89.285714285714278</v>
      </c>
      <c r="M188" s="22">
        <v>3.3928571428571426E-2</v>
      </c>
    </row>
    <row r="189" spans="1:13" s="27" customFormat="1" x14ac:dyDescent="0.25">
      <c r="A189" s="61"/>
      <c r="B189" s="47"/>
      <c r="C189" s="56"/>
      <c r="D189" s="47"/>
      <c r="E189" s="47"/>
      <c r="F189" s="47"/>
      <c r="G189" s="28" t="s">
        <v>26</v>
      </c>
      <c r="H189" s="28" t="s">
        <v>489</v>
      </c>
      <c r="I189" s="118" t="s">
        <v>960</v>
      </c>
      <c r="J189" s="14">
        <v>1</v>
      </c>
      <c r="K189" s="14">
        <v>2.8E-3</v>
      </c>
      <c r="L189" s="119">
        <v>17.857142857142858</v>
      </c>
      <c r="M189" s="22">
        <v>4.9999999999999996E-2</v>
      </c>
    </row>
    <row r="190" spans="1:13" s="27" customFormat="1" x14ac:dyDescent="0.25">
      <c r="A190" s="61"/>
      <c r="B190" s="47"/>
      <c r="C190" s="56"/>
      <c r="D190" s="47"/>
      <c r="E190" s="47"/>
      <c r="F190" s="47"/>
      <c r="G190" s="28" t="s">
        <v>26</v>
      </c>
      <c r="H190" s="28" t="s">
        <v>962</v>
      </c>
      <c r="I190" s="118" t="s">
        <v>961</v>
      </c>
      <c r="J190" s="14">
        <v>3</v>
      </c>
      <c r="K190" s="14">
        <v>1.2500000000000001E-2</v>
      </c>
      <c r="L190" s="119">
        <v>53.571428571428569</v>
      </c>
      <c r="M190" s="22">
        <v>0.22321428571428573</v>
      </c>
    </row>
    <row r="191" spans="1:13" s="27" customFormat="1" x14ac:dyDescent="0.25">
      <c r="A191" s="61"/>
      <c r="B191" s="47"/>
      <c r="C191" s="56"/>
      <c r="D191" s="48"/>
      <c r="E191" s="48"/>
      <c r="F191" s="48"/>
      <c r="G191" s="28" t="s">
        <v>502</v>
      </c>
      <c r="H191" s="28" t="s">
        <v>501</v>
      </c>
      <c r="I191" s="118" t="s">
        <v>498</v>
      </c>
      <c r="J191" s="14">
        <v>1</v>
      </c>
      <c r="K191" s="14">
        <v>2.0999999999999999E-3</v>
      </c>
      <c r="L191" s="119">
        <v>17.857142857142858</v>
      </c>
      <c r="M191" s="22">
        <v>3.7499999999999999E-2</v>
      </c>
    </row>
    <row r="192" spans="1:13" s="27" customFormat="1" x14ac:dyDescent="0.25">
      <c r="A192" s="61"/>
      <c r="B192" s="47"/>
      <c r="C192" s="56"/>
      <c r="D192" s="46" t="s">
        <v>618</v>
      </c>
      <c r="E192" s="46">
        <v>3</v>
      </c>
      <c r="F192" s="46">
        <v>8</v>
      </c>
      <c r="G192" s="28" t="s">
        <v>26</v>
      </c>
      <c r="H192" s="28" t="s">
        <v>956</v>
      </c>
      <c r="I192" s="118" t="s">
        <v>954</v>
      </c>
      <c r="J192" s="14">
        <v>6</v>
      </c>
      <c r="K192" s="14">
        <v>6.1000000000000004E-3</v>
      </c>
      <c r="L192" s="124">
        <v>107.14285714285714</v>
      </c>
      <c r="M192" s="22">
        <v>0.10892857142857143</v>
      </c>
    </row>
    <row r="193" spans="1:13" s="27" customFormat="1" x14ac:dyDescent="0.25">
      <c r="A193" s="61"/>
      <c r="B193" s="47"/>
      <c r="C193" s="56"/>
      <c r="D193" s="47"/>
      <c r="E193" s="47"/>
      <c r="F193" s="47"/>
      <c r="G193" s="28" t="s">
        <v>26</v>
      </c>
      <c r="H193" s="28" t="s">
        <v>958</v>
      </c>
      <c r="I193" s="118" t="s">
        <v>324</v>
      </c>
      <c r="J193" s="14">
        <v>3</v>
      </c>
      <c r="K193" s="14">
        <v>7.0099999999999996E-2</v>
      </c>
      <c r="L193" s="124">
        <v>53.571428571428569</v>
      </c>
      <c r="M193" s="22">
        <v>1.2517857142857143</v>
      </c>
    </row>
    <row r="194" spans="1:13" s="27" customFormat="1" x14ac:dyDescent="0.25">
      <c r="A194" s="48"/>
      <c r="B194" s="48"/>
      <c r="C194" s="48"/>
      <c r="D194" s="48"/>
      <c r="E194" s="48"/>
      <c r="F194" s="48"/>
      <c r="G194" s="28" t="s">
        <v>502</v>
      </c>
      <c r="H194" s="28" t="s">
        <v>501</v>
      </c>
      <c r="I194" s="118" t="s">
        <v>498</v>
      </c>
      <c r="J194" s="14">
        <v>1</v>
      </c>
      <c r="K194" s="14">
        <v>1.1000000000000001E-3</v>
      </c>
      <c r="L194" s="124">
        <v>17.857142857142858</v>
      </c>
      <c r="M194" s="22">
        <v>1.9642857142857142E-2</v>
      </c>
    </row>
    <row r="195" spans="1:13" s="27" customFormat="1" x14ac:dyDescent="0.25">
      <c r="A195" s="58">
        <v>41764</v>
      </c>
      <c r="B195" s="59" t="s">
        <v>619</v>
      </c>
      <c r="C195" s="46" t="s">
        <v>18</v>
      </c>
      <c r="D195" s="46" t="s">
        <v>178</v>
      </c>
      <c r="E195" s="46">
        <v>13</v>
      </c>
      <c r="F195" s="46">
        <v>30</v>
      </c>
      <c r="G195" s="28" t="s">
        <v>26</v>
      </c>
      <c r="H195" s="28" t="s">
        <v>294</v>
      </c>
      <c r="I195" s="118" t="s">
        <v>292</v>
      </c>
      <c r="J195" s="14">
        <v>3</v>
      </c>
      <c r="K195" s="14">
        <v>8.0000000000000004E-4</v>
      </c>
      <c r="L195" s="119">
        <v>53.571428571428569</v>
      </c>
      <c r="M195" s="22">
        <v>1.4285714285714285E-2</v>
      </c>
    </row>
    <row r="196" spans="1:13" s="27" customFormat="1" x14ac:dyDescent="0.25">
      <c r="A196" s="58"/>
      <c r="B196" s="59"/>
      <c r="C196" s="47"/>
      <c r="D196" s="47"/>
      <c r="E196" s="47"/>
      <c r="F196" s="47"/>
      <c r="G196" s="28" t="s">
        <v>26</v>
      </c>
      <c r="H196" s="28" t="s">
        <v>28</v>
      </c>
      <c r="I196" s="118" t="s">
        <v>22</v>
      </c>
      <c r="J196" s="14">
        <v>3</v>
      </c>
      <c r="K196" s="14">
        <v>1.23E-2</v>
      </c>
      <c r="L196" s="119">
        <v>53.571428571428569</v>
      </c>
      <c r="M196" s="22">
        <v>0.21964285714285714</v>
      </c>
    </row>
    <row r="197" spans="1:13" s="27" customFormat="1" x14ac:dyDescent="0.25">
      <c r="A197" s="58"/>
      <c r="B197" s="59"/>
      <c r="C197" s="47"/>
      <c r="D197" s="47"/>
      <c r="E197" s="47"/>
      <c r="F197" s="47"/>
      <c r="G197" s="28" t="s">
        <v>26</v>
      </c>
      <c r="H197" s="28" t="s">
        <v>41</v>
      </c>
      <c r="I197" s="118" t="s">
        <v>308</v>
      </c>
      <c r="J197" s="14">
        <v>1</v>
      </c>
      <c r="K197" s="14">
        <v>1.1000000000000001E-3</v>
      </c>
      <c r="L197" s="119">
        <v>17.857142857142858</v>
      </c>
      <c r="M197" s="22">
        <v>1.9642857142857142E-2</v>
      </c>
    </row>
    <row r="198" spans="1:13" s="27" customFormat="1" x14ac:dyDescent="0.25">
      <c r="A198" s="58"/>
      <c r="B198" s="59"/>
      <c r="C198" s="47"/>
      <c r="D198" s="47"/>
      <c r="E198" s="47"/>
      <c r="F198" s="47"/>
      <c r="G198" s="28" t="s">
        <v>26</v>
      </c>
      <c r="H198" s="28" t="s">
        <v>457</v>
      </c>
      <c r="I198" s="118" t="s">
        <v>456</v>
      </c>
      <c r="J198" s="14">
        <v>1</v>
      </c>
      <c r="K198" s="14">
        <v>4.8099999999999997E-2</v>
      </c>
      <c r="L198" s="119">
        <v>17.857142857142858</v>
      </c>
      <c r="M198" s="22">
        <v>0.85892857142857137</v>
      </c>
    </row>
    <row r="199" spans="1:13" s="27" customFormat="1" x14ac:dyDescent="0.25">
      <c r="A199" s="58"/>
      <c r="B199" s="59"/>
      <c r="C199" s="47"/>
      <c r="D199" s="47"/>
      <c r="E199" s="47"/>
      <c r="F199" s="47"/>
      <c r="G199" s="28" t="s">
        <v>27</v>
      </c>
      <c r="H199" s="28" t="s">
        <v>1095</v>
      </c>
      <c r="I199" s="118" t="s">
        <v>963</v>
      </c>
      <c r="J199" s="14">
        <v>1</v>
      </c>
      <c r="K199" s="14">
        <v>3.7000000000000002E-3</v>
      </c>
      <c r="L199" s="119">
        <v>17.857142857142858</v>
      </c>
      <c r="M199" s="22">
        <v>6.6071428571428573E-2</v>
      </c>
    </row>
    <row r="200" spans="1:13" s="27" customFormat="1" x14ac:dyDescent="0.25">
      <c r="A200" s="58"/>
      <c r="B200" s="59"/>
      <c r="C200" s="47"/>
      <c r="D200" s="47"/>
      <c r="E200" s="47"/>
      <c r="F200" s="47"/>
      <c r="G200" s="28" t="s">
        <v>27</v>
      </c>
      <c r="H200" s="28" t="s">
        <v>360</v>
      </c>
      <c r="I200" s="118" t="s">
        <v>359</v>
      </c>
      <c r="J200" s="14">
        <v>1</v>
      </c>
      <c r="K200" s="14">
        <v>2.2000000000000001E-3</v>
      </c>
      <c r="L200" s="119">
        <v>17.857142857142858</v>
      </c>
      <c r="M200" s="22">
        <v>3.9285714285714285E-2</v>
      </c>
    </row>
    <row r="201" spans="1:13" s="27" customFormat="1" x14ac:dyDescent="0.25">
      <c r="A201" s="58"/>
      <c r="B201" s="59"/>
      <c r="C201" s="47"/>
      <c r="D201" s="47"/>
      <c r="E201" s="47"/>
      <c r="F201" s="47"/>
      <c r="G201" s="28" t="s">
        <v>27</v>
      </c>
      <c r="H201" s="28" t="s">
        <v>442</v>
      </c>
      <c r="I201" s="118" t="s">
        <v>929</v>
      </c>
      <c r="J201" s="14">
        <v>1</v>
      </c>
      <c r="K201" s="14">
        <v>2.64E-2</v>
      </c>
      <c r="L201" s="119">
        <v>17.857142857142858</v>
      </c>
      <c r="M201" s="22">
        <v>0.47142857142857142</v>
      </c>
    </row>
    <row r="202" spans="1:13" s="27" customFormat="1" x14ac:dyDescent="0.25">
      <c r="A202" s="58"/>
      <c r="B202" s="59"/>
      <c r="C202" s="47"/>
      <c r="D202" s="47"/>
      <c r="E202" s="47"/>
      <c r="F202" s="47"/>
      <c r="G202" s="28" t="s">
        <v>27</v>
      </c>
      <c r="H202" s="28" t="s">
        <v>1106</v>
      </c>
      <c r="I202" s="118" t="s">
        <v>964</v>
      </c>
      <c r="J202" s="14">
        <v>1</v>
      </c>
      <c r="K202" s="14">
        <v>9.1999999999999998E-3</v>
      </c>
      <c r="L202" s="119">
        <v>17.857142857142858</v>
      </c>
      <c r="M202" s="22">
        <v>0.16428571428571428</v>
      </c>
    </row>
    <row r="203" spans="1:13" s="27" customFormat="1" x14ac:dyDescent="0.25">
      <c r="A203" s="58"/>
      <c r="B203" s="59"/>
      <c r="C203" s="47"/>
      <c r="D203" s="47"/>
      <c r="E203" s="47"/>
      <c r="F203" s="47"/>
      <c r="G203" s="28" t="s">
        <v>27</v>
      </c>
      <c r="H203" s="28" t="s">
        <v>369</v>
      </c>
      <c r="I203" s="118" t="s">
        <v>366</v>
      </c>
      <c r="J203" s="14">
        <v>2</v>
      </c>
      <c r="K203" s="14">
        <v>8.0000000000000004E-4</v>
      </c>
      <c r="L203" s="119">
        <v>35.714285714285715</v>
      </c>
      <c r="M203" s="22">
        <v>1.4285714285714285E-2</v>
      </c>
    </row>
    <row r="204" spans="1:13" s="27" customFormat="1" ht="15" x14ac:dyDescent="0.25">
      <c r="A204" s="58"/>
      <c r="B204" s="59"/>
      <c r="C204" s="47"/>
      <c r="D204" s="47"/>
      <c r="E204" s="47"/>
      <c r="F204" s="47"/>
      <c r="G204" s="28" t="s">
        <v>27</v>
      </c>
      <c r="H204" s="28" t="s">
        <v>1104</v>
      </c>
      <c r="I204" s="9" t="s">
        <v>1105</v>
      </c>
      <c r="J204" s="14">
        <v>2</v>
      </c>
      <c r="K204" s="14">
        <v>2.5999999999999999E-3</v>
      </c>
      <c r="L204" s="119">
        <v>35.714285714285715</v>
      </c>
      <c r="M204" s="22">
        <v>4.6428571428571423E-2</v>
      </c>
    </row>
    <row r="205" spans="1:13" s="27" customFormat="1" x14ac:dyDescent="0.25">
      <c r="A205" s="58"/>
      <c r="B205" s="59"/>
      <c r="C205" s="47"/>
      <c r="D205" s="47"/>
      <c r="E205" s="47"/>
      <c r="F205" s="47"/>
      <c r="G205" s="28" t="s">
        <v>1510</v>
      </c>
      <c r="H205" s="28" t="s">
        <v>46</v>
      </c>
      <c r="I205" s="118" t="s">
        <v>353</v>
      </c>
      <c r="J205" s="14">
        <v>2</v>
      </c>
      <c r="K205" s="14">
        <v>1.1000000000000001E-3</v>
      </c>
      <c r="L205" s="119">
        <v>35.714285714285715</v>
      </c>
      <c r="M205" s="22">
        <v>1.9642857142857142E-2</v>
      </c>
    </row>
    <row r="206" spans="1:13" s="27" customFormat="1" x14ac:dyDescent="0.25">
      <c r="A206" s="58"/>
      <c r="B206" s="59"/>
      <c r="C206" s="47"/>
      <c r="D206" s="47"/>
      <c r="E206" s="47"/>
      <c r="F206" s="47"/>
      <c r="G206" s="28" t="s">
        <v>399</v>
      </c>
      <c r="H206" s="28" t="s">
        <v>399</v>
      </c>
      <c r="I206" s="118" t="s">
        <v>965</v>
      </c>
      <c r="J206" s="14">
        <v>1</v>
      </c>
      <c r="K206" s="14">
        <v>1.2999999999999999E-3</v>
      </c>
      <c r="L206" s="119">
        <v>17.857142857142858</v>
      </c>
      <c r="M206" s="22">
        <v>2.3214285714285712E-2</v>
      </c>
    </row>
    <row r="207" spans="1:13" s="27" customFormat="1" x14ac:dyDescent="0.25">
      <c r="A207" s="58"/>
      <c r="B207" s="59"/>
      <c r="C207" s="47"/>
      <c r="D207" s="48"/>
      <c r="E207" s="48"/>
      <c r="F207" s="48"/>
      <c r="G207" s="28" t="s">
        <v>322</v>
      </c>
      <c r="H207" s="28" t="s">
        <v>322</v>
      </c>
      <c r="I207" s="118" t="s">
        <v>321</v>
      </c>
      <c r="J207" s="14">
        <v>4</v>
      </c>
      <c r="K207" s="14">
        <v>3.2000000000000002E-3</v>
      </c>
      <c r="L207" s="119">
        <v>71.428571428571431</v>
      </c>
      <c r="M207" s="22">
        <v>5.7142857142857141E-2</v>
      </c>
    </row>
    <row r="208" spans="1:13" s="27" customFormat="1" x14ac:dyDescent="0.25">
      <c r="A208" s="58"/>
      <c r="B208" s="59"/>
      <c r="C208" s="47"/>
      <c r="D208" s="46" t="s">
        <v>179</v>
      </c>
      <c r="E208" s="46">
        <v>7</v>
      </c>
      <c r="F208" s="46">
        <v>19</v>
      </c>
      <c r="G208" s="28" t="s">
        <v>26</v>
      </c>
      <c r="H208" s="28" t="s">
        <v>294</v>
      </c>
      <c r="I208" s="118" t="s">
        <v>292</v>
      </c>
      <c r="J208" s="14">
        <v>8</v>
      </c>
      <c r="K208" s="14">
        <v>8.9999999999999998E-4</v>
      </c>
      <c r="L208" s="119">
        <v>142.85714285714286</v>
      </c>
      <c r="M208" s="22">
        <v>1.6071428571428601E-2</v>
      </c>
    </row>
    <row r="209" spans="1:13" s="27" customFormat="1" x14ac:dyDescent="0.25">
      <c r="A209" s="58"/>
      <c r="B209" s="59"/>
      <c r="C209" s="47"/>
      <c r="D209" s="47"/>
      <c r="E209" s="47"/>
      <c r="F209" s="47"/>
      <c r="G209" s="28" t="s">
        <v>26</v>
      </c>
      <c r="H209" s="28" t="s">
        <v>41</v>
      </c>
      <c r="I209" s="118" t="s">
        <v>308</v>
      </c>
      <c r="J209" s="14">
        <v>1</v>
      </c>
      <c r="K209" s="14">
        <v>8.9999999999999998E-4</v>
      </c>
      <c r="L209" s="119">
        <v>17.857142857142858</v>
      </c>
      <c r="M209" s="22">
        <v>1.607142857142857E-2</v>
      </c>
    </row>
    <row r="210" spans="1:13" s="27" customFormat="1" x14ac:dyDescent="0.25">
      <c r="A210" s="58"/>
      <c r="B210" s="59"/>
      <c r="C210" s="47"/>
      <c r="D210" s="47"/>
      <c r="E210" s="47"/>
      <c r="F210" s="47"/>
      <c r="G210" s="28" t="s">
        <v>26</v>
      </c>
      <c r="H210" s="28" t="s">
        <v>29</v>
      </c>
      <c r="I210" s="118" t="s">
        <v>33</v>
      </c>
      <c r="J210" s="14">
        <v>14</v>
      </c>
      <c r="K210" s="14">
        <v>6.3799999999999996E-2</v>
      </c>
      <c r="L210" s="119">
        <v>250</v>
      </c>
      <c r="M210" s="22">
        <v>1.1392857142857142</v>
      </c>
    </row>
    <row r="211" spans="1:13" s="27" customFormat="1" x14ac:dyDescent="0.25">
      <c r="A211" s="58"/>
      <c r="B211" s="59"/>
      <c r="C211" s="47"/>
      <c r="D211" s="47"/>
      <c r="E211" s="47"/>
      <c r="F211" s="47"/>
      <c r="G211" s="28" t="s">
        <v>26</v>
      </c>
      <c r="H211" s="28" t="s">
        <v>37</v>
      </c>
      <c r="I211" s="118" t="s">
        <v>323</v>
      </c>
      <c r="J211" s="14">
        <v>8</v>
      </c>
      <c r="K211" s="14">
        <v>4.1200000000000001E-2</v>
      </c>
      <c r="L211" s="119">
        <v>142.85714285714286</v>
      </c>
      <c r="M211" s="22">
        <v>0.73571428571428565</v>
      </c>
    </row>
    <row r="212" spans="1:13" s="27" customFormat="1" x14ac:dyDescent="0.25">
      <c r="A212" s="58"/>
      <c r="B212" s="59"/>
      <c r="C212" s="47"/>
      <c r="D212" s="47"/>
      <c r="E212" s="47"/>
      <c r="F212" s="47"/>
      <c r="G212" s="28" t="s">
        <v>27</v>
      </c>
      <c r="H212" s="28" t="s">
        <v>275</v>
      </c>
      <c r="I212" s="118" t="s">
        <v>966</v>
      </c>
      <c r="J212" s="14">
        <v>1</v>
      </c>
      <c r="K212" s="14">
        <v>1.9E-3</v>
      </c>
      <c r="L212" s="119">
        <v>17.857142857142858</v>
      </c>
      <c r="M212" s="22">
        <v>3.3928571428571426E-2</v>
      </c>
    </row>
    <row r="213" spans="1:13" s="27" customFormat="1" x14ac:dyDescent="0.25">
      <c r="A213" s="58"/>
      <c r="B213" s="59"/>
      <c r="C213" s="47"/>
      <c r="D213" s="47"/>
      <c r="E213" s="47"/>
      <c r="F213" s="47"/>
      <c r="G213" s="28" t="s">
        <v>27</v>
      </c>
      <c r="H213" s="28" t="s">
        <v>398</v>
      </c>
      <c r="I213" s="118" t="s">
        <v>967</v>
      </c>
      <c r="J213" s="14">
        <v>1</v>
      </c>
      <c r="K213" s="14">
        <v>3.8199999999999998E-2</v>
      </c>
      <c r="L213" s="119">
        <v>17.857142857142858</v>
      </c>
      <c r="M213" s="22">
        <v>0.68214285714285705</v>
      </c>
    </row>
    <row r="214" spans="1:13" s="27" customFormat="1" x14ac:dyDescent="0.25">
      <c r="A214" s="58"/>
      <c r="B214" s="59"/>
      <c r="C214" s="47"/>
      <c r="D214" s="48"/>
      <c r="E214" s="48"/>
      <c r="F214" s="48"/>
      <c r="G214" s="28" t="s">
        <v>322</v>
      </c>
      <c r="H214" s="28" t="s">
        <v>322</v>
      </c>
      <c r="I214" s="118" t="s">
        <v>321</v>
      </c>
      <c r="J214" s="14">
        <v>1</v>
      </c>
      <c r="K214" s="14">
        <v>5.9999999999999995E-4</v>
      </c>
      <c r="L214" s="119">
        <v>17.857142857142858</v>
      </c>
      <c r="M214" s="22">
        <v>1.0714285714285713E-2</v>
      </c>
    </row>
    <row r="215" spans="1:13" s="27" customFormat="1" x14ac:dyDescent="0.25">
      <c r="A215" s="58"/>
      <c r="B215" s="59"/>
      <c r="C215" s="47"/>
      <c r="D215" s="46" t="s">
        <v>180</v>
      </c>
      <c r="E215" s="46">
        <v>7</v>
      </c>
      <c r="F215" s="46">
        <v>14</v>
      </c>
      <c r="G215" s="28" t="s">
        <v>26</v>
      </c>
      <c r="H215" s="28" t="s">
        <v>371</v>
      </c>
      <c r="I215" s="118" t="s">
        <v>370</v>
      </c>
      <c r="J215" s="14">
        <v>1</v>
      </c>
      <c r="K215" s="14">
        <v>1.8E-3</v>
      </c>
      <c r="L215" s="119">
        <v>17.857142857142858</v>
      </c>
      <c r="M215" s="22">
        <v>3.214285714285714E-2</v>
      </c>
    </row>
    <row r="216" spans="1:13" s="27" customFormat="1" x14ac:dyDescent="0.25">
      <c r="A216" s="58"/>
      <c r="B216" s="59"/>
      <c r="C216" s="47"/>
      <c r="D216" s="47"/>
      <c r="E216" s="47"/>
      <c r="F216" s="47"/>
      <c r="G216" s="28" t="s">
        <v>26</v>
      </c>
      <c r="H216" s="28" t="s">
        <v>28</v>
      </c>
      <c r="I216" s="118" t="s">
        <v>22</v>
      </c>
      <c r="J216" s="14">
        <v>1</v>
      </c>
      <c r="K216" s="14">
        <v>8.2100000000000006E-2</v>
      </c>
      <c r="L216" s="119">
        <v>17.857142857142858</v>
      </c>
      <c r="M216" s="22">
        <v>1.4660714285714287</v>
      </c>
    </row>
    <row r="217" spans="1:13" s="27" customFormat="1" x14ac:dyDescent="0.25">
      <c r="A217" s="58"/>
      <c r="B217" s="59"/>
      <c r="C217" s="47"/>
      <c r="D217" s="47"/>
      <c r="E217" s="47"/>
      <c r="F217" s="47"/>
      <c r="G217" s="28" t="s">
        <v>26</v>
      </c>
      <c r="H217" s="28" t="s">
        <v>34</v>
      </c>
      <c r="I217" s="118" t="s">
        <v>23</v>
      </c>
      <c r="J217" s="14">
        <v>1</v>
      </c>
      <c r="K217" s="14">
        <v>8.3799999999999999E-2</v>
      </c>
      <c r="L217" s="119">
        <v>17.857142857142858</v>
      </c>
      <c r="M217" s="22">
        <v>1.4964285714285714</v>
      </c>
    </row>
    <row r="218" spans="1:13" s="27" customFormat="1" x14ac:dyDescent="0.25">
      <c r="A218" s="58"/>
      <c r="B218" s="59"/>
      <c r="C218" s="47"/>
      <c r="D218" s="47"/>
      <c r="E218" s="47"/>
      <c r="F218" s="47"/>
      <c r="G218" s="28" t="s">
        <v>26</v>
      </c>
      <c r="H218" s="28" t="s">
        <v>291</v>
      </c>
      <c r="I218" s="118" t="s">
        <v>290</v>
      </c>
      <c r="J218" s="14">
        <v>1</v>
      </c>
      <c r="K218" s="14">
        <v>3.7732999999999999</v>
      </c>
      <c r="L218" s="119">
        <v>17.857142857142858</v>
      </c>
      <c r="M218" s="22">
        <v>67.380357142857136</v>
      </c>
    </row>
    <row r="219" spans="1:13" s="27" customFormat="1" x14ac:dyDescent="0.25">
      <c r="A219" s="58"/>
      <c r="B219" s="59"/>
      <c r="C219" s="47"/>
      <c r="D219" s="47"/>
      <c r="E219" s="47"/>
      <c r="F219" s="47"/>
      <c r="G219" s="28" t="s">
        <v>26</v>
      </c>
      <c r="H219" s="28" t="s">
        <v>457</v>
      </c>
      <c r="I219" s="118" t="s">
        <v>456</v>
      </c>
      <c r="J219" s="14">
        <v>1</v>
      </c>
      <c r="K219" s="14">
        <v>3.3999999999999998E-3</v>
      </c>
      <c r="L219" s="119">
        <v>17.857142857142858</v>
      </c>
      <c r="M219" s="22">
        <v>6.0714285714285707E-2</v>
      </c>
    </row>
    <row r="220" spans="1:13" s="27" customFormat="1" x14ac:dyDescent="0.25">
      <c r="A220" s="58"/>
      <c r="B220" s="59"/>
      <c r="C220" s="47"/>
      <c r="D220" s="47"/>
      <c r="E220" s="47"/>
      <c r="F220" s="47"/>
      <c r="G220" s="28" t="s">
        <v>27</v>
      </c>
      <c r="H220" s="28" t="s">
        <v>275</v>
      </c>
      <c r="I220" s="118" t="s">
        <v>966</v>
      </c>
      <c r="J220" s="14">
        <v>1</v>
      </c>
      <c r="K220" s="14">
        <v>5.1000000000000004E-3</v>
      </c>
      <c r="L220" s="119">
        <v>17.857142857142858</v>
      </c>
      <c r="M220" s="22">
        <v>9.1071428571428581E-2</v>
      </c>
    </row>
    <row r="221" spans="1:13" s="27" customFormat="1" x14ac:dyDescent="0.25">
      <c r="A221" s="58"/>
      <c r="B221" s="59"/>
      <c r="C221" s="47"/>
      <c r="D221" s="47"/>
      <c r="E221" s="48"/>
      <c r="F221" s="48"/>
      <c r="G221" s="28" t="s">
        <v>1510</v>
      </c>
      <c r="H221" s="28" t="s">
        <v>300</v>
      </c>
      <c r="I221" s="118" t="s">
        <v>403</v>
      </c>
      <c r="J221" s="14">
        <v>1</v>
      </c>
      <c r="K221" s="14">
        <v>9.64E-2</v>
      </c>
      <c r="L221" s="119">
        <v>17.857142857142858</v>
      </c>
      <c r="M221" s="22">
        <v>1.7214285714285713</v>
      </c>
    </row>
    <row r="222" spans="1:13" s="27" customFormat="1" x14ac:dyDescent="0.25">
      <c r="A222" s="58"/>
      <c r="B222" s="59"/>
      <c r="C222" s="47"/>
      <c r="D222" s="46" t="s">
        <v>181</v>
      </c>
      <c r="E222" s="46">
        <v>5</v>
      </c>
      <c r="F222" s="46">
        <v>13</v>
      </c>
      <c r="G222" s="28" t="s">
        <v>26</v>
      </c>
      <c r="H222" s="28" t="s">
        <v>45</v>
      </c>
      <c r="I222" s="118" t="s">
        <v>307</v>
      </c>
      <c r="J222" s="14">
        <v>1</v>
      </c>
      <c r="K222" s="14">
        <v>0.17349999999999999</v>
      </c>
      <c r="L222" s="119">
        <v>17.857142857142858</v>
      </c>
      <c r="M222" s="22">
        <v>3.0982142857142856</v>
      </c>
    </row>
    <row r="223" spans="1:13" s="27" customFormat="1" x14ac:dyDescent="0.25">
      <c r="A223" s="58"/>
      <c r="B223" s="59"/>
      <c r="C223" s="47"/>
      <c r="D223" s="47"/>
      <c r="E223" s="47"/>
      <c r="F223" s="47"/>
      <c r="G223" s="28" t="s">
        <v>26</v>
      </c>
      <c r="H223" s="28" t="s">
        <v>371</v>
      </c>
      <c r="I223" s="118" t="s">
        <v>370</v>
      </c>
      <c r="J223" s="14">
        <v>7</v>
      </c>
      <c r="K223" s="14">
        <v>1.6199999999999999E-2</v>
      </c>
      <c r="L223" s="119">
        <v>125</v>
      </c>
      <c r="M223" s="22">
        <v>0.28928571428571426</v>
      </c>
    </row>
    <row r="224" spans="1:13" s="27" customFormat="1" x14ac:dyDescent="0.25">
      <c r="A224" s="58"/>
      <c r="B224" s="59"/>
      <c r="C224" s="47"/>
      <c r="D224" s="47"/>
      <c r="E224" s="47"/>
      <c r="F224" s="47"/>
      <c r="G224" s="28" t="s">
        <v>26</v>
      </c>
      <c r="H224" s="28" t="s">
        <v>28</v>
      </c>
      <c r="I224" s="118" t="s">
        <v>22</v>
      </c>
      <c r="J224" s="14">
        <v>5</v>
      </c>
      <c r="K224" s="14">
        <v>5.1700000000000003E-2</v>
      </c>
      <c r="L224" s="119">
        <v>89.285714285714278</v>
      </c>
      <c r="M224" s="22">
        <v>0.92321428571428577</v>
      </c>
    </row>
    <row r="225" spans="1:13" s="27" customFormat="1" x14ac:dyDescent="0.25">
      <c r="A225" s="58"/>
      <c r="B225" s="59"/>
      <c r="C225" s="47"/>
      <c r="D225" s="47"/>
      <c r="E225" s="47"/>
      <c r="F225" s="47"/>
      <c r="G225" s="28" t="s">
        <v>26</v>
      </c>
      <c r="H225" s="28" t="s">
        <v>41</v>
      </c>
      <c r="I225" s="118" t="s">
        <v>308</v>
      </c>
      <c r="J225" s="14">
        <v>1</v>
      </c>
      <c r="K225" s="14">
        <v>0.15870000000000001</v>
      </c>
      <c r="L225" s="119">
        <v>17.857142857142858</v>
      </c>
      <c r="M225" s="22">
        <v>2.8339285714285714</v>
      </c>
    </row>
    <row r="226" spans="1:13" s="27" customFormat="1" x14ac:dyDescent="0.25">
      <c r="A226" s="58"/>
      <c r="B226" s="59"/>
      <c r="C226" s="47"/>
      <c r="D226" s="48"/>
      <c r="E226" s="48"/>
      <c r="F226" s="48"/>
      <c r="G226" s="28" t="s">
        <v>26</v>
      </c>
      <c r="H226" s="28" t="s">
        <v>29</v>
      </c>
      <c r="I226" s="118" t="s">
        <v>33</v>
      </c>
      <c r="J226" s="14">
        <v>1</v>
      </c>
      <c r="K226" s="14">
        <v>6.1000000000000004E-3</v>
      </c>
      <c r="L226" s="119">
        <v>17.857142857142858</v>
      </c>
      <c r="M226" s="22">
        <v>0.10892857142857143</v>
      </c>
    </row>
    <row r="227" spans="1:13" s="27" customFormat="1" x14ac:dyDescent="0.25">
      <c r="A227" s="58"/>
      <c r="B227" s="59"/>
      <c r="C227" s="47"/>
      <c r="D227" s="46" t="s">
        <v>182</v>
      </c>
      <c r="E227" s="55">
        <v>2</v>
      </c>
      <c r="F227" s="46">
        <v>5</v>
      </c>
      <c r="G227" s="28" t="s">
        <v>26</v>
      </c>
      <c r="H227" s="28" t="s">
        <v>31</v>
      </c>
      <c r="I227" s="118" t="s">
        <v>461</v>
      </c>
      <c r="J227" s="14">
        <v>1</v>
      </c>
      <c r="K227" s="14">
        <v>0.27489999999999998</v>
      </c>
      <c r="L227" s="119">
        <v>17.857142857142858</v>
      </c>
      <c r="M227" s="22">
        <v>4.9089285714285706</v>
      </c>
    </row>
    <row r="228" spans="1:13" s="27" customFormat="1" x14ac:dyDescent="0.25">
      <c r="A228" s="58"/>
      <c r="B228" s="59"/>
      <c r="C228" s="48"/>
      <c r="D228" s="48"/>
      <c r="E228" s="57"/>
      <c r="F228" s="48"/>
      <c r="G228" s="28" t="s">
        <v>26</v>
      </c>
      <c r="H228" s="28" t="s">
        <v>32</v>
      </c>
      <c r="I228" s="118" t="s">
        <v>25</v>
      </c>
      <c r="J228" s="14">
        <v>4</v>
      </c>
      <c r="K228" s="14">
        <v>5.7447999999999997</v>
      </c>
      <c r="L228" s="119">
        <v>71.428571428571431</v>
      </c>
      <c r="M228" s="22">
        <v>102.58571428571427</v>
      </c>
    </row>
    <row r="229" spans="1:13" s="27" customFormat="1" x14ac:dyDescent="0.25">
      <c r="A229" s="58">
        <v>41765</v>
      </c>
      <c r="B229" s="59" t="s">
        <v>620</v>
      </c>
      <c r="C229" s="46" t="s">
        <v>17</v>
      </c>
      <c r="D229" s="46" t="s">
        <v>6</v>
      </c>
      <c r="E229" s="46">
        <v>3</v>
      </c>
      <c r="F229" s="46">
        <v>7</v>
      </c>
      <c r="G229" s="28" t="s">
        <v>27</v>
      </c>
      <c r="H229" s="28" t="s">
        <v>281</v>
      </c>
      <c r="I229" s="118" t="s">
        <v>968</v>
      </c>
      <c r="J229" s="14">
        <v>1</v>
      </c>
      <c r="K229" s="14">
        <v>0.1699</v>
      </c>
      <c r="L229" s="119">
        <v>17.857142857142858</v>
      </c>
      <c r="M229" s="22">
        <v>3.0339285714285711</v>
      </c>
    </row>
    <row r="230" spans="1:13" s="27" customFormat="1" x14ac:dyDescent="0.25">
      <c r="A230" s="58"/>
      <c r="B230" s="59"/>
      <c r="C230" s="47"/>
      <c r="D230" s="47"/>
      <c r="E230" s="47"/>
      <c r="F230" s="47"/>
      <c r="G230" s="28" t="s">
        <v>1510</v>
      </c>
      <c r="H230" s="28" t="s">
        <v>42</v>
      </c>
      <c r="I230" s="118" t="s">
        <v>43</v>
      </c>
      <c r="J230" s="14">
        <v>3</v>
      </c>
      <c r="K230" s="14">
        <v>0.628</v>
      </c>
      <c r="L230" s="119">
        <v>53.571428571428569</v>
      </c>
      <c r="M230" s="22">
        <v>11.214285714285714</v>
      </c>
    </row>
    <row r="231" spans="1:13" s="27" customFormat="1" x14ac:dyDescent="0.25">
      <c r="A231" s="58"/>
      <c r="B231" s="59"/>
      <c r="C231" s="47"/>
      <c r="D231" s="48"/>
      <c r="E231" s="48"/>
      <c r="F231" s="48"/>
      <c r="G231" s="28" t="s">
        <v>327</v>
      </c>
      <c r="H231" s="28" t="s">
        <v>328</v>
      </c>
      <c r="I231" s="118" t="s">
        <v>969</v>
      </c>
      <c r="J231" s="14">
        <v>3</v>
      </c>
      <c r="K231" s="14">
        <v>2.3300000000000001E-2</v>
      </c>
      <c r="L231" s="119">
        <v>53.571428571428569</v>
      </c>
      <c r="M231" s="22">
        <v>0.41607142857142859</v>
      </c>
    </row>
    <row r="232" spans="1:13" s="27" customFormat="1" x14ac:dyDescent="0.25">
      <c r="A232" s="58"/>
      <c r="B232" s="59"/>
      <c r="C232" s="47"/>
      <c r="D232" s="46" t="s">
        <v>7</v>
      </c>
      <c r="E232" s="46">
        <v>2</v>
      </c>
      <c r="F232" s="46">
        <v>5</v>
      </c>
      <c r="G232" s="28" t="s">
        <v>26</v>
      </c>
      <c r="H232" s="28" t="s">
        <v>29</v>
      </c>
      <c r="I232" s="118" t="s">
        <v>33</v>
      </c>
      <c r="J232" s="14">
        <v>4</v>
      </c>
      <c r="K232" s="14">
        <v>0.71</v>
      </c>
      <c r="L232" s="119">
        <v>71.428571428571431</v>
      </c>
      <c r="M232" s="22">
        <v>12.678571428571427</v>
      </c>
    </row>
    <row r="233" spans="1:13" s="27" customFormat="1" x14ac:dyDescent="0.25">
      <c r="A233" s="58"/>
      <c r="B233" s="59"/>
      <c r="C233" s="47"/>
      <c r="D233" s="48"/>
      <c r="E233" s="48"/>
      <c r="F233" s="48"/>
      <c r="G233" s="28" t="s">
        <v>27</v>
      </c>
      <c r="H233" s="28" t="s">
        <v>275</v>
      </c>
      <c r="I233" s="118" t="s">
        <v>966</v>
      </c>
      <c r="J233" s="14">
        <v>1</v>
      </c>
      <c r="K233" s="14">
        <v>1.1999999999999999E-3</v>
      </c>
      <c r="L233" s="119">
        <v>17.857142857142858</v>
      </c>
      <c r="M233" s="22">
        <v>2.1428571428571425E-2</v>
      </c>
    </row>
    <row r="234" spans="1:13" s="27" customFormat="1" x14ac:dyDescent="0.25">
      <c r="A234" s="58"/>
      <c r="B234" s="59"/>
      <c r="C234" s="47"/>
      <c r="D234" s="46" t="s">
        <v>8</v>
      </c>
      <c r="E234" s="46">
        <v>6</v>
      </c>
      <c r="F234" s="46">
        <v>13</v>
      </c>
      <c r="G234" s="28" t="s">
        <v>26</v>
      </c>
      <c r="H234" s="28" t="s">
        <v>34</v>
      </c>
      <c r="I234" s="118" t="s">
        <v>23</v>
      </c>
      <c r="J234" s="14">
        <v>1</v>
      </c>
      <c r="K234" s="14">
        <v>6.9999999999999999E-4</v>
      </c>
      <c r="L234" s="119">
        <v>17.857142857142858</v>
      </c>
      <c r="M234" s="22">
        <v>1.2499999999999999E-2</v>
      </c>
    </row>
    <row r="235" spans="1:13" s="27" customFormat="1" x14ac:dyDescent="0.25">
      <c r="A235" s="58"/>
      <c r="B235" s="59"/>
      <c r="C235" s="47"/>
      <c r="D235" s="47"/>
      <c r="E235" s="47"/>
      <c r="F235" s="47"/>
      <c r="G235" s="28" t="s">
        <v>26</v>
      </c>
      <c r="H235" s="28" t="s">
        <v>41</v>
      </c>
      <c r="I235" s="118" t="s">
        <v>308</v>
      </c>
      <c r="J235" s="14">
        <v>1</v>
      </c>
      <c r="K235" s="14">
        <v>2.4262999999999999</v>
      </c>
      <c r="L235" s="119">
        <v>17.857142857142858</v>
      </c>
      <c r="M235" s="22">
        <v>43.326785714285712</v>
      </c>
    </row>
    <row r="236" spans="1:13" s="27" customFormat="1" x14ac:dyDescent="0.25">
      <c r="A236" s="58"/>
      <c r="B236" s="59"/>
      <c r="C236" s="47"/>
      <c r="D236" s="47"/>
      <c r="E236" s="47"/>
      <c r="F236" s="47"/>
      <c r="G236" s="28" t="s">
        <v>26</v>
      </c>
      <c r="H236" s="28" t="s">
        <v>29</v>
      </c>
      <c r="I236" s="118" t="s">
        <v>33</v>
      </c>
      <c r="J236" s="14">
        <v>1</v>
      </c>
      <c r="K236" s="14">
        <v>3.5000000000000001E-3</v>
      </c>
      <c r="L236" s="119">
        <v>17.857142857142858</v>
      </c>
      <c r="M236" s="22">
        <v>6.25E-2</v>
      </c>
    </row>
    <row r="237" spans="1:13" s="27" customFormat="1" x14ac:dyDescent="0.25">
      <c r="A237" s="58"/>
      <c r="B237" s="59"/>
      <c r="C237" s="47"/>
      <c r="D237" s="47"/>
      <c r="E237" s="47"/>
      <c r="F237" s="47"/>
      <c r="G237" s="28" t="s">
        <v>27</v>
      </c>
      <c r="H237" s="28" t="s">
        <v>35</v>
      </c>
      <c r="I237" s="118" t="s">
        <v>293</v>
      </c>
      <c r="J237" s="14">
        <v>2</v>
      </c>
      <c r="K237" s="14">
        <v>2.7799999999999998E-2</v>
      </c>
      <c r="L237" s="119">
        <v>35.714285714285715</v>
      </c>
      <c r="M237" s="22">
        <v>0.49642857142857139</v>
      </c>
    </row>
    <row r="238" spans="1:13" s="27" customFormat="1" x14ac:dyDescent="0.25">
      <c r="A238" s="58"/>
      <c r="B238" s="59"/>
      <c r="C238" s="47"/>
      <c r="D238" s="47"/>
      <c r="E238" s="47"/>
      <c r="F238" s="47"/>
      <c r="G238" s="28" t="s">
        <v>1510</v>
      </c>
      <c r="H238" s="28" t="s">
        <v>300</v>
      </c>
      <c r="I238" s="118" t="s">
        <v>297</v>
      </c>
      <c r="J238" s="14">
        <v>1</v>
      </c>
      <c r="K238" s="14">
        <v>2.3715000000000002</v>
      </c>
      <c r="L238" s="119">
        <v>17.857142857142858</v>
      </c>
      <c r="M238" s="22">
        <v>42.348214285714285</v>
      </c>
    </row>
    <row r="239" spans="1:13" s="27" customFormat="1" x14ac:dyDescent="0.25">
      <c r="A239" s="58"/>
      <c r="B239" s="59"/>
      <c r="C239" s="47"/>
      <c r="D239" s="48"/>
      <c r="E239" s="48"/>
      <c r="F239" s="48"/>
      <c r="G239" s="28" t="s">
        <v>327</v>
      </c>
      <c r="H239" s="28" t="s">
        <v>328</v>
      </c>
      <c r="I239" s="118" t="s">
        <v>969</v>
      </c>
      <c r="J239" s="14">
        <v>1</v>
      </c>
      <c r="K239" s="14">
        <v>0.3286</v>
      </c>
      <c r="L239" s="119">
        <v>17.857142857142858</v>
      </c>
      <c r="M239" s="22">
        <v>5.8678571428571429</v>
      </c>
    </row>
    <row r="240" spans="1:13" s="27" customFormat="1" x14ac:dyDescent="0.25">
      <c r="A240" s="58"/>
      <c r="B240" s="59"/>
      <c r="C240" s="47"/>
      <c r="D240" s="38" t="s">
        <v>9</v>
      </c>
      <c r="E240" s="38">
        <v>0</v>
      </c>
      <c r="F240" s="38">
        <v>0</v>
      </c>
      <c r="G240" s="38" t="s">
        <v>1120</v>
      </c>
      <c r="H240" s="38" t="s">
        <v>1120</v>
      </c>
      <c r="I240" s="118" t="s">
        <v>114</v>
      </c>
      <c r="J240" s="38">
        <v>0</v>
      </c>
      <c r="K240" s="38">
        <v>0</v>
      </c>
      <c r="L240" s="122">
        <v>0</v>
      </c>
      <c r="M240" s="91">
        <v>0</v>
      </c>
    </row>
    <row r="241" spans="1:13" s="27" customFormat="1" x14ac:dyDescent="0.25">
      <c r="A241" s="58"/>
      <c r="B241" s="59"/>
      <c r="C241" s="48"/>
      <c r="D241" s="38" t="s">
        <v>10</v>
      </c>
      <c r="E241" s="38">
        <v>0</v>
      </c>
      <c r="F241" s="38">
        <v>0</v>
      </c>
      <c r="G241" s="38" t="s">
        <v>1120</v>
      </c>
      <c r="H241" s="38" t="s">
        <v>1120</v>
      </c>
      <c r="I241" s="118" t="s">
        <v>114</v>
      </c>
      <c r="J241" s="38">
        <v>0</v>
      </c>
      <c r="K241" s="38">
        <v>0</v>
      </c>
      <c r="L241" s="122">
        <v>0</v>
      </c>
      <c r="M241" s="91">
        <v>0</v>
      </c>
    </row>
    <row r="242" spans="1:13" s="27" customFormat="1" x14ac:dyDescent="0.25">
      <c r="A242" s="58">
        <v>41766</v>
      </c>
      <c r="B242" s="59" t="s">
        <v>621</v>
      </c>
      <c r="C242" s="46" t="s">
        <v>1439</v>
      </c>
      <c r="D242" s="46" t="s">
        <v>1524</v>
      </c>
      <c r="E242" s="46">
        <v>4</v>
      </c>
      <c r="F242" s="46">
        <v>10</v>
      </c>
      <c r="G242" s="28" t="s">
        <v>26</v>
      </c>
      <c r="H242" s="28" t="s">
        <v>37</v>
      </c>
      <c r="I242" s="118" t="s">
        <v>323</v>
      </c>
      <c r="J242" s="14">
        <v>3</v>
      </c>
      <c r="K242" s="14">
        <v>8.0000000000000002E-3</v>
      </c>
      <c r="L242" s="119">
        <v>53.571428571428569</v>
      </c>
      <c r="M242" s="22">
        <v>0.14285714285714285</v>
      </c>
    </row>
    <row r="243" spans="1:13" s="27" customFormat="1" x14ac:dyDescent="0.25">
      <c r="A243" s="58"/>
      <c r="B243" s="59"/>
      <c r="C243" s="47"/>
      <c r="D243" s="47"/>
      <c r="E243" s="47"/>
      <c r="F243" s="47"/>
      <c r="G243" s="28" t="s">
        <v>26</v>
      </c>
      <c r="H243" s="28" t="s">
        <v>1194</v>
      </c>
      <c r="I243" s="118" t="s">
        <v>970</v>
      </c>
      <c r="J243" s="14">
        <v>2</v>
      </c>
      <c r="K243" s="14">
        <v>1.1999999999999999E-3</v>
      </c>
      <c r="L243" s="119">
        <v>35.714285714285715</v>
      </c>
      <c r="M243" s="22">
        <v>2.1428571428571425E-2</v>
      </c>
    </row>
    <row r="244" spans="1:13" s="27" customFormat="1" x14ac:dyDescent="0.25">
      <c r="A244" s="58"/>
      <c r="B244" s="59"/>
      <c r="C244" s="47"/>
      <c r="D244" s="47"/>
      <c r="E244" s="47"/>
      <c r="F244" s="47"/>
      <c r="G244" s="28" t="s">
        <v>27</v>
      </c>
      <c r="H244" s="28" t="s">
        <v>329</v>
      </c>
      <c r="I244" s="118" t="s">
        <v>971</v>
      </c>
      <c r="J244" s="14">
        <v>2</v>
      </c>
      <c r="K244" s="14">
        <v>2E-3</v>
      </c>
      <c r="L244" s="119">
        <v>35.714285714285715</v>
      </c>
      <c r="M244" s="22">
        <v>3.5714285714285712E-2</v>
      </c>
    </row>
    <row r="245" spans="1:13" s="27" customFormat="1" x14ac:dyDescent="0.25">
      <c r="A245" s="58"/>
      <c r="B245" s="59"/>
      <c r="C245" s="47"/>
      <c r="D245" s="48"/>
      <c r="E245" s="48"/>
      <c r="F245" s="48"/>
      <c r="G245" s="28" t="s">
        <v>27</v>
      </c>
      <c r="H245" s="28" t="s">
        <v>281</v>
      </c>
      <c r="I245" s="118" t="s">
        <v>320</v>
      </c>
      <c r="J245" s="14">
        <v>1</v>
      </c>
      <c r="K245" s="14">
        <v>8.9999999999999998E-4</v>
      </c>
      <c r="L245" s="119">
        <v>17.857142857142858</v>
      </c>
      <c r="M245" s="22">
        <v>1.607142857142857E-2</v>
      </c>
    </row>
    <row r="246" spans="1:13" s="27" customFormat="1" x14ac:dyDescent="0.25">
      <c r="A246" s="58"/>
      <c r="B246" s="59"/>
      <c r="C246" s="47"/>
      <c r="D246" s="46" t="s">
        <v>1525</v>
      </c>
      <c r="E246" s="46">
        <v>5</v>
      </c>
      <c r="F246" s="46">
        <v>11</v>
      </c>
      <c r="G246" s="28" t="s">
        <v>26</v>
      </c>
      <c r="H246" s="28" t="s">
        <v>291</v>
      </c>
      <c r="I246" s="118" t="s">
        <v>290</v>
      </c>
      <c r="J246" s="14">
        <v>1</v>
      </c>
      <c r="K246" s="14">
        <v>4.65E-2</v>
      </c>
      <c r="L246" s="119">
        <v>17.857142857142858</v>
      </c>
      <c r="M246" s="22">
        <v>0.83035714285714279</v>
      </c>
    </row>
    <row r="247" spans="1:13" s="27" customFormat="1" x14ac:dyDescent="0.25">
      <c r="A247" s="58"/>
      <c r="B247" s="59"/>
      <c r="C247" s="47"/>
      <c r="D247" s="47"/>
      <c r="E247" s="47"/>
      <c r="F247" s="47"/>
      <c r="G247" s="28" t="s">
        <v>27</v>
      </c>
      <c r="H247" s="28" t="s">
        <v>369</v>
      </c>
      <c r="I247" s="118" t="s">
        <v>366</v>
      </c>
      <c r="J247" s="14">
        <v>1</v>
      </c>
      <c r="K247" s="14">
        <v>1.1000000000000001E-3</v>
      </c>
      <c r="L247" s="119">
        <v>17.857142857142858</v>
      </c>
      <c r="M247" s="22">
        <v>1.9642857142857142E-2</v>
      </c>
    </row>
    <row r="248" spans="1:13" s="27" customFormat="1" x14ac:dyDescent="0.25">
      <c r="A248" s="58"/>
      <c r="B248" s="59"/>
      <c r="C248" s="47"/>
      <c r="D248" s="47"/>
      <c r="E248" s="47"/>
      <c r="F248" s="47"/>
      <c r="G248" s="28" t="s">
        <v>27</v>
      </c>
      <c r="H248" s="28" t="s">
        <v>928</v>
      </c>
      <c r="I248" s="118" t="s">
        <v>972</v>
      </c>
      <c r="J248" s="14">
        <v>1</v>
      </c>
      <c r="K248" s="14">
        <v>8.9999999999999998E-4</v>
      </c>
      <c r="L248" s="119">
        <v>17.857142857142858</v>
      </c>
      <c r="M248" s="22">
        <v>1.607142857142857E-2</v>
      </c>
    </row>
    <row r="249" spans="1:13" s="27" customFormat="1" x14ac:dyDescent="0.25">
      <c r="A249" s="58"/>
      <c r="B249" s="59"/>
      <c r="C249" s="47"/>
      <c r="D249" s="47"/>
      <c r="E249" s="47"/>
      <c r="F249" s="47"/>
      <c r="G249" s="28" t="s">
        <v>1510</v>
      </c>
      <c r="H249" s="28" t="s">
        <v>42</v>
      </c>
      <c r="I249" s="118" t="s">
        <v>973</v>
      </c>
      <c r="J249" s="14">
        <v>1</v>
      </c>
      <c r="K249" s="14">
        <v>2.0999999999999999E-3</v>
      </c>
      <c r="L249" s="119">
        <v>17.857142857142858</v>
      </c>
      <c r="M249" s="22">
        <v>3.7499999999999999E-2</v>
      </c>
    </row>
    <row r="250" spans="1:13" s="27" customFormat="1" x14ac:dyDescent="0.25">
      <c r="A250" s="58"/>
      <c r="B250" s="59"/>
      <c r="C250" s="48"/>
      <c r="D250" s="48"/>
      <c r="E250" s="48"/>
      <c r="F250" s="48"/>
      <c r="G250" s="28" t="s">
        <v>1510</v>
      </c>
      <c r="H250" s="28" t="s">
        <v>46</v>
      </c>
      <c r="I250" s="118" t="s">
        <v>353</v>
      </c>
      <c r="J250" s="14">
        <v>4</v>
      </c>
      <c r="K250" s="14">
        <v>5.0000000000000001E-4</v>
      </c>
      <c r="L250" s="119">
        <v>71.428571428571431</v>
      </c>
      <c r="M250" s="22">
        <v>8.9285714285714281E-3</v>
      </c>
    </row>
    <row r="251" spans="1:13" s="27" customFormat="1" x14ac:dyDescent="0.25">
      <c r="A251" s="60">
        <v>41767</v>
      </c>
      <c r="B251" s="46" t="s">
        <v>622</v>
      </c>
      <c r="C251" s="46" t="s">
        <v>17</v>
      </c>
      <c r="D251" s="46" t="s">
        <v>234</v>
      </c>
      <c r="E251" s="46">
        <v>2</v>
      </c>
      <c r="F251" s="46">
        <v>7</v>
      </c>
      <c r="G251" s="28" t="s">
        <v>27</v>
      </c>
      <c r="H251" s="28" t="s">
        <v>928</v>
      </c>
      <c r="I251" s="118" t="s">
        <v>972</v>
      </c>
      <c r="J251" s="14">
        <v>1</v>
      </c>
      <c r="K251" s="14">
        <v>1.2999999999999999E-3</v>
      </c>
      <c r="L251" s="119">
        <v>17.86</v>
      </c>
      <c r="M251" s="22">
        <v>2.3214285714285712E-2</v>
      </c>
    </row>
    <row r="252" spans="1:13" s="27" customFormat="1" x14ac:dyDescent="0.25">
      <c r="A252" s="61"/>
      <c r="B252" s="47"/>
      <c r="C252" s="47"/>
      <c r="D252" s="48"/>
      <c r="E252" s="48"/>
      <c r="F252" s="48"/>
      <c r="G252" s="28" t="s">
        <v>1510</v>
      </c>
      <c r="H252" s="28" t="s">
        <v>46</v>
      </c>
      <c r="I252" s="118" t="s">
        <v>353</v>
      </c>
      <c r="J252" s="14">
        <v>29</v>
      </c>
      <c r="K252" s="14">
        <v>7.7999999999999996E-3</v>
      </c>
      <c r="L252" s="119">
        <v>517.86</v>
      </c>
      <c r="M252" s="22">
        <v>0.13928571428571426</v>
      </c>
    </row>
    <row r="253" spans="1:13" s="27" customFormat="1" x14ac:dyDescent="0.25">
      <c r="A253" s="61"/>
      <c r="B253" s="47"/>
      <c r="C253" s="47"/>
      <c r="D253" s="46" t="s">
        <v>5</v>
      </c>
      <c r="E253" s="46">
        <v>4</v>
      </c>
      <c r="F253" s="46">
        <v>9</v>
      </c>
      <c r="G253" s="28" t="s">
        <v>26</v>
      </c>
      <c r="H253" s="28" t="s">
        <v>29</v>
      </c>
      <c r="I253" s="118" t="s">
        <v>33</v>
      </c>
      <c r="J253" s="14">
        <v>3</v>
      </c>
      <c r="K253" s="14">
        <v>0.56710000000000005</v>
      </c>
      <c r="L253" s="119">
        <v>53.57</v>
      </c>
      <c r="M253" s="22">
        <v>10.126785714285715</v>
      </c>
    </row>
    <row r="254" spans="1:13" s="27" customFormat="1" x14ac:dyDescent="0.25">
      <c r="A254" s="61"/>
      <c r="B254" s="47"/>
      <c r="C254" s="47"/>
      <c r="D254" s="47"/>
      <c r="E254" s="47"/>
      <c r="F254" s="47"/>
      <c r="G254" s="28" t="s">
        <v>27</v>
      </c>
      <c r="H254" s="28" t="s">
        <v>29</v>
      </c>
      <c r="I254" s="118" t="s">
        <v>972</v>
      </c>
      <c r="J254" s="14">
        <v>2</v>
      </c>
      <c r="K254" s="14">
        <v>1.5E-3</v>
      </c>
      <c r="L254" s="119">
        <v>35.71</v>
      </c>
      <c r="M254" s="22">
        <v>2.6785714285714284E-2</v>
      </c>
    </row>
    <row r="255" spans="1:13" s="27" customFormat="1" x14ac:dyDescent="0.2">
      <c r="A255" s="61"/>
      <c r="B255" s="47"/>
      <c r="C255" s="47"/>
      <c r="D255" s="47"/>
      <c r="E255" s="47"/>
      <c r="F255" s="47"/>
      <c r="G255" s="28" t="s">
        <v>1510</v>
      </c>
      <c r="H255" s="28" t="s">
        <v>29</v>
      </c>
      <c r="I255" s="8" t="s">
        <v>272</v>
      </c>
      <c r="J255" s="14">
        <v>1</v>
      </c>
      <c r="K255" s="14">
        <v>0.12670000000000001</v>
      </c>
      <c r="L255" s="119">
        <v>17.86</v>
      </c>
      <c r="M255" s="22">
        <v>2.2625000000000002</v>
      </c>
    </row>
    <row r="256" spans="1:13" s="27" customFormat="1" x14ac:dyDescent="0.25">
      <c r="A256" s="61"/>
      <c r="B256" s="47"/>
      <c r="C256" s="47"/>
      <c r="D256" s="48"/>
      <c r="E256" s="48"/>
      <c r="F256" s="48"/>
      <c r="G256" s="28" t="s">
        <v>1510</v>
      </c>
      <c r="H256" s="28" t="s">
        <v>29</v>
      </c>
      <c r="I256" s="118" t="s">
        <v>348</v>
      </c>
      <c r="J256" s="14">
        <v>1</v>
      </c>
      <c r="K256" s="14">
        <v>3.5400000000000001E-2</v>
      </c>
      <c r="L256" s="119">
        <v>17.86</v>
      </c>
      <c r="M256" s="22">
        <v>0.63214285714285712</v>
      </c>
    </row>
    <row r="257" spans="1:13" s="27" customFormat="1" x14ac:dyDescent="0.25">
      <c r="A257" s="61"/>
      <c r="B257" s="47"/>
      <c r="C257" s="47"/>
      <c r="D257" s="46" t="s">
        <v>238</v>
      </c>
      <c r="E257" s="46">
        <v>3</v>
      </c>
      <c r="F257" s="46">
        <v>8</v>
      </c>
      <c r="G257" s="28" t="s">
        <v>26</v>
      </c>
      <c r="H257" s="28" t="s">
        <v>29</v>
      </c>
      <c r="I257" s="118" t="s">
        <v>33</v>
      </c>
      <c r="J257" s="14">
        <v>9</v>
      </c>
      <c r="K257" s="14">
        <v>2.8321000000000001</v>
      </c>
      <c r="L257" s="119">
        <v>160.71</v>
      </c>
      <c r="M257" s="22">
        <v>50.573214285714286</v>
      </c>
    </row>
    <row r="258" spans="1:13" s="27" customFormat="1" x14ac:dyDescent="0.25">
      <c r="A258" s="61"/>
      <c r="B258" s="47"/>
      <c r="C258" s="47"/>
      <c r="D258" s="47"/>
      <c r="E258" s="47"/>
      <c r="F258" s="47"/>
      <c r="G258" s="28" t="s">
        <v>27</v>
      </c>
      <c r="H258" s="28" t="s">
        <v>29</v>
      </c>
      <c r="I258" s="118" t="s">
        <v>972</v>
      </c>
      <c r="J258" s="14">
        <v>1</v>
      </c>
      <c r="K258" s="14">
        <v>8.9999999999999998E-4</v>
      </c>
      <c r="L258" s="119">
        <v>17.86</v>
      </c>
      <c r="M258" s="22">
        <v>1.607142857142857E-2</v>
      </c>
    </row>
    <row r="259" spans="1:13" s="27" customFormat="1" x14ac:dyDescent="0.25">
      <c r="A259" s="61"/>
      <c r="B259" s="47"/>
      <c r="C259" s="47"/>
      <c r="D259" s="48"/>
      <c r="E259" s="48"/>
      <c r="F259" s="48"/>
      <c r="G259" s="28" t="s">
        <v>27</v>
      </c>
      <c r="H259" s="28" t="s">
        <v>29</v>
      </c>
      <c r="I259" s="118" t="s">
        <v>494</v>
      </c>
      <c r="J259" s="14">
        <v>1</v>
      </c>
      <c r="K259" s="14">
        <v>5.9999999999999995E-4</v>
      </c>
      <c r="L259" s="119">
        <v>17.86</v>
      </c>
      <c r="M259" s="22">
        <v>1.0714285714285713E-2</v>
      </c>
    </row>
    <row r="260" spans="1:13" s="27" customFormat="1" x14ac:dyDescent="0.25">
      <c r="A260" s="61"/>
      <c r="B260" s="47"/>
      <c r="C260" s="47"/>
      <c r="D260" s="46" t="s">
        <v>237</v>
      </c>
      <c r="E260" s="46">
        <v>14</v>
      </c>
      <c r="F260" s="46">
        <v>36</v>
      </c>
      <c r="G260" s="28" t="s">
        <v>26</v>
      </c>
      <c r="H260" s="28" t="s">
        <v>29</v>
      </c>
      <c r="I260" s="118" t="s">
        <v>292</v>
      </c>
      <c r="J260" s="14">
        <v>5</v>
      </c>
      <c r="K260" s="14">
        <v>1.1999999999999999E-3</v>
      </c>
      <c r="L260" s="119">
        <v>89.29</v>
      </c>
      <c r="M260" s="22">
        <v>2.1428571428571425E-2</v>
      </c>
    </row>
    <row r="261" spans="1:13" s="27" customFormat="1" x14ac:dyDescent="0.25">
      <c r="A261" s="61"/>
      <c r="B261" s="47"/>
      <c r="C261" s="47"/>
      <c r="D261" s="47"/>
      <c r="E261" s="47"/>
      <c r="F261" s="47"/>
      <c r="G261" s="28" t="s">
        <v>26</v>
      </c>
      <c r="H261" s="28" t="s">
        <v>29</v>
      </c>
      <c r="I261" s="118" t="s">
        <v>974</v>
      </c>
      <c r="J261" s="14">
        <v>1</v>
      </c>
      <c r="K261" s="14">
        <v>1.1000000000000001E-3</v>
      </c>
      <c r="L261" s="119">
        <v>17.86</v>
      </c>
      <c r="M261" s="22">
        <v>1.9642857142857142E-2</v>
      </c>
    </row>
    <row r="262" spans="1:13" s="27" customFormat="1" x14ac:dyDescent="0.25">
      <c r="A262" s="61"/>
      <c r="B262" s="47"/>
      <c r="C262" s="47"/>
      <c r="D262" s="47"/>
      <c r="E262" s="47"/>
      <c r="F262" s="47"/>
      <c r="G262" s="28" t="s">
        <v>26</v>
      </c>
      <c r="H262" s="28" t="s">
        <v>29</v>
      </c>
      <c r="I262" s="118" t="s">
        <v>22</v>
      </c>
      <c r="J262" s="14">
        <v>1</v>
      </c>
      <c r="K262" s="14">
        <v>8.9999999999999998E-4</v>
      </c>
      <c r="L262" s="119">
        <v>17.86</v>
      </c>
      <c r="M262" s="22">
        <v>1.607142857142857E-2</v>
      </c>
    </row>
    <row r="263" spans="1:13" s="27" customFormat="1" x14ac:dyDescent="0.25">
      <c r="A263" s="61"/>
      <c r="B263" s="47"/>
      <c r="C263" s="47"/>
      <c r="D263" s="47"/>
      <c r="E263" s="47"/>
      <c r="F263" s="47"/>
      <c r="G263" s="28" t="s">
        <v>26</v>
      </c>
      <c r="H263" s="28" t="s">
        <v>29</v>
      </c>
      <c r="I263" s="118" t="s">
        <v>33</v>
      </c>
      <c r="J263" s="14">
        <v>2</v>
      </c>
      <c r="K263" s="14">
        <v>1.8100000000000002E-2</v>
      </c>
      <c r="L263" s="119">
        <v>35.71</v>
      </c>
      <c r="M263" s="22">
        <v>0.32321428571428573</v>
      </c>
    </row>
    <row r="264" spans="1:13" s="27" customFormat="1" x14ac:dyDescent="0.25">
      <c r="A264" s="61"/>
      <c r="B264" s="47"/>
      <c r="C264" s="47"/>
      <c r="D264" s="47"/>
      <c r="E264" s="47"/>
      <c r="F264" s="47"/>
      <c r="G264" s="28" t="s">
        <v>26</v>
      </c>
      <c r="H264" s="28" t="s">
        <v>29</v>
      </c>
      <c r="I264" s="118" t="s">
        <v>975</v>
      </c>
      <c r="J264" s="14">
        <v>1</v>
      </c>
      <c r="K264" s="14">
        <v>6.4999999999999997E-3</v>
      </c>
      <c r="L264" s="119">
        <v>17.86</v>
      </c>
      <c r="M264" s="22">
        <v>0.11607142857142856</v>
      </c>
    </row>
    <row r="265" spans="1:13" s="27" customFormat="1" x14ac:dyDescent="0.25">
      <c r="A265" s="61"/>
      <c r="B265" s="47"/>
      <c r="C265" s="47"/>
      <c r="D265" s="47"/>
      <c r="E265" s="47"/>
      <c r="F265" s="47"/>
      <c r="G265" s="28" t="s">
        <v>26</v>
      </c>
      <c r="H265" s="28" t="s">
        <v>29</v>
      </c>
      <c r="I265" s="118" t="s">
        <v>330</v>
      </c>
      <c r="J265" s="14">
        <v>2</v>
      </c>
      <c r="K265" s="14">
        <v>5.0299999999999997E-2</v>
      </c>
      <c r="L265" s="119">
        <v>35.71</v>
      </c>
      <c r="M265" s="22">
        <v>0.89821428571428563</v>
      </c>
    </row>
    <row r="266" spans="1:13" s="27" customFormat="1" x14ac:dyDescent="0.25">
      <c r="A266" s="61"/>
      <c r="B266" s="47"/>
      <c r="C266" s="47"/>
      <c r="D266" s="47"/>
      <c r="E266" s="47"/>
      <c r="F266" s="47"/>
      <c r="G266" s="28" t="s">
        <v>26</v>
      </c>
      <c r="H266" s="28" t="s">
        <v>32</v>
      </c>
      <c r="I266" s="118" t="s">
        <v>25</v>
      </c>
      <c r="J266" s="14">
        <v>4</v>
      </c>
      <c r="K266" s="14">
        <v>9.0300000000000005E-2</v>
      </c>
      <c r="L266" s="119">
        <v>71.430000000000007</v>
      </c>
      <c r="M266" s="22">
        <v>1.6125</v>
      </c>
    </row>
    <row r="267" spans="1:13" s="27" customFormat="1" x14ac:dyDescent="0.25">
      <c r="A267" s="61"/>
      <c r="B267" s="47"/>
      <c r="C267" s="47"/>
      <c r="D267" s="47"/>
      <c r="E267" s="47"/>
      <c r="F267" s="47"/>
      <c r="G267" s="28" t="s">
        <v>27</v>
      </c>
      <c r="H267" s="28" t="s">
        <v>29</v>
      </c>
      <c r="I267" s="118" t="s">
        <v>972</v>
      </c>
      <c r="J267" s="14">
        <v>2</v>
      </c>
      <c r="K267" s="14">
        <v>8.0000000000000004E-4</v>
      </c>
      <c r="L267" s="119">
        <v>35.71</v>
      </c>
      <c r="M267" s="22">
        <v>1.4285714285714285E-2</v>
      </c>
    </row>
    <row r="268" spans="1:13" s="27" customFormat="1" x14ac:dyDescent="0.25">
      <c r="A268" s="61"/>
      <c r="B268" s="47"/>
      <c r="C268" s="47"/>
      <c r="D268" s="47"/>
      <c r="E268" s="47"/>
      <c r="F268" s="47"/>
      <c r="G268" s="28" t="s">
        <v>27</v>
      </c>
      <c r="H268" s="28" t="s">
        <v>317</v>
      </c>
      <c r="I268" s="118" t="s">
        <v>366</v>
      </c>
      <c r="J268" s="14">
        <v>8</v>
      </c>
      <c r="K268" s="14">
        <v>4.0000000000000002E-4</v>
      </c>
      <c r="L268" s="119">
        <v>142.86000000000001</v>
      </c>
      <c r="M268" s="22">
        <v>7.1428571428571426E-3</v>
      </c>
    </row>
    <row r="269" spans="1:13" s="27" customFormat="1" x14ac:dyDescent="0.25">
      <c r="A269" s="61"/>
      <c r="B269" s="47"/>
      <c r="C269" s="47"/>
      <c r="D269" s="47"/>
      <c r="E269" s="47"/>
      <c r="F269" s="47"/>
      <c r="G269" s="28" t="s">
        <v>27</v>
      </c>
      <c r="H269" s="28" t="s">
        <v>29</v>
      </c>
      <c r="I269" s="118" t="s">
        <v>949</v>
      </c>
      <c r="J269" s="14">
        <v>1</v>
      </c>
      <c r="K269" s="14">
        <v>5.9999999999999995E-4</v>
      </c>
      <c r="L269" s="119">
        <v>17.86</v>
      </c>
      <c r="M269" s="22">
        <v>1.0714285714285713E-2</v>
      </c>
    </row>
    <row r="270" spans="1:13" s="27" customFormat="1" x14ac:dyDescent="0.25">
      <c r="A270" s="61"/>
      <c r="B270" s="47"/>
      <c r="C270" s="47"/>
      <c r="D270" s="47"/>
      <c r="E270" s="47"/>
      <c r="F270" s="47"/>
      <c r="G270" s="28" t="s">
        <v>1510</v>
      </c>
      <c r="H270" s="28" t="s">
        <v>401</v>
      </c>
      <c r="I270" s="118" t="s">
        <v>436</v>
      </c>
      <c r="J270" s="14">
        <v>1</v>
      </c>
      <c r="K270" s="14">
        <v>6.9999999999999999E-4</v>
      </c>
      <c r="L270" s="119">
        <v>17.86</v>
      </c>
      <c r="M270" s="22">
        <v>1.2499999999999999E-2</v>
      </c>
    </row>
    <row r="271" spans="1:13" s="27" customFormat="1" x14ac:dyDescent="0.25">
      <c r="A271" s="61"/>
      <c r="B271" s="47"/>
      <c r="C271" s="47"/>
      <c r="D271" s="47"/>
      <c r="E271" s="47"/>
      <c r="F271" s="47"/>
      <c r="G271" s="28" t="s">
        <v>1510</v>
      </c>
      <c r="H271" s="28" t="s">
        <v>29</v>
      </c>
      <c r="I271" s="118" t="s">
        <v>353</v>
      </c>
      <c r="J271" s="14">
        <v>9</v>
      </c>
      <c r="K271" s="14">
        <v>1.2999999999999999E-3</v>
      </c>
      <c r="L271" s="119">
        <v>160.71</v>
      </c>
      <c r="M271" s="22">
        <v>2.3214285714285712E-2</v>
      </c>
    </row>
    <row r="272" spans="1:13" s="27" customFormat="1" x14ac:dyDescent="0.25">
      <c r="A272" s="61"/>
      <c r="B272" s="47"/>
      <c r="C272" s="47"/>
      <c r="D272" s="47"/>
      <c r="E272" s="47"/>
      <c r="F272" s="47"/>
      <c r="G272" s="28" t="s">
        <v>1510</v>
      </c>
      <c r="H272" s="28" t="s">
        <v>317</v>
      </c>
      <c r="I272" s="118" t="s">
        <v>306</v>
      </c>
      <c r="J272" s="14">
        <v>5</v>
      </c>
      <c r="K272" s="14">
        <v>1.1000000000000001E-3</v>
      </c>
      <c r="L272" s="119">
        <v>89.29</v>
      </c>
      <c r="M272" s="22">
        <v>1.9642857142857142E-2</v>
      </c>
    </row>
    <row r="273" spans="1:13" s="27" customFormat="1" x14ac:dyDescent="0.25">
      <c r="A273" s="62"/>
      <c r="B273" s="48"/>
      <c r="C273" s="48"/>
      <c r="D273" s="48"/>
      <c r="E273" s="48"/>
      <c r="F273" s="48"/>
      <c r="G273" s="28" t="s">
        <v>399</v>
      </c>
      <c r="H273" s="28" t="s">
        <v>399</v>
      </c>
      <c r="I273" s="118" t="s">
        <v>976</v>
      </c>
      <c r="J273" s="14">
        <v>1</v>
      </c>
      <c r="K273" s="14">
        <v>8.0000000000000004E-4</v>
      </c>
      <c r="L273" s="119">
        <v>17.86</v>
      </c>
      <c r="M273" s="22">
        <v>1.4285714285714285E-2</v>
      </c>
    </row>
    <row r="274" spans="1:13" s="27" customFormat="1" x14ac:dyDescent="0.25">
      <c r="A274" s="58">
        <v>41768</v>
      </c>
      <c r="B274" s="59" t="s">
        <v>623</v>
      </c>
      <c r="C274" s="46" t="s">
        <v>1540</v>
      </c>
      <c r="D274" s="46" t="s">
        <v>212</v>
      </c>
      <c r="E274" s="46">
        <v>3</v>
      </c>
      <c r="F274" s="46">
        <v>8</v>
      </c>
      <c r="G274" s="28" t="s">
        <v>26</v>
      </c>
      <c r="H274" s="28" t="s">
        <v>29</v>
      </c>
      <c r="I274" s="118" t="s">
        <v>33</v>
      </c>
      <c r="J274" s="14">
        <v>3</v>
      </c>
      <c r="K274" s="14">
        <v>0.20430000000000001</v>
      </c>
      <c r="L274" s="119">
        <v>53.57</v>
      </c>
      <c r="M274" s="22">
        <v>3.6482142857142859</v>
      </c>
    </row>
    <row r="275" spans="1:13" s="27" customFormat="1" x14ac:dyDescent="0.25">
      <c r="A275" s="58"/>
      <c r="B275" s="59"/>
      <c r="C275" s="47"/>
      <c r="D275" s="47"/>
      <c r="E275" s="47"/>
      <c r="F275" s="47"/>
      <c r="G275" s="28" t="s">
        <v>26</v>
      </c>
      <c r="H275" s="28" t="s">
        <v>317</v>
      </c>
      <c r="I275" s="118" t="s">
        <v>373</v>
      </c>
      <c r="J275" s="14">
        <v>2</v>
      </c>
      <c r="K275" s="14">
        <v>3.8999999999999998E-3</v>
      </c>
      <c r="L275" s="119">
        <v>35.71</v>
      </c>
      <c r="M275" s="22">
        <v>6.9642857142857131E-2</v>
      </c>
    </row>
    <row r="276" spans="1:13" s="27" customFormat="1" x14ac:dyDescent="0.25">
      <c r="A276" s="58"/>
      <c r="B276" s="59"/>
      <c r="C276" s="47"/>
      <c r="D276" s="48"/>
      <c r="E276" s="48"/>
      <c r="F276" s="48"/>
      <c r="G276" s="28" t="s">
        <v>26</v>
      </c>
      <c r="H276" s="28" t="s">
        <v>32</v>
      </c>
      <c r="I276" s="118" t="s">
        <v>25</v>
      </c>
      <c r="J276" s="14">
        <v>4</v>
      </c>
      <c r="K276" s="14">
        <v>1.8476999999999999</v>
      </c>
      <c r="L276" s="119">
        <v>71.430000000000007</v>
      </c>
      <c r="M276" s="22">
        <v>32.994642857142857</v>
      </c>
    </row>
    <row r="277" spans="1:13" s="27" customFormat="1" x14ac:dyDescent="0.25">
      <c r="A277" s="58"/>
      <c r="B277" s="59"/>
      <c r="C277" s="47"/>
      <c r="D277" s="46" t="s">
        <v>213</v>
      </c>
      <c r="E277" s="46">
        <v>6</v>
      </c>
      <c r="F277" s="46">
        <v>18</v>
      </c>
      <c r="G277" s="28" t="s">
        <v>26</v>
      </c>
      <c r="H277" s="28" t="s">
        <v>45</v>
      </c>
      <c r="I277" s="118" t="s">
        <v>977</v>
      </c>
      <c r="J277" s="14">
        <v>1</v>
      </c>
      <c r="K277" s="14">
        <v>6.1999999999999998E-3</v>
      </c>
      <c r="L277" s="119">
        <v>17.86</v>
      </c>
      <c r="M277" s="22">
        <v>0.11071428571428571</v>
      </c>
    </row>
    <row r="278" spans="1:13" s="27" customFormat="1" x14ac:dyDescent="0.25">
      <c r="A278" s="58"/>
      <c r="B278" s="59"/>
      <c r="C278" s="47"/>
      <c r="D278" s="47"/>
      <c r="E278" s="47"/>
      <c r="F278" s="47"/>
      <c r="G278" s="28" t="s">
        <v>26</v>
      </c>
      <c r="H278" s="28" t="s">
        <v>317</v>
      </c>
      <c r="I278" s="118" t="s">
        <v>292</v>
      </c>
      <c r="J278" s="14">
        <v>30</v>
      </c>
      <c r="K278" s="14">
        <v>8.0999999999999996E-3</v>
      </c>
      <c r="L278" s="119">
        <v>535.71</v>
      </c>
      <c r="M278" s="22">
        <v>0.14464285714285713</v>
      </c>
    </row>
    <row r="279" spans="1:13" s="27" customFormat="1" x14ac:dyDescent="0.25">
      <c r="A279" s="58"/>
      <c r="B279" s="59"/>
      <c r="C279" s="47"/>
      <c r="D279" s="47"/>
      <c r="E279" s="47"/>
      <c r="F279" s="47"/>
      <c r="G279" s="28" t="s">
        <v>26</v>
      </c>
      <c r="H279" s="28" t="s">
        <v>29</v>
      </c>
      <c r="I279" s="118" t="s">
        <v>21</v>
      </c>
      <c r="J279" s="14">
        <v>2</v>
      </c>
      <c r="K279" s="14">
        <v>1.1999999999999999E-3</v>
      </c>
      <c r="L279" s="119">
        <v>35.71</v>
      </c>
      <c r="M279" s="22">
        <v>2.1428571428571425E-2</v>
      </c>
    </row>
    <row r="280" spans="1:13" s="27" customFormat="1" x14ac:dyDescent="0.25">
      <c r="A280" s="58"/>
      <c r="B280" s="59"/>
      <c r="C280" s="47"/>
      <c r="D280" s="47"/>
      <c r="E280" s="47"/>
      <c r="F280" s="47"/>
      <c r="G280" s="28" t="s">
        <v>26</v>
      </c>
      <c r="H280" s="28" t="s">
        <v>29</v>
      </c>
      <c r="I280" s="118" t="s">
        <v>33</v>
      </c>
      <c r="J280" s="14">
        <v>6</v>
      </c>
      <c r="K280" s="14">
        <v>7.9000000000000008E-3</v>
      </c>
      <c r="L280" s="119">
        <v>107.14</v>
      </c>
      <c r="M280" s="22">
        <v>0.14107142857142857</v>
      </c>
    </row>
    <row r="281" spans="1:13" s="27" customFormat="1" x14ac:dyDescent="0.25">
      <c r="A281" s="58"/>
      <c r="B281" s="59"/>
      <c r="C281" s="47"/>
      <c r="D281" s="47"/>
      <c r="E281" s="47"/>
      <c r="F281" s="47"/>
      <c r="G281" s="28" t="s">
        <v>26</v>
      </c>
      <c r="H281" s="28" t="s">
        <v>29</v>
      </c>
      <c r="I281" s="118" t="s">
        <v>290</v>
      </c>
      <c r="J281" s="14">
        <v>1</v>
      </c>
      <c r="K281" s="14">
        <v>8.5599999999999996E-2</v>
      </c>
      <c r="L281" s="119">
        <v>17.86</v>
      </c>
      <c r="M281" s="22">
        <v>1.5285714285714285</v>
      </c>
    </row>
    <row r="282" spans="1:13" s="27" customFormat="1" x14ac:dyDescent="0.25">
      <c r="A282" s="58"/>
      <c r="B282" s="59"/>
      <c r="C282" s="48"/>
      <c r="D282" s="48"/>
      <c r="E282" s="48"/>
      <c r="F282" s="48"/>
      <c r="G282" s="28" t="s">
        <v>26</v>
      </c>
      <c r="H282" s="28" t="s">
        <v>29</v>
      </c>
      <c r="I282" s="118" t="s">
        <v>970</v>
      </c>
      <c r="J282" s="14">
        <v>7</v>
      </c>
      <c r="K282" s="14">
        <v>1.0500000000000001E-2</v>
      </c>
      <c r="L282" s="119">
        <v>125</v>
      </c>
      <c r="M282" s="22">
        <v>0.1875</v>
      </c>
    </row>
    <row r="283" spans="1:13" s="27" customFormat="1" x14ac:dyDescent="0.25">
      <c r="A283" s="58"/>
      <c r="B283" s="59"/>
      <c r="C283" s="59" t="s">
        <v>17</v>
      </c>
      <c r="D283" s="46" t="s">
        <v>624</v>
      </c>
      <c r="E283" s="46">
        <v>17</v>
      </c>
      <c r="F283" s="46">
        <v>44</v>
      </c>
      <c r="G283" s="28" t="s">
        <v>26</v>
      </c>
      <c r="H283" s="28" t="s">
        <v>29</v>
      </c>
      <c r="I283" s="118" t="s">
        <v>333</v>
      </c>
      <c r="J283" s="14">
        <v>1</v>
      </c>
      <c r="K283" s="14">
        <v>8.0000000000000004E-4</v>
      </c>
      <c r="L283" s="119">
        <v>17.86</v>
      </c>
      <c r="M283" s="22">
        <v>1.4285714285714285E-2</v>
      </c>
    </row>
    <row r="284" spans="1:13" s="27" customFormat="1" x14ac:dyDescent="0.25">
      <c r="A284" s="58"/>
      <c r="B284" s="59"/>
      <c r="C284" s="59"/>
      <c r="D284" s="47"/>
      <c r="E284" s="47"/>
      <c r="F284" s="47"/>
      <c r="G284" s="28" t="s">
        <v>26</v>
      </c>
      <c r="H284" s="28" t="s">
        <v>29</v>
      </c>
      <c r="I284" s="118" t="s">
        <v>23</v>
      </c>
      <c r="J284" s="14">
        <v>1</v>
      </c>
      <c r="K284" s="14">
        <v>7.7999999999999996E-3</v>
      </c>
      <c r="L284" s="119">
        <v>17.86</v>
      </c>
      <c r="M284" s="22">
        <v>0.13928571428571426</v>
      </c>
    </row>
    <row r="285" spans="1:13" s="27" customFormat="1" x14ac:dyDescent="0.25">
      <c r="A285" s="58"/>
      <c r="B285" s="59"/>
      <c r="C285" s="59"/>
      <c r="D285" s="47"/>
      <c r="E285" s="47"/>
      <c r="F285" s="47"/>
      <c r="G285" s="28" t="s">
        <v>26</v>
      </c>
      <c r="H285" s="28" t="s">
        <v>29</v>
      </c>
      <c r="I285" s="118" t="s">
        <v>33</v>
      </c>
      <c r="J285" s="14">
        <v>2</v>
      </c>
      <c r="K285" s="14">
        <v>1.44E-2</v>
      </c>
      <c r="L285" s="119">
        <v>35.71</v>
      </c>
      <c r="M285" s="22">
        <v>0.25714285714285712</v>
      </c>
    </row>
    <row r="286" spans="1:13" s="27" customFormat="1" x14ac:dyDescent="0.25">
      <c r="A286" s="58"/>
      <c r="B286" s="59"/>
      <c r="C286" s="59"/>
      <c r="D286" s="47"/>
      <c r="E286" s="47"/>
      <c r="F286" s="47"/>
      <c r="G286" s="28" t="s">
        <v>26</v>
      </c>
      <c r="H286" s="28" t="s">
        <v>29</v>
      </c>
      <c r="I286" s="118" t="s">
        <v>323</v>
      </c>
      <c r="J286" s="14">
        <v>8</v>
      </c>
      <c r="K286" s="14">
        <v>1.3599999999999999E-2</v>
      </c>
      <c r="L286" s="119">
        <v>142.86000000000001</v>
      </c>
      <c r="M286" s="22">
        <v>0.24285714285714283</v>
      </c>
    </row>
    <row r="287" spans="1:13" s="27" customFormat="1" x14ac:dyDescent="0.25">
      <c r="A287" s="58"/>
      <c r="B287" s="59"/>
      <c r="C287" s="59"/>
      <c r="D287" s="47"/>
      <c r="E287" s="47"/>
      <c r="F287" s="47"/>
      <c r="G287" s="28" t="s">
        <v>26</v>
      </c>
      <c r="H287" s="28" t="s">
        <v>29</v>
      </c>
      <c r="I287" s="118" t="s">
        <v>373</v>
      </c>
      <c r="J287" s="14">
        <v>1</v>
      </c>
      <c r="K287" s="14">
        <v>1.2999999999999999E-3</v>
      </c>
      <c r="L287" s="119">
        <v>17.86</v>
      </c>
      <c r="M287" s="22">
        <v>2.3214285714285712E-2</v>
      </c>
    </row>
    <row r="288" spans="1:13" s="27" customFormat="1" x14ac:dyDescent="0.25">
      <c r="A288" s="58"/>
      <c r="B288" s="59"/>
      <c r="C288" s="59"/>
      <c r="D288" s="47"/>
      <c r="E288" s="47"/>
      <c r="F288" s="47"/>
      <c r="G288" s="28" t="s">
        <v>27</v>
      </c>
      <c r="H288" s="28" t="s">
        <v>29</v>
      </c>
      <c r="I288" s="118" t="s">
        <v>319</v>
      </c>
      <c r="J288" s="14">
        <v>1</v>
      </c>
      <c r="K288" s="14">
        <v>3.0999999999999999E-3</v>
      </c>
      <c r="L288" s="119">
        <v>17.86</v>
      </c>
      <c r="M288" s="22">
        <v>5.5357142857142855E-2</v>
      </c>
    </row>
    <row r="289" spans="1:13" s="27" customFormat="1" x14ac:dyDescent="0.25">
      <c r="A289" s="58"/>
      <c r="B289" s="59"/>
      <c r="C289" s="59"/>
      <c r="D289" s="47"/>
      <c r="E289" s="47"/>
      <c r="F289" s="47"/>
      <c r="G289" s="28" t="s">
        <v>27</v>
      </c>
      <c r="H289" s="28" t="s">
        <v>29</v>
      </c>
      <c r="I289" s="118" t="s">
        <v>935</v>
      </c>
      <c r="J289" s="14">
        <v>2</v>
      </c>
      <c r="K289" s="14">
        <v>2.3E-3</v>
      </c>
      <c r="L289" s="119">
        <v>35.71</v>
      </c>
      <c r="M289" s="22">
        <v>4.1071428571428571E-2</v>
      </c>
    </row>
    <row r="290" spans="1:13" s="27" customFormat="1" x14ac:dyDescent="0.25">
      <c r="A290" s="58"/>
      <c r="B290" s="59"/>
      <c r="C290" s="59"/>
      <c r="D290" s="47"/>
      <c r="E290" s="47"/>
      <c r="F290" s="47"/>
      <c r="G290" s="28" t="s">
        <v>27</v>
      </c>
      <c r="H290" s="28" t="s">
        <v>45</v>
      </c>
      <c r="I290" s="118" t="s">
        <v>342</v>
      </c>
      <c r="J290" s="14">
        <v>5</v>
      </c>
      <c r="K290" s="14">
        <v>2.2000000000000001E-3</v>
      </c>
      <c r="L290" s="119">
        <v>89.29</v>
      </c>
      <c r="M290" s="22">
        <v>3.9285714285714285E-2</v>
      </c>
    </row>
    <row r="291" spans="1:13" s="27" customFormat="1" x14ac:dyDescent="0.25">
      <c r="A291" s="58"/>
      <c r="B291" s="59"/>
      <c r="C291" s="59"/>
      <c r="D291" s="47"/>
      <c r="E291" s="47"/>
      <c r="F291" s="47"/>
      <c r="G291" s="28" t="s">
        <v>27</v>
      </c>
      <c r="H291" s="28" t="s">
        <v>29</v>
      </c>
      <c r="I291" s="118" t="s">
        <v>273</v>
      </c>
      <c r="J291" s="14">
        <v>17</v>
      </c>
      <c r="K291" s="14">
        <v>8.6999999999999994E-3</v>
      </c>
      <c r="L291" s="119">
        <v>303.57</v>
      </c>
      <c r="M291" s="22">
        <v>0.15535714285714283</v>
      </c>
    </row>
    <row r="292" spans="1:13" s="27" customFormat="1" x14ac:dyDescent="0.25">
      <c r="A292" s="58"/>
      <c r="B292" s="59"/>
      <c r="C292" s="59"/>
      <c r="D292" s="47"/>
      <c r="E292" s="47"/>
      <c r="F292" s="47"/>
      <c r="G292" s="28" t="s">
        <v>27</v>
      </c>
      <c r="H292" s="28" t="s">
        <v>29</v>
      </c>
      <c r="I292" s="118" t="s">
        <v>929</v>
      </c>
      <c r="J292" s="14">
        <v>1</v>
      </c>
      <c r="K292" s="14">
        <v>6.9999999999999999E-4</v>
      </c>
      <c r="L292" s="119">
        <v>17.86</v>
      </c>
      <c r="M292" s="22">
        <v>1.2499999999999999E-2</v>
      </c>
    </row>
    <row r="293" spans="1:13" s="27" customFormat="1" x14ac:dyDescent="0.25">
      <c r="A293" s="58"/>
      <c r="B293" s="59"/>
      <c r="C293" s="59"/>
      <c r="D293" s="47"/>
      <c r="E293" s="47"/>
      <c r="F293" s="47"/>
      <c r="G293" s="28" t="s">
        <v>27</v>
      </c>
      <c r="H293" s="28" t="s">
        <v>29</v>
      </c>
      <c r="I293" s="118" t="s">
        <v>964</v>
      </c>
      <c r="J293" s="14">
        <v>1</v>
      </c>
      <c r="K293" s="14">
        <v>1.2999999999999999E-3</v>
      </c>
      <c r="L293" s="119">
        <v>17.86</v>
      </c>
      <c r="M293" s="22">
        <v>2.3214285714285712E-2</v>
      </c>
    </row>
    <row r="294" spans="1:13" s="27" customFormat="1" x14ac:dyDescent="0.25">
      <c r="A294" s="58"/>
      <c r="B294" s="59"/>
      <c r="C294" s="59"/>
      <c r="D294" s="47"/>
      <c r="E294" s="47"/>
      <c r="F294" s="47"/>
      <c r="G294" s="28" t="s">
        <v>27</v>
      </c>
      <c r="H294" s="28" t="s">
        <v>895</v>
      </c>
      <c r="I294" s="118" t="s">
        <v>366</v>
      </c>
      <c r="J294" s="14">
        <v>4</v>
      </c>
      <c r="K294" s="14">
        <v>1E-3</v>
      </c>
      <c r="L294" s="119">
        <v>71.430000000000007</v>
      </c>
      <c r="M294" s="22">
        <v>1.7857142857142856E-2</v>
      </c>
    </row>
    <row r="295" spans="1:13" s="27" customFormat="1" x14ac:dyDescent="0.25">
      <c r="A295" s="58"/>
      <c r="B295" s="59"/>
      <c r="C295" s="59"/>
      <c r="D295" s="47"/>
      <c r="E295" s="47"/>
      <c r="F295" s="47"/>
      <c r="G295" s="28" t="s">
        <v>1510</v>
      </c>
      <c r="H295" s="28" t="s">
        <v>46</v>
      </c>
      <c r="I295" s="118" t="s">
        <v>353</v>
      </c>
      <c r="J295" s="14">
        <v>4</v>
      </c>
      <c r="K295" s="14">
        <v>1.1999999999999999E-3</v>
      </c>
      <c r="L295" s="119">
        <v>71.430000000000007</v>
      </c>
      <c r="M295" s="22">
        <v>2.1428571428571425E-2</v>
      </c>
    </row>
    <row r="296" spans="1:13" s="27" customFormat="1" x14ac:dyDescent="0.25">
      <c r="A296" s="58"/>
      <c r="B296" s="59"/>
      <c r="C296" s="59"/>
      <c r="D296" s="47"/>
      <c r="E296" s="47"/>
      <c r="F296" s="47"/>
      <c r="G296" s="28" t="s">
        <v>1510</v>
      </c>
      <c r="H296" s="28" t="s">
        <v>341</v>
      </c>
      <c r="I296" s="118" t="s">
        <v>361</v>
      </c>
      <c r="J296" s="14">
        <v>1</v>
      </c>
      <c r="K296" s="14">
        <v>1.1000000000000001E-3</v>
      </c>
      <c r="L296" s="119">
        <v>17.86</v>
      </c>
      <c r="M296" s="22">
        <v>1.9642857142857142E-2</v>
      </c>
    </row>
    <row r="297" spans="1:13" s="27" customFormat="1" x14ac:dyDescent="0.25">
      <c r="A297" s="58"/>
      <c r="B297" s="59"/>
      <c r="C297" s="59"/>
      <c r="D297" s="47"/>
      <c r="E297" s="47"/>
      <c r="F297" s="47"/>
      <c r="G297" s="28" t="s">
        <v>1510</v>
      </c>
      <c r="H297" s="28" t="s">
        <v>46</v>
      </c>
      <c r="I297" s="118" t="s">
        <v>306</v>
      </c>
      <c r="J297" s="14">
        <v>2</v>
      </c>
      <c r="K297" s="14">
        <v>5.0000000000000001E-4</v>
      </c>
      <c r="L297" s="119">
        <v>35.71</v>
      </c>
      <c r="M297" s="22">
        <v>8.9285714285714281E-3</v>
      </c>
    </row>
    <row r="298" spans="1:13" s="27" customFormat="1" x14ac:dyDescent="0.25">
      <c r="A298" s="58"/>
      <c r="B298" s="59"/>
      <c r="C298" s="59"/>
      <c r="D298" s="47"/>
      <c r="E298" s="47"/>
      <c r="F298" s="47"/>
      <c r="G298" s="28" t="s">
        <v>452</v>
      </c>
      <c r="H298" s="28" t="s">
        <v>1187</v>
      </c>
      <c r="I298" s="118" t="s">
        <v>1155</v>
      </c>
      <c r="J298" s="14">
        <v>7</v>
      </c>
      <c r="K298" s="14">
        <v>0.499</v>
      </c>
      <c r="L298" s="119">
        <v>125</v>
      </c>
      <c r="M298" s="22">
        <v>8.9107142857142847</v>
      </c>
    </row>
    <row r="299" spans="1:13" s="27" customFormat="1" x14ac:dyDescent="0.25">
      <c r="A299" s="58"/>
      <c r="B299" s="59"/>
      <c r="C299" s="59"/>
      <c r="D299" s="48"/>
      <c r="E299" s="48"/>
      <c r="F299" s="48"/>
      <c r="G299" s="28" t="s">
        <v>452</v>
      </c>
      <c r="H299" s="28" t="s">
        <v>1187</v>
      </c>
      <c r="I299" s="118" t="s">
        <v>1156</v>
      </c>
      <c r="J299" s="14">
        <v>4</v>
      </c>
      <c r="K299" s="14">
        <v>2.6800000000000001E-2</v>
      </c>
      <c r="L299" s="119">
        <v>71.430000000000007</v>
      </c>
      <c r="M299" s="22">
        <v>0.47857142857142859</v>
      </c>
    </row>
    <row r="300" spans="1:13" s="27" customFormat="1" x14ac:dyDescent="0.25">
      <c r="A300" s="58">
        <v>41771</v>
      </c>
      <c r="B300" s="59" t="s">
        <v>625</v>
      </c>
      <c r="C300" s="46" t="s">
        <v>84</v>
      </c>
      <c r="D300" s="46" t="s">
        <v>85</v>
      </c>
      <c r="E300" s="46">
        <v>3</v>
      </c>
      <c r="F300" s="46">
        <v>6</v>
      </c>
      <c r="G300" s="28" t="s">
        <v>26</v>
      </c>
      <c r="H300" s="28" t="s">
        <v>37</v>
      </c>
      <c r="I300" s="118" t="s">
        <v>323</v>
      </c>
      <c r="J300" s="14">
        <v>1</v>
      </c>
      <c r="K300" s="14">
        <v>1.2999999999999999E-3</v>
      </c>
      <c r="L300" s="119">
        <v>17.86</v>
      </c>
      <c r="M300" s="22">
        <v>2.3E-2</v>
      </c>
    </row>
    <row r="301" spans="1:13" s="27" customFormat="1" x14ac:dyDescent="0.25">
      <c r="A301" s="58"/>
      <c r="B301" s="59"/>
      <c r="C301" s="47"/>
      <c r="D301" s="47"/>
      <c r="E301" s="47"/>
      <c r="F301" s="47"/>
      <c r="G301" s="28" t="s">
        <v>27</v>
      </c>
      <c r="H301" s="28" t="s">
        <v>340</v>
      </c>
      <c r="I301" s="118" t="s">
        <v>949</v>
      </c>
      <c r="J301" s="14">
        <v>1</v>
      </c>
      <c r="K301" s="14">
        <v>5.0000000000000001E-4</v>
      </c>
      <c r="L301" s="119">
        <v>17.86</v>
      </c>
      <c r="M301" s="22">
        <v>8.9999999999999993E-3</v>
      </c>
    </row>
    <row r="302" spans="1:13" s="27" customFormat="1" x14ac:dyDescent="0.25">
      <c r="A302" s="58"/>
      <c r="B302" s="59"/>
      <c r="C302" s="47"/>
      <c r="D302" s="48"/>
      <c r="E302" s="48"/>
      <c r="F302" s="48"/>
      <c r="G302" s="28" t="s">
        <v>1510</v>
      </c>
      <c r="H302" s="28" t="s">
        <v>46</v>
      </c>
      <c r="I302" s="118" t="s">
        <v>353</v>
      </c>
      <c r="J302" s="14">
        <v>1</v>
      </c>
      <c r="K302" s="14">
        <v>8.0000000000000004E-4</v>
      </c>
      <c r="L302" s="119">
        <v>17.86</v>
      </c>
      <c r="M302" s="22">
        <v>1.4E-2</v>
      </c>
    </row>
    <row r="303" spans="1:13" s="27" customFormat="1" x14ac:dyDescent="0.25">
      <c r="A303" s="58"/>
      <c r="B303" s="59"/>
      <c r="C303" s="47"/>
      <c r="D303" s="46" t="s">
        <v>86</v>
      </c>
      <c r="E303" s="46">
        <v>3</v>
      </c>
      <c r="F303" s="46">
        <v>7</v>
      </c>
      <c r="G303" s="28" t="s">
        <v>27</v>
      </c>
      <c r="H303" s="28" t="s">
        <v>367</v>
      </c>
      <c r="I303" s="118" t="s">
        <v>362</v>
      </c>
      <c r="J303" s="14">
        <v>1</v>
      </c>
      <c r="K303" s="14">
        <v>1.2999999999999999E-3</v>
      </c>
      <c r="L303" s="119">
        <v>17.86</v>
      </c>
      <c r="M303" s="22">
        <v>2.3E-2</v>
      </c>
    </row>
    <row r="304" spans="1:13" s="27" customFormat="1" x14ac:dyDescent="0.25">
      <c r="A304" s="58"/>
      <c r="B304" s="59"/>
      <c r="C304" s="47"/>
      <c r="D304" s="47"/>
      <c r="E304" s="47"/>
      <c r="F304" s="47"/>
      <c r="G304" s="28" t="s">
        <v>27</v>
      </c>
      <c r="H304" s="28" t="s">
        <v>340</v>
      </c>
      <c r="I304" s="118" t="s">
        <v>949</v>
      </c>
      <c r="J304" s="14">
        <v>1</v>
      </c>
      <c r="K304" s="14">
        <v>5.0000000000000001E-4</v>
      </c>
      <c r="L304" s="119">
        <v>17.86</v>
      </c>
      <c r="M304" s="22">
        <v>8.9999999999999993E-3</v>
      </c>
    </row>
    <row r="305" spans="1:13" s="27" customFormat="1" x14ac:dyDescent="0.25">
      <c r="A305" s="58"/>
      <c r="B305" s="59"/>
      <c r="C305" s="47"/>
      <c r="D305" s="48"/>
      <c r="E305" s="48"/>
      <c r="F305" s="48"/>
      <c r="G305" s="28" t="s">
        <v>1510</v>
      </c>
      <c r="H305" s="28" t="s">
        <v>46</v>
      </c>
      <c r="I305" s="118" t="s">
        <v>353</v>
      </c>
      <c r="J305" s="14">
        <v>2</v>
      </c>
      <c r="K305" s="14">
        <v>8.0000000000000004E-4</v>
      </c>
      <c r="L305" s="119">
        <v>35.71</v>
      </c>
      <c r="M305" s="22">
        <v>1.4E-2</v>
      </c>
    </row>
    <row r="306" spans="1:13" s="27" customFormat="1" x14ac:dyDescent="0.25">
      <c r="A306" s="58"/>
      <c r="B306" s="59"/>
      <c r="C306" s="47"/>
      <c r="D306" s="46" t="s">
        <v>87</v>
      </c>
      <c r="E306" s="46">
        <v>6</v>
      </c>
      <c r="F306" s="46">
        <v>18</v>
      </c>
      <c r="G306" s="28" t="s">
        <v>26</v>
      </c>
      <c r="H306" s="28" t="s">
        <v>37</v>
      </c>
      <c r="I306" s="118" t="s">
        <v>323</v>
      </c>
      <c r="J306" s="14">
        <v>57</v>
      </c>
      <c r="K306" s="14">
        <v>6.9999999999999999E-4</v>
      </c>
      <c r="L306" s="119">
        <v>1017.86</v>
      </c>
      <c r="M306" s="22">
        <v>1.2999999999999999E-2</v>
      </c>
    </row>
    <row r="307" spans="1:13" s="27" customFormat="1" x14ac:dyDescent="0.25">
      <c r="A307" s="58"/>
      <c r="B307" s="59"/>
      <c r="C307" s="47"/>
      <c r="D307" s="47"/>
      <c r="E307" s="47"/>
      <c r="F307" s="47"/>
      <c r="G307" s="28" t="s">
        <v>27</v>
      </c>
      <c r="H307" s="28" t="s">
        <v>928</v>
      </c>
      <c r="I307" s="118" t="s">
        <v>972</v>
      </c>
      <c r="J307" s="14">
        <v>2</v>
      </c>
      <c r="K307" s="14">
        <v>3.8999999999999998E-3</v>
      </c>
      <c r="L307" s="119">
        <v>35.71</v>
      </c>
      <c r="M307" s="22">
        <v>7.0000000000000007E-2</v>
      </c>
    </row>
    <row r="308" spans="1:13" s="27" customFormat="1" x14ac:dyDescent="0.25">
      <c r="A308" s="58"/>
      <c r="B308" s="59"/>
      <c r="C308" s="47"/>
      <c r="D308" s="47"/>
      <c r="E308" s="47"/>
      <c r="F308" s="47"/>
      <c r="G308" s="28" t="s">
        <v>27</v>
      </c>
      <c r="H308" s="28" t="s">
        <v>340</v>
      </c>
      <c r="I308" s="118" t="s">
        <v>949</v>
      </c>
      <c r="J308" s="14">
        <v>2</v>
      </c>
      <c r="K308" s="14">
        <v>2.3E-3</v>
      </c>
      <c r="L308" s="119">
        <v>35.71</v>
      </c>
      <c r="M308" s="22">
        <v>4.1000000000000002E-2</v>
      </c>
    </row>
    <row r="309" spans="1:13" s="27" customFormat="1" x14ac:dyDescent="0.25">
      <c r="A309" s="58"/>
      <c r="B309" s="59"/>
      <c r="C309" s="47"/>
      <c r="D309" s="47"/>
      <c r="E309" s="47"/>
      <c r="F309" s="47"/>
      <c r="G309" s="28" t="s">
        <v>27</v>
      </c>
      <c r="H309" s="28" t="s">
        <v>442</v>
      </c>
      <c r="I309" s="118" t="s">
        <v>929</v>
      </c>
      <c r="J309" s="14">
        <v>2</v>
      </c>
      <c r="K309" s="14">
        <v>0.15090000000000001</v>
      </c>
      <c r="L309" s="119">
        <v>35.71</v>
      </c>
      <c r="M309" s="22">
        <v>2.6949999999999998</v>
      </c>
    </row>
    <row r="310" spans="1:13" s="27" customFormat="1" x14ac:dyDescent="0.25">
      <c r="A310" s="58"/>
      <c r="B310" s="59"/>
      <c r="C310" s="47"/>
      <c r="D310" s="47"/>
      <c r="E310" s="47"/>
      <c r="F310" s="47"/>
      <c r="G310" s="28" t="s">
        <v>1510</v>
      </c>
      <c r="H310" s="28" t="s">
        <v>46</v>
      </c>
      <c r="I310" s="118" t="s">
        <v>353</v>
      </c>
      <c r="J310" s="14">
        <v>4</v>
      </c>
      <c r="K310" s="14">
        <v>5.9999999999999995E-4</v>
      </c>
      <c r="L310" s="119">
        <v>71.430000000000007</v>
      </c>
      <c r="M310" s="22">
        <v>1.0999999999999999E-2</v>
      </c>
    </row>
    <row r="311" spans="1:13" s="27" customFormat="1" x14ac:dyDescent="0.25">
      <c r="A311" s="58"/>
      <c r="B311" s="59"/>
      <c r="C311" s="47"/>
      <c r="D311" s="48"/>
      <c r="E311" s="48"/>
      <c r="F311" s="48"/>
      <c r="G311" s="28" t="s">
        <v>1510</v>
      </c>
      <c r="H311" s="28" t="s">
        <v>46</v>
      </c>
      <c r="I311" s="118" t="s">
        <v>306</v>
      </c>
      <c r="J311" s="14">
        <v>1</v>
      </c>
      <c r="K311" s="14">
        <v>1.9E-2</v>
      </c>
      <c r="L311" s="119">
        <v>17.86</v>
      </c>
      <c r="M311" s="22">
        <v>0.33900000000000002</v>
      </c>
    </row>
    <row r="312" spans="1:13" s="27" customFormat="1" x14ac:dyDescent="0.25">
      <c r="A312" s="58"/>
      <c r="B312" s="59"/>
      <c r="C312" s="47"/>
      <c r="D312" s="46" t="s">
        <v>88</v>
      </c>
      <c r="E312" s="46">
        <v>9</v>
      </c>
      <c r="F312" s="46">
        <v>23</v>
      </c>
      <c r="G312" s="28" t="s">
        <v>26</v>
      </c>
      <c r="H312" s="28" t="s">
        <v>1092</v>
      </c>
      <c r="I312" s="118" t="s">
        <v>978</v>
      </c>
      <c r="J312" s="14">
        <v>3</v>
      </c>
      <c r="K312" s="14">
        <v>7.4399999999999994E-2</v>
      </c>
      <c r="L312" s="119">
        <v>53.57</v>
      </c>
      <c r="M312" s="22">
        <v>1.329</v>
      </c>
    </row>
    <row r="313" spans="1:13" s="27" customFormat="1" x14ac:dyDescent="0.25">
      <c r="A313" s="58"/>
      <c r="B313" s="59"/>
      <c r="C313" s="47"/>
      <c r="D313" s="47"/>
      <c r="E313" s="47"/>
      <c r="F313" s="47"/>
      <c r="G313" s="28" t="s">
        <v>26</v>
      </c>
      <c r="H313" s="28" t="s">
        <v>37</v>
      </c>
      <c r="I313" s="118" t="s">
        <v>323</v>
      </c>
      <c r="J313" s="14">
        <v>1</v>
      </c>
      <c r="K313" s="14">
        <v>6.9999999999999999E-4</v>
      </c>
      <c r="L313" s="119">
        <v>17.86</v>
      </c>
      <c r="M313" s="22">
        <v>1.2999999999999999E-2</v>
      </c>
    </row>
    <row r="314" spans="1:13" s="27" customFormat="1" x14ac:dyDescent="0.25">
      <c r="A314" s="58"/>
      <c r="B314" s="59"/>
      <c r="C314" s="47"/>
      <c r="D314" s="47"/>
      <c r="E314" s="47"/>
      <c r="F314" s="47"/>
      <c r="G314" s="28" t="s">
        <v>27</v>
      </c>
      <c r="H314" s="28" t="s">
        <v>1095</v>
      </c>
      <c r="I314" s="118" t="s">
        <v>963</v>
      </c>
      <c r="J314" s="14">
        <v>4</v>
      </c>
      <c r="K314" s="14">
        <v>1.1999999999999999E-3</v>
      </c>
      <c r="L314" s="119">
        <v>71.430000000000007</v>
      </c>
      <c r="M314" s="22">
        <v>2.1000000000000001E-2</v>
      </c>
    </row>
    <row r="315" spans="1:13" s="27" customFormat="1" x14ac:dyDescent="0.25">
      <c r="A315" s="58"/>
      <c r="B315" s="59"/>
      <c r="C315" s="47"/>
      <c r="D315" s="47"/>
      <c r="E315" s="47"/>
      <c r="F315" s="47"/>
      <c r="G315" s="28" t="s">
        <v>27</v>
      </c>
      <c r="H315" s="28" t="s">
        <v>275</v>
      </c>
      <c r="I315" s="118" t="s">
        <v>979</v>
      </c>
      <c r="J315" s="14">
        <v>3</v>
      </c>
      <c r="K315" s="14">
        <v>3.0000000000000001E-3</v>
      </c>
      <c r="L315" s="119">
        <v>53.57</v>
      </c>
      <c r="M315" s="22">
        <v>5.3999999999999999E-2</v>
      </c>
    </row>
    <row r="316" spans="1:13" s="27" customFormat="1" x14ac:dyDescent="0.25">
      <c r="A316" s="58"/>
      <c r="B316" s="59"/>
      <c r="C316" s="47"/>
      <c r="D316" s="47"/>
      <c r="E316" s="47"/>
      <c r="F316" s="47"/>
      <c r="G316" s="28" t="s">
        <v>1510</v>
      </c>
      <c r="H316" s="28" t="s">
        <v>401</v>
      </c>
      <c r="I316" s="118" t="s">
        <v>1589</v>
      </c>
      <c r="J316" s="14">
        <v>3</v>
      </c>
      <c r="K316" s="14">
        <v>8.9999999999999998E-4</v>
      </c>
      <c r="L316" s="119">
        <v>53.57</v>
      </c>
      <c r="M316" s="22">
        <v>1.6E-2</v>
      </c>
    </row>
    <row r="317" spans="1:13" s="27" customFormat="1" x14ac:dyDescent="0.25">
      <c r="A317" s="58"/>
      <c r="B317" s="59"/>
      <c r="C317" s="47"/>
      <c r="D317" s="47"/>
      <c r="E317" s="47"/>
      <c r="F317" s="47"/>
      <c r="G317" s="28" t="s">
        <v>1510</v>
      </c>
      <c r="H317" s="28" t="s">
        <v>338</v>
      </c>
      <c r="I317" s="118" t="s">
        <v>335</v>
      </c>
      <c r="J317" s="14">
        <v>8</v>
      </c>
      <c r="K317" s="14">
        <v>2.0999999999999999E-3</v>
      </c>
      <c r="L317" s="119">
        <v>142.86000000000001</v>
      </c>
      <c r="M317" s="22">
        <v>3.7999999999999999E-2</v>
      </c>
    </row>
    <row r="318" spans="1:13" s="27" customFormat="1" x14ac:dyDescent="0.25">
      <c r="A318" s="58"/>
      <c r="B318" s="59"/>
      <c r="C318" s="47"/>
      <c r="D318" s="47"/>
      <c r="E318" s="47"/>
      <c r="F318" s="47"/>
      <c r="G318" s="28" t="s">
        <v>1510</v>
      </c>
      <c r="H318" s="28" t="s">
        <v>356</v>
      </c>
      <c r="I318" s="118" t="s">
        <v>354</v>
      </c>
      <c r="J318" s="14">
        <v>1</v>
      </c>
      <c r="K318" s="14">
        <v>8.9999999999999998E-4</v>
      </c>
      <c r="L318" s="119">
        <v>17.86</v>
      </c>
      <c r="M318" s="22">
        <v>1.6E-2</v>
      </c>
    </row>
    <row r="319" spans="1:13" s="27" customFormat="1" x14ac:dyDescent="0.25">
      <c r="A319" s="58"/>
      <c r="B319" s="59"/>
      <c r="C319" s="47"/>
      <c r="D319" s="47"/>
      <c r="E319" s="47"/>
      <c r="F319" s="47"/>
      <c r="G319" s="28" t="s">
        <v>1510</v>
      </c>
      <c r="H319" s="28" t="s">
        <v>401</v>
      </c>
      <c r="I319" s="118" t="s">
        <v>1588</v>
      </c>
      <c r="J319" s="14">
        <v>3</v>
      </c>
      <c r="K319" s="14">
        <v>1E-3</v>
      </c>
      <c r="L319" s="119">
        <v>53.57</v>
      </c>
      <c r="M319" s="22">
        <v>1.7857000000000001E-2</v>
      </c>
    </row>
    <row r="320" spans="1:13" s="27" customFormat="1" x14ac:dyDescent="0.25">
      <c r="A320" s="58"/>
      <c r="B320" s="59"/>
      <c r="C320" s="48"/>
      <c r="D320" s="48"/>
      <c r="E320" s="48"/>
      <c r="F320" s="48"/>
      <c r="G320" s="28" t="s">
        <v>399</v>
      </c>
      <c r="H320" s="28" t="s">
        <v>399</v>
      </c>
      <c r="I320" s="118" t="s">
        <v>976</v>
      </c>
      <c r="J320" s="14">
        <v>1</v>
      </c>
      <c r="K320" s="14">
        <v>6.9999999999999999E-4</v>
      </c>
      <c r="L320" s="119">
        <v>17.86</v>
      </c>
      <c r="M320" s="22">
        <v>1.2999999999999999E-2</v>
      </c>
    </row>
    <row r="321" spans="1:13" s="27" customFormat="1" x14ac:dyDescent="0.25">
      <c r="A321" s="58">
        <v>41772</v>
      </c>
      <c r="B321" s="59" t="s">
        <v>626</v>
      </c>
      <c r="C321" s="55" t="s">
        <v>1541</v>
      </c>
      <c r="D321" s="46" t="s">
        <v>95</v>
      </c>
      <c r="E321" s="46">
        <v>8</v>
      </c>
      <c r="F321" s="46">
        <v>22</v>
      </c>
      <c r="G321" s="28" t="s">
        <v>26</v>
      </c>
      <c r="H321" s="28" t="s">
        <v>1092</v>
      </c>
      <c r="I321" s="118" t="s">
        <v>978</v>
      </c>
      <c r="J321" s="14">
        <v>29</v>
      </c>
      <c r="K321" s="14">
        <v>0.48299999999999998</v>
      </c>
      <c r="L321" s="119">
        <v>517.86</v>
      </c>
      <c r="M321" s="22">
        <v>8.625</v>
      </c>
    </row>
    <row r="322" spans="1:13" s="27" customFormat="1" x14ac:dyDescent="0.25">
      <c r="A322" s="58"/>
      <c r="B322" s="59"/>
      <c r="C322" s="56"/>
      <c r="D322" s="47"/>
      <c r="E322" s="47"/>
      <c r="F322" s="47"/>
      <c r="G322" s="28" t="s">
        <v>26</v>
      </c>
      <c r="H322" s="28" t="s">
        <v>28</v>
      </c>
      <c r="I322" s="118" t="s">
        <v>330</v>
      </c>
      <c r="J322" s="14">
        <v>1</v>
      </c>
      <c r="K322" s="14">
        <v>1.03E-2</v>
      </c>
      <c r="L322" s="119">
        <v>17.86</v>
      </c>
      <c r="M322" s="22">
        <v>0.184</v>
      </c>
    </row>
    <row r="323" spans="1:13" s="27" customFormat="1" x14ac:dyDescent="0.25">
      <c r="A323" s="58"/>
      <c r="B323" s="59"/>
      <c r="C323" s="56"/>
      <c r="D323" s="47"/>
      <c r="E323" s="47"/>
      <c r="F323" s="47"/>
      <c r="G323" s="28" t="s">
        <v>26</v>
      </c>
      <c r="H323" s="28" t="s">
        <v>294</v>
      </c>
      <c r="I323" s="118" t="s">
        <v>292</v>
      </c>
      <c r="J323" s="14">
        <v>2</v>
      </c>
      <c r="K323" s="14">
        <v>5.9999999999999995E-4</v>
      </c>
      <c r="L323" s="119">
        <v>35.71</v>
      </c>
      <c r="M323" s="22">
        <v>1.0999999999999999E-2</v>
      </c>
    </row>
    <row r="324" spans="1:13" s="27" customFormat="1" x14ac:dyDescent="0.25">
      <c r="A324" s="58"/>
      <c r="B324" s="59"/>
      <c r="C324" s="56"/>
      <c r="D324" s="47"/>
      <c r="E324" s="47"/>
      <c r="F324" s="47"/>
      <c r="G324" s="28" t="s">
        <v>27</v>
      </c>
      <c r="H324" s="28" t="s">
        <v>1099</v>
      </c>
      <c r="I324" s="118" t="s">
        <v>346</v>
      </c>
      <c r="J324" s="14">
        <v>5</v>
      </c>
      <c r="K324" s="14">
        <v>6.4999999999999997E-3</v>
      </c>
      <c r="L324" s="119">
        <v>89.29</v>
      </c>
      <c r="M324" s="22">
        <v>0.11600000000000001</v>
      </c>
    </row>
    <row r="325" spans="1:13" s="27" customFormat="1" x14ac:dyDescent="0.25">
      <c r="A325" s="58"/>
      <c r="B325" s="59"/>
      <c r="C325" s="56"/>
      <c r="D325" s="47"/>
      <c r="E325" s="47"/>
      <c r="F325" s="47"/>
      <c r="G325" s="28" t="s">
        <v>27</v>
      </c>
      <c r="H325" s="28" t="s">
        <v>281</v>
      </c>
      <c r="I325" s="118" t="s">
        <v>320</v>
      </c>
      <c r="J325" s="14">
        <v>2</v>
      </c>
      <c r="K325" s="14">
        <v>1.9E-2</v>
      </c>
      <c r="L325" s="119">
        <v>35.71</v>
      </c>
      <c r="M325" s="22">
        <v>0.33900000000000002</v>
      </c>
    </row>
    <row r="326" spans="1:13" s="27" customFormat="1" x14ac:dyDescent="0.25">
      <c r="A326" s="58"/>
      <c r="B326" s="59"/>
      <c r="C326" s="56"/>
      <c r="D326" s="47"/>
      <c r="E326" s="47"/>
      <c r="F326" s="47"/>
      <c r="G326" s="28" t="s">
        <v>27</v>
      </c>
      <c r="H326" s="28" t="s">
        <v>318</v>
      </c>
      <c r="I326" s="118" t="s">
        <v>313</v>
      </c>
      <c r="J326" s="14">
        <v>2</v>
      </c>
      <c r="K326" s="14">
        <v>1.8100000000000002E-2</v>
      </c>
      <c r="L326" s="119">
        <v>35.71</v>
      </c>
      <c r="M326" s="22">
        <v>0.32300000000000001</v>
      </c>
    </row>
    <row r="327" spans="1:13" s="27" customFormat="1" x14ac:dyDescent="0.25">
      <c r="A327" s="58"/>
      <c r="B327" s="59"/>
      <c r="C327" s="56"/>
      <c r="D327" s="47"/>
      <c r="E327" s="47"/>
      <c r="F327" s="47"/>
      <c r="G327" s="28" t="s">
        <v>27</v>
      </c>
      <c r="H327" s="28" t="s">
        <v>275</v>
      </c>
      <c r="I327" s="118" t="s">
        <v>273</v>
      </c>
      <c r="J327" s="14">
        <v>2</v>
      </c>
      <c r="K327" s="14">
        <v>1.1999999999999999E-3</v>
      </c>
      <c r="L327" s="119">
        <v>35.71</v>
      </c>
      <c r="M327" s="22">
        <v>2.1000000000000001E-2</v>
      </c>
    </row>
    <row r="328" spans="1:13" s="27" customFormat="1" x14ac:dyDescent="0.25">
      <c r="A328" s="58"/>
      <c r="B328" s="59"/>
      <c r="C328" s="56"/>
      <c r="D328" s="47"/>
      <c r="E328" s="48"/>
      <c r="F328" s="48"/>
      <c r="G328" s="28" t="s">
        <v>399</v>
      </c>
      <c r="H328" s="28" t="s">
        <v>399</v>
      </c>
      <c r="I328" s="118" t="s">
        <v>976</v>
      </c>
      <c r="J328" s="14">
        <v>1</v>
      </c>
      <c r="K328" s="14">
        <v>5.0000000000000001E-4</v>
      </c>
      <c r="L328" s="119">
        <v>17.86</v>
      </c>
      <c r="M328" s="22">
        <v>8.9999999999999993E-3</v>
      </c>
    </row>
    <row r="329" spans="1:13" s="27" customFormat="1" x14ac:dyDescent="0.25">
      <c r="A329" s="58"/>
      <c r="B329" s="59"/>
      <c r="C329" s="47"/>
      <c r="D329" s="46" t="s">
        <v>96</v>
      </c>
      <c r="E329" s="46">
        <v>13</v>
      </c>
      <c r="F329" s="46">
        <v>33</v>
      </c>
      <c r="G329" s="28" t="s">
        <v>26</v>
      </c>
      <c r="H329" s="28" t="s">
        <v>1092</v>
      </c>
      <c r="I329" s="118" t="s">
        <v>978</v>
      </c>
      <c r="J329" s="14">
        <v>35</v>
      </c>
      <c r="K329" s="14">
        <v>5.9499999999999997E-2</v>
      </c>
      <c r="L329" s="119">
        <v>625</v>
      </c>
      <c r="M329" s="22">
        <v>1.0629999999999999</v>
      </c>
    </row>
    <row r="330" spans="1:13" s="27" customFormat="1" x14ac:dyDescent="0.25">
      <c r="A330" s="58"/>
      <c r="B330" s="59"/>
      <c r="C330" s="47"/>
      <c r="D330" s="47"/>
      <c r="E330" s="47"/>
      <c r="F330" s="47"/>
      <c r="G330" s="28" t="s">
        <v>26</v>
      </c>
      <c r="H330" s="28" t="s">
        <v>37</v>
      </c>
      <c r="I330" s="118" t="s">
        <v>323</v>
      </c>
      <c r="J330" s="14">
        <v>1</v>
      </c>
      <c r="K330" s="14">
        <v>1.1000000000000001E-3</v>
      </c>
      <c r="L330" s="119">
        <v>17.86</v>
      </c>
      <c r="M330" s="22">
        <v>0.02</v>
      </c>
    </row>
    <row r="331" spans="1:13" s="27" customFormat="1" x14ac:dyDescent="0.25">
      <c r="A331" s="58"/>
      <c r="B331" s="59"/>
      <c r="C331" s="47"/>
      <c r="D331" s="47"/>
      <c r="E331" s="47"/>
      <c r="F331" s="47"/>
      <c r="G331" s="28" t="s">
        <v>26</v>
      </c>
      <c r="H331" s="28" t="s">
        <v>32</v>
      </c>
      <c r="I331" s="118" t="s">
        <v>25</v>
      </c>
      <c r="J331" s="14">
        <v>1</v>
      </c>
      <c r="K331" s="14">
        <v>2.2000000000000001E-3</v>
      </c>
      <c r="L331" s="119">
        <v>17.86</v>
      </c>
      <c r="M331" s="22">
        <v>3.9E-2</v>
      </c>
    </row>
    <row r="332" spans="1:13" s="27" customFormat="1" x14ac:dyDescent="0.25">
      <c r="A332" s="58"/>
      <c r="B332" s="59"/>
      <c r="C332" s="47"/>
      <c r="D332" s="47"/>
      <c r="E332" s="47"/>
      <c r="F332" s="47"/>
      <c r="G332" s="28" t="s">
        <v>26</v>
      </c>
      <c r="H332" s="28" t="s">
        <v>28</v>
      </c>
      <c r="I332" s="118" t="s">
        <v>330</v>
      </c>
      <c r="J332" s="14">
        <v>1</v>
      </c>
      <c r="K332" s="14">
        <v>2.1100000000000001E-2</v>
      </c>
      <c r="L332" s="119">
        <v>17.86</v>
      </c>
      <c r="M332" s="22">
        <v>0.377</v>
      </c>
    </row>
    <row r="333" spans="1:13" s="27" customFormat="1" x14ac:dyDescent="0.25">
      <c r="A333" s="58"/>
      <c r="B333" s="59"/>
      <c r="C333" s="47"/>
      <c r="D333" s="47"/>
      <c r="E333" s="47"/>
      <c r="F333" s="47"/>
      <c r="G333" s="28" t="s">
        <v>26</v>
      </c>
      <c r="H333" s="28" t="s">
        <v>457</v>
      </c>
      <c r="I333" s="118" t="s">
        <v>456</v>
      </c>
      <c r="J333" s="14">
        <v>2</v>
      </c>
      <c r="K333" s="14">
        <v>3.7199999999999997E-2</v>
      </c>
      <c r="L333" s="119">
        <v>35.71</v>
      </c>
      <c r="M333" s="22">
        <v>0.66400000000000003</v>
      </c>
    </row>
    <row r="334" spans="1:13" s="27" customFormat="1" x14ac:dyDescent="0.25">
      <c r="A334" s="58"/>
      <c r="B334" s="59"/>
      <c r="C334" s="47"/>
      <c r="D334" s="47"/>
      <c r="E334" s="47"/>
      <c r="F334" s="47"/>
      <c r="G334" s="28" t="s">
        <v>27</v>
      </c>
      <c r="H334" s="28" t="s">
        <v>1099</v>
      </c>
      <c r="I334" s="118" t="s">
        <v>346</v>
      </c>
      <c r="J334" s="14">
        <v>1</v>
      </c>
      <c r="K334" s="14">
        <v>1.2999999999999999E-3</v>
      </c>
      <c r="L334" s="119">
        <v>17.86</v>
      </c>
      <c r="M334" s="22">
        <v>2.3E-2</v>
      </c>
    </row>
    <row r="335" spans="1:13" s="27" customFormat="1" x14ac:dyDescent="0.25">
      <c r="A335" s="58"/>
      <c r="B335" s="59"/>
      <c r="C335" s="47"/>
      <c r="D335" s="47"/>
      <c r="E335" s="47"/>
      <c r="F335" s="47"/>
      <c r="G335" s="28" t="s">
        <v>27</v>
      </c>
      <c r="H335" s="28" t="s">
        <v>928</v>
      </c>
      <c r="I335" s="118" t="s">
        <v>972</v>
      </c>
      <c r="J335" s="14">
        <v>3</v>
      </c>
      <c r="K335" s="14">
        <v>3.0000000000000001E-3</v>
      </c>
      <c r="L335" s="119">
        <v>53.57</v>
      </c>
      <c r="M335" s="22">
        <v>5.3999999999999999E-2</v>
      </c>
    </row>
    <row r="336" spans="1:13" s="27" customFormat="1" x14ac:dyDescent="0.25">
      <c r="A336" s="58"/>
      <c r="B336" s="59"/>
      <c r="C336" s="47"/>
      <c r="D336" s="47"/>
      <c r="E336" s="47"/>
      <c r="F336" s="47"/>
      <c r="G336" s="28" t="s">
        <v>27</v>
      </c>
      <c r="H336" s="28" t="s">
        <v>318</v>
      </c>
      <c r="I336" s="118" t="s">
        <v>313</v>
      </c>
      <c r="J336" s="14">
        <v>3</v>
      </c>
      <c r="K336" s="14">
        <v>2.3400000000000001E-2</v>
      </c>
      <c r="L336" s="119">
        <v>53.57</v>
      </c>
      <c r="M336" s="22">
        <v>0.41799999999999998</v>
      </c>
    </row>
    <row r="337" spans="1:13" s="27" customFormat="1" ht="15" x14ac:dyDescent="0.25">
      <c r="A337" s="58"/>
      <c r="B337" s="59"/>
      <c r="C337" s="47"/>
      <c r="D337" s="47"/>
      <c r="E337" s="47"/>
      <c r="F337" s="47"/>
      <c r="G337" s="28" t="s">
        <v>27</v>
      </c>
      <c r="H337" s="28" t="s">
        <v>1104</v>
      </c>
      <c r="I337" s="9" t="s">
        <v>1036</v>
      </c>
      <c r="J337" s="14">
        <v>1</v>
      </c>
      <c r="K337" s="14">
        <v>5.9999999999999995E-4</v>
      </c>
      <c r="L337" s="119">
        <v>17.86</v>
      </c>
      <c r="M337" s="22">
        <v>1.0999999999999999E-2</v>
      </c>
    </row>
    <row r="338" spans="1:13" s="27" customFormat="1" x14ac:dyDescent="0.25">
      <c r="A338" s="58"/>
      <c r="B338" s="59"/>
      <c r="C338" s="47"/>
      <c r="D338" s="47"/>
      <c r="E338" s="47"/>
      <c r="F338" s="47"/>
      <c r="G338" s="28" t="s">
        <v>1510</v>
      </c>
      <c r="H338" s="28" t="s">
        <v>341</v>
      </c>
      <c r="I338" s="118" t="s">
        <v>361</v>
      </c>
      <c r="J338" s="14">
        <v>4</v>
      </c>
      <c r="K338" s="14">
        <v>1.1999999999999999E-3</v>
      </c>
      <c r="L338" s="119">
        <v>71.430000000000007</v>
      </c>
      <c r="M338" s="22">
        <v>2.1000000000000001E-2</v>
      </c>
    </row>
    <row r="339" spans="1:13" s="27" customFormat="1" x14ac:dyDescent="0.25">
      <c r="A339" s="58"/>
      <c r="B339" s="59"/>
      <c r="C339" s="47"/>
      <c r="D339" s="47"/>
      <c r="E339" s="47"/>
      <c r="F339" s="47"/>
      <c r="G339" s="28" t="s">
        <v>1510</v>
      </c>
      <c r="H339" s="28" t="s">
        <v>46</v>
      </c>
      <c r="I339" s="118" t="s">
        <v>353</v>
      </c>
      <c r="J339" s="14">
        <v>2</v>
      </c>
      <c r="K339" s="14">
        <v>2.0999999999999999E-3</v>
      </c>
      <c r="L339" s="119">
        <v>35.71</v>
      </c>
      <c r="M339" s="22">
        <v>3.7999999999999999E-2</v>
      </c>
    </row>
    <row r="340" spans="1:13" s="27" customFormat="1" x14ac:dyDescent="0.25">
      <c r="A340" s="58"/>
      <c r="B340" s="59"/>
      <c r="C340" s="47"/>
      <c r="D340" s="47"/>
      <c r="E340" s="47"/>
      <c r="F340" s="47"/>
      <c r="G340" s="28" t="s">
        <v>1510</v>
      </c>
      <c r="H340" s="28" t="s">
        <v>46</v>
      </c>
      <c r="I340" s="118" t="s">
        <v>306</v>
      </c>
      <c r="J340" s="14">
        <v>3</v>
      </c>
      <c r="K340" s="14">
        <v>2.5999999999999999E-3</v>
      </c>
      <c r="L340" s="119">
        <v>53.57</v>
      </c>
      <c r="M340" s="22">
        <v>4.5999999999999999E-2</v>
      </c>
    </row>
    <row r="341" spans="1:13" s="27" customFormat="1" x14ac:dyDescent="0.25">
      <c r="A341" s="58"/>
      <c r="B341" s="59"/>
      <c r="C341" s="47"/>
      <c r="D341" s="48"/>
      <c r="E341" s="48"/>
      <c r="F341" s="48"/>
      <c r="G341" s="28" t="s">
        <v>1510</v>
      </c>
      <c r="H341" s="28" t="s">
        <v>338</v>
      </c>
      <c r="I341" s="118" t="s">
        <v>335</v>
      </c>
      <c r="J341" s="14">
        <v>1</v>
      </c>
      <c r="K341" s="14">
        <v>1.1999999999999999E-3</v>
      </c>
      <c r="L341" s="119">
        <v>17.86</v>
      </c>
      <c r="M341" s="22">
        <v>2.1000000000000001E-2</v>
      </c>
    </row>
    <row r="342" spans="1:13" s="27" customFormat="1" x14ac:dyDescent="0.25">
      <c r="A342" s="58"/>
      <c r="B342" s="59"/>
      <c r="C342" s="47"/>
      <c r="D342" s="46" t="s">
        <v>627</v>
      </c>
      <c r="E342" s="46">
        <v>7</v>
      </c>
      <c r="F342" s="46">
        <v>19</v>
      </c>
      <c r="G342" s="28" t="s">
        <v>26</v>
      </c>
      <c r="H342" s="28" t="s">
        <v>1092</v>
      </c>
      <c r="I342" s="118" t="s">
        <v>978</v>
      </c>
      <c r="J342" s="14">
        <v>75</v>
      </c>
      <c r="K342" s="14">
        <v>0.1275</v>
      </c>
      <c r="L342" s="119">
        <v>1339.29</v>
      </c>
      <c r="M342" s="22">
        <v>2.2770000000000001</v>
      </c>
    </row>
    <row r="343" spans="1:13" s="27" customFormat="1" x14ac:dyDescent="0.25">
      <c r="A343" s="58"/>
      <c r="B343" s="59"/>
      <c r="C343" s="47"/>
      <c r="D343" s="47"/>
      <c r="E343" s="47"/>
      <c r="F343" s="47"/>
      <c r="G343" s="28" t="s">
        <v>26</v>
      </c>
      <c r="H343" s="28" t="s">
        <v>32</v>
      </c>
      <c r="I343" s="118" t="s">
        <v>25</v>
      </c>
      <c r="J343" s="14">
        <v>1</v>
      </c>
      <c r="K343" s="14">
        <v>2.3099999999999999E-2</v>
      </c>
      <c r="L343" s="119">
        <v>17.86</v>
      </c>
      <c r="M343" s="22">
        <v>0.41299999999999998</v>
      </c>
    </row>
    <row r="344" spans="1:13" s="27" customFormat="1" x14ac:dyDescent="0.25">
      <c r="A344" s="58"/>
      <c r="B344" s="59"/>
      <c r="C344" s="47"/>
      <c r="D344" s="47"/>
      <c r="E344" s="47"/>
      <c r="F344" s="47"/>
      <c r="G344" s="28" t="s">
        <v>27</v>
      </c>
      <c r="H344" s="28" t="s">
        <v>1099</v>
      </c>
      <c r="I344" s="118" t="s">
        <v>346</v>
      </c>
      <c r="J344" s="14">
        <v>4</v>
      </c>
      <c r="K344" s="14">
        <v>5.5999999999999999E-3</v>
      </c>
      <c r="L344" s="119">
        <v>71.430000000000007</v>
      </c>
      <c r="M344" s="22">
        <v>0.1</v>
      </c>
    </row>
    <row r="345" spans="1:13" s="27" customFormat="1" x14ac:dyDescent="0.25">
      <c r="A345" s="58"/>
      <c r="B345" s="59"/>
      <c r="C345" s="47"/>
      <c r="D345" s="47"/>
      <c r="E345" s="47"/>
      <c r="F345" s="47"/>
      <c r="G345" s="28" t="s">
        <v>27</v>
      </c>
      <c r="H345" s="28" t="s">
        <v>318</v>
      </c>
      <c r="I345" s="118" t="s">
        <v>313</v>
      </c>
      <c r="J345" s="14">
        <v>1</v>
      </c>
      <c r="K345" s="14">
        <v>2.0999999999999999E-3</v>
      </c>
      <c r="L345" s="119">
        <v>17.86</v>
      </c>
      <c r="M345" s="22">
        <v>3.7999999999999999E-2</v>
      </c>
    </row>
    <row r="346" spans="1:13" s="27" customFormat="1" x14ac:dyDescent="0.25">
      <c r="A346" s="58"/>
      <c r="B346" s="59"/>
      <c r="C346" s="47"/>
      <c r="D346" s="47"/>
      <c r="E346" s="47"/>
      <c r="F346" s="47"/>
      <c r="G346" s="28" t="s">
        <v>1510</v>
      </c>
      <c r="H346" s="28" t="s">
        <v>46</v>
      </c>
      <c r="I346" s="118" t="s">
        <v>306</v>
      </c>
      <c r="J346" s="14">
        <v>1</v>
      </c>
      <c r="K346" s="14">
        <v>5.9999999999999995E-4</v>
      </c>
      <c r="L346" s="119">
        <v>17.86</v>
      </c>
      <c r="M346" s="22">
        <v>1.0999999999999999E-2</v>
      </c>
    </row>
    <row r="347" spans="1:13" s="27" customFormat="1" x14ac:dyDescent="0.25">
      <c r="A347" s="58"/>
      <c r="B347" s="59"/>
      <c r="C347" s="47"/>
      <c r="D347" s="47"/>
      <c r="E347" s="47"/>
      <c r="F347" s="47"/>
      <c r="G347" s="28" t="s">
        <v>1510</v>
      </c>
      <c r="H347" s="28" t="s">
        <v>338</v>
      </c>
      <c r="I347" s="118" t="s">
        <v>335</v>
      </c>
      <c r="J347" s="14">
        <v>1</v>
      </c>
      <c r="K347" s="14">
        <v>8.9999999999999998E-4</v>
      </c>
      <c r="L347" s="119">
        <v>17.86</v>
      </c>
      <c r="M347" s="22">
        <v>1.6E-2</v>
      </c>
    </row>
    <row r="348" spans="1:13" s="27" customFormat="1" x14ac:dyDescent="0.25">
      <c r="A348" s="58"/>
      <c r="B348" s="59"/>
      <c r="C348" s="47"/>
      <c r="D348" s="48"/>
      <c r="E348" s="48"/>
      <c r="F348" s="48"/>
      <c r="G348" s="28" t="s">
        <v>1510</v>
      </c>
      <c r="H348" s="28" t="s">
        <v>356</v>
      </c>
      <c r="I348" s="118" t="s">
        <v>354</v>
      </c>
      <c r="J348" s="14">
        <v>1</v>
      </c>
      <c r="K348" s="14">
        <v>5.9999999999999995E-4</v>
      </c>
      <c r="L348" s="119">
        <v>17.86</v>
      </c>
      <c r="M348" s="22">
        <v>1.0999999999999999E-2</v>
      </c>
    </row>
    <row r="349" spans="1:13" s="27" customFormat="1" x14ac:dyDescent="0.25">
      <c r="A349" s="58"/>
      <c r="B349" s="59"/>
      <c r="C349" s="47"/>
      <c r="D349" s="46" t="s">
        <v>628</v>
      </c>
      <c r="E349" s="46">
        <v>9</v>
      </c>
      <c r="F349" s="46">
        <v>23</v>
      </c>
      <c r="G349" s="28" t="s">
        <v>26</v>
      </c>
      <c r="H349" s="28" t="s">
        <v>1092</v>
      </c>
      <c r="I349" s="118" t="s">
        <v>978</v>
      </c>
      <c r="J349" s="14">
        <v>1</v>
      </c>
      <c r="K349" s="14">
        <v>1.9E-3</v>
      </c>
      <c r="L349" s="119">
        <v>17.86</v>
      </c>
      <c r="M349" s="22">
        <v>3.4000000000000002E-2</v>
      </c>
    </row>
    <row r="350" spans="1:13" s="27" customFormat="1" x14ac:dyDescent="0.25">
      <c r="A350" s="58"/>
      <c r="B350" s="59"/>
      <c r="C350" s="47"/>
      <c r="D350" s="47"/>
      <c r="E350" s="47"/>
      <c r="F350" s="47"/>
      <c r="G350" s="28" t="s">
        <v>26</v>
      </c>
      <c r="H350" s="28" t="s">
        <v>32</v>
      </c>
      <c r="I350" s="118" t="s">
        <v>25</v>
      </c>
      <c r="J350" s="14">
        <v>1</v>
      </c>
      <c r="K350" s="14">
        <v>4.7000000000000002E-3</v>
      </c>
      <c r="L350" s="119">
        <v>17.86</v>
      </c>
      <c r="M350" s="22">
        <v>8.4000000000000005E-2</v>
      </c>
    </row>
    <row r="351" spans="1:13" s="27" customFormat="1" x14ac:dyDescent="0.25">
      <c r="A351" s="58"/>
      <c r="B351" s="59"/>
      <c r="C351" s="47"/>
      <c r="D351" s="47"/>
      <c r="E351" s="47"/>
      <c r="F351" s="47"/>
      <c r="G351" s="28" t="s">
        <v>26</v>
      </c>
      <c r="H351" s="28" t="s">
        <v>294</v>
      </c>
      <c r="I351" s="118" t="s">
        <v>292</v>
      </c>
      <c r="J351" s="14">
        <v>3</v>
      </c>
      <c r="K351" s="14">
        <v>8.0000000000000004E-4</v>
      </c>
      <c r="L351" s="119">
        <v>53.57</v>
      </c>
      <c r="M351" s="22">
        <v>1.4E-2</v>
      </c>
    </row>
    <row r="352" spans="1:13" s="27" customFormat="1" x14ac:dyDescent="0.25">
      <c r="A352" s="58"/>
      <c r="B352" s="59"/>
      <c r="C352" s="47"/>
      <c r="D352" s="47"/>
      <c r="E352" s="47"/>
      <c r="F352" s="47"/>
      <c r="G352" s="28" t="s">
        <v>26</v>
      </c>
      <c r="H352" s="28" t="s">
        <v>34</v>
      </c>
      <c r="I352" s="118" t="s">
        <v>23</v>
      </c>
      <c r="J352" s="14">
        <v>2</v>
      </c>
      <c r="K352" s="14">
        <v>1.2999999999999999E-3</v>
      </c>
      <c r="L352" s="119">
        <v>35.71</v>
      </c>
      <c r="M352" s="22">
        <v>2.3E-2</v>
      </c>
    </row>
    <row r="353" spans="1:13" s="27" customFormat="1" x14ac:dyDescent="0.25">
      <c r="A353" s="58"/>
      <c r="B353" s="59"/>
      <c r="C353" s="47"/>
      <c r="D353" s="47"/>
      <c r="E353" s="47"/>
      <c r="F353" s="47"/>
      <c r="G353" s="28" t="s">
        <v>27</v>
      </c>
      <c r="H353" s="28" t="s">
        <v>275</v>
      </c>
      <c r="I353" s="118" t="s">
        <v>273</v>
      </c>
      <c r="J353" s="14">
        <v>3</v>
      </c>
      <c r="K353" s="14">
        <v>8.9999999999999998E-4</v>
      </c>
      <c r="L353" s="119">
        <v>53.57</v>
      </c>
      <c r="M353" s="22">
        <v>1.6E-2</v>
      </c>
    </row>
    <row r="354" spans="1:13" s="27" customFormat="1" x14ac:dyDescent="0.25">
      <c r="A354" s="58"/>
      <c r="B354" s="59"/>
      <c r="C354" s="47"/>
      <c r="D354" s="47"/>
      <c r="E354" s="47"/>
      <c r="F354" s="47"/>
      <c r="G354" s="28" t="s">
        <v>27</v>
      </c>
      <c r="H354" s="28" t="s">
        <v>442</v>
      </c>
      <c r="I354" s="118" t="s">
        <v>929</v>
      </c>
      <c r="J354" s="14">
        <v>3</v>
      </c>
      <c r="K354" s="14">
        <v>2.0999999999999999E-3</v>
      </c>
      <c r="L354" s="119">
        <v>53.57</v>
      </c>
      <c r="M354" s="22">
        <v>3.7999999999999999E-2</v>
      </c>
    </row>
    <row r="355" spans="1:13" s="27" customFormat="1" x14ac:dyDescent="0.25">
      <c r="A355" s="58"/>
      <c r="B355" s="59"/>
      <c r="C355" s="47"/>
      <c r="D355" s="47"/>
      <c r="E355" s="47"/>
      <c r="F355" s="47"/>
      <c r="G355" s="28" t="s">
        <v>1510</v>
      </c>
      <c r="H355" s="28" t="s">
        <v>401</v>
      </c>
      <c r="I355" s="118" t="s">
        <v>436</v>
      </c>
      <c r="J355" s="14">
        <v>1</v>
      </c>
      <c r="K355" s="14">
        <v>4.0000000000000002E-4</v>
      </c>
      <c r="L355" s="119">
        <v>17.86</v>
      </c>
      <c r="M355" s="22">
        <v>7.0000000000000001E-3</v>
      </c>
    </row>
    <row r="356" spans="1:13" s="27" customFormat="1" x14ac:dyDescent="0.25">
      <c r="A356" s="58"/>
      <c r="B356" s="59"/>
      <c r="C356" s="47"/>
      <c r="D356" s="47"/>
      <c r="E356" s="47"/>
      <c r="F356" s="47"/>
      <c r="G356" s="28" t="s">
        <v>1510</v>
      </c>
      <c r="H356" s="28" t="s">
        <v>46</v>
      </c>
      <c r="I356" s="118" t="s">
        <v>353</v>
      </c>
      <c r="J356" s="14">
        <v>3</v>
      </c>
      <c r="K356" s="14">
        <v>3.5999999999999999E-3</v>
      </c>
      <c r="L356" s="119">
        <v>53.57</v>
      </c>
      <c r="M356" s="22">
        <v>6.4000000000000001E-2</v>
      </c>
    </row>
    <row r="357" spans="1:13" s="27" customFormat="1" x14ac:dyDescent="0.25">
      <c r="A357" s="58"/>
      <c r="B357" s="59"/>
      <c r="C357" s="48"/>
      <c r="D357" s="48"/>
      <c r="E357" s="48"/>
      <c r="F357" s="48"/>
      <c r="G357" s="28" t="s">
        <v>1510</v>
      </c>
      <c r="H357" s="28" t="s">
        <v>46</v>
      </c>
      <c r="I357" s="118" t="s">
        <v>306</v>
      </c>
      <c r="J357" s="14">
        <v>5</v>
      </c>
      <c r="K357" s="14">
        <v>2.0999999999999999E-3</v>
      </c>
      <c r="L357" s="119">
        <v>89.29</v>
      </c>
      <c r="M357" s="22">
        <v>3.7999999999999999E-2</v>
      </c>
    </row>
    <row r="358" spans="1:13" s="27" customFormat="1" x14ac:dyDescent="0.25">
      <c r="A358" s="58">
        <v>41772</v>
      </c>
      <c r="B358" s="59" t="s">
        <v>629</v>
      </c>
      <c r="C358" s="55" t="s">
        <v>1233</v>
      </c>
      <c r="D358" s="46" t="s">
        <v>630</v>
      </c>
      <c r="E358" s="46">
        <v>4</v>
      </c>
      <c r="F358" s="46">
        <v>9</v>
      </c>
      <c r="G358" s="28" t="s">
        <v>26</v>
      </c>
      <c r="H358" s="28" t="s">
        <v>29</v>
      </c>
      <c r="I358" s="118" t="s">
        <v>33</v>
      </c>
      <c r="J358" s="14">
        <v>6</v>
      </c>
      <c r="K358" s="14">
        <v>5.4300000000000001E-2</v>
      </c>
      <c r="L358" s="21">
        <v>107.14</v>
      </c>
      <c r="M358" s="22">
        <v>0.97</v>
      </c>
    </row>
    <row r="359" spans="1:13" s="27" customFormat="1" x14ac:dyDescent="0.25">
      <c r="A359" s="58"/>
      <c r="B359" s="59"/>
      <c r="C359" s="56"/>
      <c r="D359" s="47"/>
      <c r="E359" s="47"/>
      <c r="F359" s="47"/>
      <c r="G359" s="28" t="s">
        <v>26</v>
      </c>
      <c r="H359" s="28" t="s">
        <v>34</v>
      </c>
      <c r="I359" s="118" t="s">
        <v>310</v>
      </c>
      <c r="J359" s="14">
        <v>1</v>
      </c>
      <c r="K359" s="14">
        <v>2.3E-3</v>
      </c>
      <c r="L359" s="21">
        <v>17.86</v>
      </c>
      <c r="M359" s="22">
        <v>4.1000000000000002E-2</v>
      </c>
    </row>
    <row r="360" spans="1:13" s="27" customFormat="1" x14ac:dyDescent="0.25">
      <c r="A360" s="58"/>
      <c r="B360" s="59"/>
      <c r="C360" s="56"/>
      <c r="D360" s="47"/>
      <c r="E360" s="47"/>
      <c r="F360" s="47"/>
      <c r="G360" s="28" t="s">
        <v>27</v>
      </c>
      <c r="H360" s="28" t="s">
        <v>275</v>
      </c>
      <c r="I360" s="118" t="s">
        <v>273</v>
      </c>
      <c r="J360" s="14">
        <v>1</v>
      </c>
      <c r="K360" s="14">
        <v>6.9999999999999999E-4</v>
      </c>
      <c r="L360" s="21">
        <v>17.86</v>
      </c>
      <c r="M360" s="22">
        <v>1.2999999999999999E-2</v>
      </c>
    </row>
    <row r="361" spans="1:13" s="27" customFormat="1" x14ac:dyDescent="0.25">
      <c r="A361" s="58"/>
      <c r="B361" s="59"/>
      <c r="C361" s="56"/>
      <c r="D361" s="48"/>
      <c r="E361" s="48"/>
      <c r="F361" s="48"/>
      <c r="G361" s="28" t="s">
        <v>327</v>
      </c>
      <c r="H361" s="28" t="s">
        <v>328</v>
      </c>
      <c r="I361" s="118" t="s">
        <v>980</v>
      </c>
      <c r="J361" s="14">
        <v>1</v>
      </c>
      <c r="K361" s="14">
        <v>4.2099999999999999E-2</v>
      </c>
      <c r="L361" s="21">
        <v>17.86</v>
      </c>
      <c r="M361" s="22">
        <v>0.752</v>
      </c>
    </row>
    <row r="362" spans="1:13" s="27" customFormat="1" x14ac:dyDescent="0.25">
      <c r="A362" s="58"/>
      <c r="B362" s="59"/>
      <c r="C362" s="47"/>
      <c r="D362" s="46" t="s">
        <v>246</v>
      </c>
      <c r="E362" s="46">
        <v>3</v>
      </c>
      <c r="F362" s="46">
        <v>8</v>
      </c>
      <c r="G362" s="28" t="s">
        <v>26</v>
      </c>
      <c r="H362" s="28" t="s">
        <v>41</v>
      </c>
      <c r="I362" s="118" t="s">
        <v>458</v>
      </c>
      <c r="J362" s="14">
        <v>1</v>
      </c>
      <c r="K362" s="14">
        <v>5.5999999999999999E-3</v>
      </c>
      <c r="L362" s="21">
        <v>17.86</v>
      </c>
      <c r="M362" s="22">
        <v>0.1</v>
      </c>
    </row>
    <row r="363" spans="1:13" s="27" customFormat="1" x14ac:dyDescent="0.25">
      <c r="A363" s="58"/>
      <c r="B363" s="59"/>
      <c r="C363" s="47"/>
      <c r="D363" s="47"/>
      <c r="E363" s="47"/>
      <c r="F363" s="47"/>
      <c r="G363" s="28" t="s">
        <v>26</v>
      </c>
      <c r="H363" s="28" t="s">
        <v>29</v>
      </c>
      <c r="I363" s="118" t="s">
        <v>33</v>
      </c>
      <c r="J363" s="14">
        <v>20</v>
      </c>
      <c r="K363" s="14">
        <v>0.18099999999999999</v>
      </c>
      <c r="L363" s="21">
        <v>357.14</v>
      </c>
      <c r="M363" s="22">
        <v>3.2320000000000002</v>
      </c>
    </row>
    <row r="364" spans="1:13" s="27" customFormat="1" x14ac:dyDescent="0.25">
      <c r="A364" s="58"/>
      <c r="B364" s="59"/>
      <c r="C364" s="47"/>
      <c r="D364" s="48"/>
      <c r="E364" s="48"/>
      <c r="F364" s="48"/>
      <c r="G364" s="28" t="s">
        <v>27</v>
      </c>
      <c r="H364" s="28" t="s">
        <v>275</v>
      </c>
      <c r="I364" s="118" t="s">
        <v>273</v>
      </c>
      <c r="J364" s="14">
        <v>1</v>
      </c>
      <c r="K364" s="14">
        <v>8.9999999999999998E-4</v>
      </c>
      <c r="L364" s="21">
        <v>17.86</v>
      </c>
      <c r="M364" s="22">
        <v>1.6E-2</v>
      </c>
    </row>
    <row r="365" spans="1:13" s="27" customFormat="1" x14ac:dyDescent="0.25">
      <c r="A365" s="58"/>
      <c r="B365" s="59"/>
      <c r="C365" s="47"/>
      <c r="D365" s="46" t="s">
        <v>247</v>
      </c>
      <c r="E365" s="46">
        <v>3</v>
      </c>
      <c r="F365" s="46">
        <v>8</v>
      </c>
      <c r="G365" s="28" t="s">
        <v>26</v>
      </c>
      <c r="H365" s="28" t="s">
        <v>41</v>
      </c>
      <c r="I365" s="118" t="s">
        <v>458</v>
      </c>
      <c r="J365" s="14">
        <v>2</v>
      </c>
      <c r="K365" s="14">
        <v>3.3999999999999998E-3</v>
      </c>
      <c r="L365" s="21">
        <v>35.71</v>
      </c>
      <c r="M365" s="22">
        <v>6.0999999999999999E-2</v>
      </c>
    </row>
    <row r="366" spans="1:13" s="27" customFormat="1" x14ac:dyDescent="0.25">
      <c r="A366" s="58"/>
      <c r="B366" s="59"/>
      <c r="C366" s="47"/>
      <c r="D366" s="47"/>
      <c r="E366" s="47"/>
      <c r="F366" s="47"/>
      <c r="G366" s="28" t="s">
        <v>26</v>
      </c>
      <c r="H366" s="28" t="s">
        <v>29</v>
      </c>
      <c r="I366" s="118" t="s">
        <v>33</v>
      </c>
      <c r="J366" s="14">
        <v>5</v>
      </c>
      <c r="K366" s="14">
        <v>4.53E-2</v>
      </c>
      <c r="L366" s="21">
        <v>89.29</v>
      </c>
      <c r="M366" s="22">
        <v>0.80900000000000005</v>
      </c>
    </row>
    <row r="367" spans="1:13" s="27" customFormat="1" x14ac:dyDescent="0.25">
      <c r="A367" s="58"/>
      <c r="B367" s="59"/>
      <c r="C367" s="47"/>
      <c r="D367" s="48"/>
      <c r="E367" s="48"/>
      <c r="F367" s="48"/>
      <c r="G367" s="28" t="s">
        <v>26</v>
      </c>
      <c r="H367" s="28" t="s">
        <v>957</v>
      </c>
      <c r="I367" s="118" t="s">
        <v>981</v>
      </c>
      <c r="J367" s="14">
        <v>1</v>
      </c>
      <c r="K367" s="14">
        <v>5.1000000000000004E-3</v>
      </c>
      <c r="L367" s="21">
        <v>17.86</v>
      </c>
      <c r="M367" s="22">
        <v>9.0999999999999998E-2</v>
      </c>
    </row>
    <row r="368" spans="1:13" s="27" customFormat="1" x14ac:dyDescent="0.25">
      <c r="A368" s="58"/>
      <c r="B368" s="59"/>
      <c r="C368" s="47"/>
      <c r="D368" s="46" t="s">
        <v>248</v>
      </c>
      <c r="E368" s="46">
        <v>6</v>
      </c>
      <c r="F368" s="46">
        <v>15</v>
      </c>
      <c r="G368" s="28" t="s">
        <v>26</v>
      </c>
      <c r="H368" s="28" t="s">
        <v>294</v>
      </c>
      <c r="I368" s="118" t="s">
        <v>292</v>
      </c>
      <c r="J368" s="14">
        <v>1</v>
      </c>
      <c r="K368" s="14">
        <v>4.0000000000000002E-4</v>
      </c>
      <c r="L368" s="21">
        <v>17.86</v>
      </c>
      <c r="M368" s="23">
        <v>7.0000000000000001E-3</v>
      </c>
    </row>
    <row r="369" spans="1:13" s="27" customFormat="1" x14ac:dyDescent="0.25">
      <c r="A369" s="58"/>
      <c r="B369" s="59"/>
      <c r="C369" s="47"/>
      <c r="D369" s="47"/>
      <c r="E369" s="47"/>
      <c r="F369" s="47"/>
      <c r="G369" s="28" t="s">
        <v>26</v>
      </c>
      <c r="H369" s="28" t="s">
        <v>34</v>
      </c>
      <c r="I369" s="118" t="s">
        <v>23</v>
      </c>
      <c r="J369" s="14">
        <v>1</v>
      </c>
      <c r="K369" s="14">
        <v>1.1999999999999999E-3</v>
      </c>
      <c r="L369" s="21">
        <v>17.86</v>
      </c>
      <c r="M369" s="23">
        <v>2.1000000000000001E-2</v>
      </c>
    </row>
    <row r="370" spans="1:13" s="27" customFormat="1" x14ac:dyDescent="0.25">
      <c r="A370" s="58"/>
      <c r="B370" s="59"/>
      <c r="C370" s="47"/>
      <c r="D370" s="47"/>
      <c r="E370" s="47"/>
      <c r="F370" s="47"/>
      <c r="G370" s="28" t="s">
        <v>26</v>
      </c>
      <c r="H370" s="28" t="s">
        <v>29</v>
      </c>
      <c r="I370" s="118" t="s">
        <v>33</v>
      </c>
      <c r="J370" s="14">
        <v>20</v>
      </c>
      <c r="K370" s="14">
        <v>0.19500000000000001</v>
      </c>
      <c r="L370" s="21">
        <v>357.14</v>
      </c>
      <c r="M370" s="23">
        <v>3.4820000000000002</v>
      </c>
    </row>
    <row r="371" spans="1:13" s="27" customFormat="1" x14ac:dyDescent="0.25">
      <c r="A371" s="58"/>
      <c r="B371" s="59"/>
      <c r="C371" s="47"/>
      <c r="D371" s="47"/>
      <c r="E371" s="47"/>
      <c r="F371" s="47"/>
      <c r="G371" s="28" t="s">
        <v>26</v>
      </c>
      <c r="H371" s="28" t="s">
        <v>41</v>
      </c>
      <c r="I371" s="118" t="s">
        <v>308</v>
      </c>
      <c r="J371" s="14">
        <v>2</v>
      </c>
      <c r="K371" s="14">
        <v>1.8100000000000002E-2</v>
      </c>
      <c r="L371" s="21">
        <v>35.71</v>
      </c>
      <c r="M371" s="23">
        <v>0.32300000000000001</v>
      </c>
    </row>
    <row r="372" spans="1:13" s="27" customFormat="1" x14ac:dyDescent="0.25">
      <c r="A372" s="58"/>
      <c r="B372" s="59"/>
      <c r="C372" s="47"/>
      <c r="D372" s="47"/>
      <c r="E372" s="47"/>
      <c r="F372" s="47"/>
      <c r="G372" s="28" t="s">
        <v>26</v>
      </c>
      <c r="H372" s="28" t="s">
        <v>419</v>
      </c>
      <c r="I372" s="118" t="s">
        <v>417</v>
      </c>
      <c r="J372" s="14">
        <v>1</v>
      </c>
      <c r="K372" s="14">
        <v>4.53E-2</v>
      </c>
      <c r="L372" s="21">
        <v>17.86</v>
      </c>
      <c r="M372" s="23">
        <v>0.80900000000000005</v>
      </c>
    </row>
    <row r="373" spans="1:13" s="27" customFormat="1" x14ac:dyDescent="0.25">
      <c r="A373" s="58"/>
      <c r="B373" s="59"/>
      <c r="C373" s="48"/>
      <c r="D373" s="48"/>
      <c r="E373" s="48"/>
      <c r="F373" s="48"/>
      <c r="G373" s="28" t="s">
        <v>27</v>
      </c>
      <c r="H373" s="28" t="s">
        <v>442</v>
      </c>
      <c r="I373" s="118" t="s">
        <v>929</v>
      </c>
      <c r="J373" s="14">
        <v>1</v>
      </c>
      <c r="K373" s="14">
        <v>6.9999999999999999E-4</v>
      </c>
      <c r="L373" s="21">
        <v>17.86</v>
      </c>
      <c r="M373" s="23">
        <v>1.2999999999999999E-2</v>
      </c>
    </row>
    <row r="374" spans="1:13" s="27" customFormat="1" x14ac:dyDescent="0.25">
      <c r="A374" s="58">
        <v>41773</v>
      </c>
      <c r="B374" s="59" t="s">
        <v>631</v>
      </c>
      <c r="C374" s="46" t="s">
        <v>128</v>
      </c>
      <c r="D374" s="46" t="s">
        <v>632</v>
      </c>
      <c r="E374" s="46">
        <v>7</v>
      </c>
      <c r="F374" s="46">
        <v>16</v>
      </c>
      <c r="G374" s="28" t="s">
        <v>26</v>
      </c>
      <c r="H374" s="28" t="s">
        <v>37</v>
      </c>
      <c r="I374" s="118" t="s">
        <v>38</v>
      </c>
      <c r="J374" s="14">
        <v>1</v>
      </c>
      <c r="K374" s="14">
        <v>1.5E-3</v>
      </c>
      <c r="L374" s="21">
        <v>17.86</v>
      </c>
      <c r="M374" s="22">
        <v>0.26800000000000002</v>
      </c>
    </row>
    <row r="375" spans="1:13" s="27" customFormat="1" x14ac:dyDescent="0.25">
      <c r="A375" s="58"/>
      <c r="B375" s="59"/>
      <c r="C375" s="47"/>
      <c r="D375" s="47"/>
      <c r="E375" s="47"/>
      <c r="F375" s="47"/>
      <c r="G375" s="28" t="s">
        <v>26</v>
      </c>
      <c r="H375" s="28" t="s">
        <v>391</v>
      </c>
      <c r="I375" s="118" t="s">
        <v>955</v>
      </c>
      <c r="J375" s="14">
        <v>5</v>
      </c>
      <c r="K375" s="14">
        <v>1.4500000000000001E-2</v>
      </c>
      <c r="L375" s="21">
        <v>89.29</v>
      </c>
      <c r="M375" s="22">
        <v>2.589</v>
      </c>
    </row>
    <row r="376" spans="1:13" s="27" customFormat="1" x14ac:dyDescent="0.25">
      <c r="A376" s="58"/>
      <c r="B376" s="59"/>
      <c r="C376" s="47"/>
      <c r="D376" s="47"/>
      <c r="E376" s="47"/>
      <c r="F376" s="47"/>
      <c r="G376" s="28" t="s">
        <v>26</v>
      </c>
      <c r="H376" s="28" t="s">
        <v>44</v>
      </c>
      <c r="I376" s="118" t="s">
        <v>982</v>
      </c>
      <c r="J376" s="14">
        <v>1</v>
      </c>
      <c r="K376" s="14">
        <v>1.2999999999999999E-3</v>
      </c>
      <c r="L376" s="21">
        <v>17.86</v>
      </c>
      <c r="M376" s="22">
        <v>0.23200000000000001</v>
      </c>
    </row>
    <row r="377" spans="1:13" s="27" customFormat="1" x14ac:dyDescent="0.25">
      <c r="A377" s="58"/>
      <c r="B377" s="59"/>
      <c r="C377" s="47"/>
      <c r="D377" s="47"/>
      <c r="E377" s="47"/>
      <c r="F377" s="47"/>
      <c r="G377" s="28" t="s">
        <v>26</v>
      </c>
      <c r="H377" s="28" t="s">
        <v>32</v>
      </c>
      <c r="I377" s="118" t="s">
        <v>25</v>
      </c>
      <c r="J377" s="14">
        <v>1</v>
      </c>
      <c r="K377" s="14">
        <v>3.0999999999999999E-3</v>
      </c>
      <c r="L377" s="21">
        <v>17.86</v>
      </c>
      <c r="M377" s="22">
        <v>0.55400000000000005</v>
      </c>
    </row>
    <row r="378" spans="1:13" s="27" customFormat="1" x14ac:dyDescent="0.25">
      <c r="A378" s="58"/>
      <c r="B378" s="59"/>
      <c r="C378" s="47"/>
      <c r="D378" s="47"/>
      <c r="E378" s="47"/>
      <c r="F378" s="47"/>
      <c r="G378" s="28" t="s">
        <v>26</v>
      </c>
      <c r="H378" s="28" t="s">
        <v>34</v>
      </c>
      <c r="I378" s="118" t="s">
        <v>23</v>
      </c>
      <c r="J378" s="14">
        <v>1</v>
      </c>
      <c r="K378" s="14">
        <v>8.6E-3</v>
      </c>
      <c r="L378" s="21">
        <v>17.86</v>
      </c>
      <c r="M378" s="22">
        <v>1.536</v>
      </c>
    </row>
    <row r="379" spans="1:13" s="27" customFormat="1" x14ac:dyDescent="0.25">
      <c r="A379" s="58"/>
      <c r="B379" s="59"/>
      <c r="C379" s="47"/>
      <c r="D379" s="47"/>
      <c r="E379" s="47"/>
      <c r="F379" s="47"/>
      <c r="G379" s="28" t="s">
        <v>26</v>
      </c>
      <c r="H379" s="28" t="s">
        <v>378</v>
      </c>
      <c r="I379" s="118" t="s">
        <v>374</v>
      </c>
      <c r="J379" s="14">
        <v>1</v>
      </c>
      <c r="K379" s="14">
        <v>7.9000000000000008E-3</v>
      </c>
      <c r="L379" s="21">
        <v>17.86</v>
      </c>
      <c r="M379" s="22">
        <v>1.411</v>
      </c>
    </row>
    <row r="380" spans="1:13" s="27" customFormat="1" x14ac:dyDescent="0.25">
      <c r="A380" s="58"/>
      <c r="B380" s="59"/>
      <c r="C380" s="47"/>
      <c r="D380" s="48"/>
      <c r="E380" s="48"/>
      <c r="F380" s="48"/>
      <c r="G380" s="28" t="s">
        <v>26</v>
      </c>
      <c r="H380" s="28" t="s">
        <v>29</v>
      </c>
      <c r="I380" s="118" t="s">
        <v>33</v>
      </c>
      <c r="J380" s="14">
        <v>2</v>
      </c>
      <c r="K380" s="14">
        <v>2.5999999999999999E-3</v>
      </c>
      <c r="L380" s="21">
        <v>35.71</v>
      </c>
      <c r="M380" s="22">
        <v>0.46400000000000002</v>
      </c>
    </row>
    <row r="381" spans="1:13" s="27" customFormat="1" x14ac:dyDescent="0.25">
      <c r="A381" s="58"/>
      <c r="B381" s="59"/>
      <c r="C381" s="47"/>
      <c r="D381" s="46" t="s">
        <v>129</v>
      </c>
      <c r="E381" s="46">
        <v>2</v>
      </c>
      <c r="F381" s="46">
        <v>7</v>
      </c>
      <c r="G381" s="28" t="s">
        <v>26</v>
      </c>
      <c r="H381" s="28" t="s">
        <v>37</v>
      </c>
      <c r="I381" s="118" t="s">
        <v>38</v>
      </c>
      <c r="J381" s="14">
        <v>23</v>
      </c>
      <c r="K381" s="14">
        <v>4.1399999999999999E-2</v>
      </c>
      <c r="L381" s="21">
        <v>410.71</v>
      </c>
      <c r="M381" s="22">
        <v>7.3929999999999998</v>
      </c>
    </row>
    <row r="382" spans="1:13" s="27" customFormat="1" x14ac:dyDescent="0.25">
      <c r="A382" s="58"/>
      <c r="B382" s="59"/>
      <c r="C382" s="47"/>
      <c r="D382" s="48"/>
      <c r="E382" s="48"/>
      <c r="F382" s="48"/>
      <c r="G382" s="28" t="s">
        <v>1510</v>
      </c>
      <c r="H382" s="28" t="s">
        <v>1116</v>
      </c>
      <c r="I382" s="118" t="s">
        <v>983</v>
      </c>
      <c r="J382" s="14">
        <v>1</v>
      </c>
      <c r="K382" s="14">
        <v>9.7000000000000003E-3</v>
      </c>
      <c r="L382" s="21">
        <v>17.86</v>
      </c>
      <c r="M382" s="22">
        <v>1.732</v>
      </c>
    </row>
    <row r="383" spans="1:13" s="27" customFormat="1" x14ac:dyDescent="0.25">
      <c r="A383" s="58"/>
      <c r="B383" s="59"/>
      <c r="C383" s="48"/>
      <c r="D383" s="38" t="s">
        <v>130</v>
      </c>
      <c r="E383" s="38">
        <v>1</v>
      </c>
      <c r="F383" s="38">
        <v>3</v>
      </c>
      <c r="G383" s="28" t="s">
        <v>26</v>
      </c>
      <c r="H383" s="28" t="s">
        <v>37</v>
      </c>
      <c r="I383" s="118" t="s">
        <v>38</v>
      </c>
      <c r="J383" s="38">
        <v>7</v>
      </c>
      <c r="K383" s="14">
        <v>1.1900000000000001E-2</v>
      </c>
      <c r="L383" s="21">
        <v>125</v>
      </c>
      <c r="M383" s="23">
        <v>2.125</v>
      </c>
    </row>
    <row r="384" spans="1:13" s="27" customFormat="1" x14ac:dyDescent="0.25">
      <c r="A384" s="60">
        <v>41773</v>
      </c>
      <c r="B384" s="46" t="s">
        <v>633</v>
      </c>
      <c r="C384" s="46" t="s">
        <v>1233</v>
      </c>
      <c r="D384" s="46" t="s">
        <v>249</v>
      </c>
      <c r="E384" s="46">
        <v>4</v>
      </c>
      <c r="F384" s="46">
        <v>17</v>
      </c>
      <c r="G384" s="28" t="s">
        <v>26</v>
      </c>
      <c r="H384" s="28" t="s">
        <v>45</v>
      </c>
      <c r="I384" s="118" t="s">
        <v>307</v>
      </c>
      <c r="J384" s="14">
        <v>1</v>
      </c>
      <c r="K384" s="14">
        <v>9.6000000000000002E-2</v>
      </c>
      <c r="L384" s="21">
        <v>178.57142857142858</v>
      </c>
      <c r="M384" s="22">
        <v>1.7142857142857142</v>
      </c>
    </row>
    <row r="385" spans="1:13" s="27" customFormat="1" x14ac:dyDescent="0.25">
      <c r="A385" s="61"/>
      <c r="B385" s="47"/>
      <c r="C385" s="47"/>
      <c r="D385" s="47"/>
      <c r="E385" s="47"/>
      <c r="F385" s="47"/>
      <c r="G385" s="28" t="s">
        <v>26</v>
      </c>
      <c r="H385" s="28" t="s">
        <v>29</v>
      </c>
      <c r="I385" s="118" t="s">
        <v>33</v>
      </c>
      <c r="J385" s="14">
        <v>9</v>
      </c>
      <c r="K385" s="14">
        <v>0.21029999999999999</v>
      </c>
      <c r="L385" s="21">
        <v>1607.1428571428571</v>
      </c>
      <c r="M385" s="22">
        <v>3.7553571428571426</v>
      </c>
    </row>
    <row r="386" spans="1:13" s="27" customFormat="1" x14ac:dyDescent="0.25">
      <c r="A386" s="61"/>
      <c r="B386" s="47"/>
      <c r="C386" s="47"/>
      <c r="D386" s="47"/>
      <c r="E386" s="47"/>
      <c r="F386" s="47"/>
      <c r="G386" s="28" t="s">
        <v>26</v>
      </c>
      <c r="H386" s="28" t="s">
        <v>317</v>
      </c>
      <c r="I386" s="118" t="s">
        <v>422</v>
      </c>
      <c r="J386" s="14">
        <v>1</v>
      </c>
      <c r="K386" s="14">
        <v>9.1600000000000001E-2</v>
      </c>
      <c r="L386" s="21">
        <v>178.57142857142858</v>
      </c>
      <c r="M386" s="22">
        <v>1.6357142857142857</v>
      </c>
    </row>
    <row r="387" spans="1:13" s="27" customFormat="1" x14ac:dyDescent="0.25">
      <c r="A387" s="62"/>
      <c r="B387" s="48"/>
      <c r="C387" s="48"/>
      <c r="D387" s="48"/>
      <c r="E387" s="48"/>
      <c r="F387" s="48"/>
      <c r="G387" s="28" t="s">
        <v>399</v>
      </c>
      <c r="H387" s="28" t="s">
        <v>399</v>
      </c>
      <c r="I387" s="118" t="s">
        <v>400</v>
      </c>
      <c r="J387" s="14">
        <v>1</v>
      </c>
      <c r="K387" s="14">
        <v>5.9999999999999995E-4</v>
      </c>
      <c r="L387" s="21">
        <v>178.57142857142858</v>
      </c>
      <c r="M387" s="22">
        <v>1.0714285714285713E-2</v>
      </c>
    </row>
    <row r="388" spans="1:13" s="27" customFormat="1" x14ac:dyDescent="0.25">
      <c r="A388" s="58">
        <v>41773</v>
      </c>
      <c r="B388" s="59" t="s">
        <v>634</v>
      </c>
      <c r="C388" s="55" t="s">
        <v>604</v>
      </c>
      <c r="D388" s="38" t="s">
        <v>605</v>
      </c>
      <c r="E388" s="38">
        <v>0</v>
      </c>
      <c r="F388" s="38">
        <v>0</v>
      </c>
      <c r="G388" s="28" t="s">
        <v>1120</v>
      </c>
      <c r="H388" s="28" t="s">
        <v>1120</v>
      </c>
      <c r="I388" s="118" t="s">
        <v>114</v>
      </c>
      <c r="J388" s="38">
        <v>0</v>
      </c>
      <c r="K388" s="38">
        <v>0</v>
      </c>
      <c r="L388" s="122">
        <v>0</v>
      </c>
      <c r="M388" s="91">
        <v>0</v>
      </c>
    </row>
    <row r="389" spans="1:13" s="27" customFormat="1" x14ac:dyDescent="0.25">
      <c r="A389" s="58"/>
      <c r="B389" s="59"/>
      <c r="C389" s="47"/>
      <c r="D389" s="38" t="s">
        <v>606</v>
      </c>
      <c r="E389" s="38">
        <v>1</v>
      </c>
      <c r="F389" s="38">
        <v>2</v>
      </c>
      <c r="G389" s="28" t="s">
        <v>26</v>
      </c>
      <c r="H389" s="28" t="s">
        <v>457</v>
      </c>
      <c r="I389" s="118" t="s">
        <v>456</v>
      </c>
      <c r="J389" s="38">
        <v>2</v>
      </c>
      <c r="K389" s="14">
        <v>2.1899999999999999E-2</v>
      </c>
      <c r="L389" s="21">
        <v>35.71</v>
      </c>
      <c r="M389" s="24">
        <v>0.39107142857142857</v>
      </c>
    </row>
    <row r="390" spans="1:13" s="27" customFormat="1" x14ac:dyDescent="0.25">
      <c r="A390" s="58"/>
      <c r="B390" s="59"/>
      <c r="C390" s="47"/>
      <c r="D390" s="38" t="s">
        <v>607</v>
      </c>
      <c r="E390" s="38">
        <v>0</v>
      </c>
      <c r="F390" s="38">
        <v>0</v>
      </c>
      <c r="G390" s="28" t="s">
        <v>1120</v>
      </c>
      <c r="H390" s="28" t="s">
        <v>1120</v>
      </c>
      <c r="I390" s="118" t="s">
        <v>114</v>
      </c>
      <c r="J390" s="38">
        <v>0</v>
      </c>
      <c r="K390" s="38">
        <v>0</v>
      </c>
      <c r="L390" s="122">
        <v>0</v>
      </c>
      <c r="M390" s="91">
        <v>0</v>
      </c>
    </row>
    <row r="391" spans="1:13" s="27" customFormat="1" x14ac:dyDescent="0.25">
      <c r="A391" s="58"/>
      <c r="B391" s="59"/>
      <c r="C391" s="48"/>
      <c r="D391" s="38" t="s">
        <v>608</v>
      </c>
      <c r="E391" s="38">
        <v>0</v>
      </c>
      <c r="F391" s="38">
        <v>0</v>
      </c>
      <c r="G391" s="28" t="s">
        <v>1120</v>
      </c>
      <c r="H391" s="28" t="s">
        <v>1120</v>
      </c>
      <c r="I391" s="118" t="s">
        <v>114</v>
      </c>
      <c r="J391" s="38">
        <v>0</v>
      </c>
      <c r="K391" s="38">
        <v>0</v>
      </c>
      <c r="L391" s="122">
        <v>0</v>
      </c>
      <c r="M391" s="91">
        <v>0</v>
      </c>
    </row>
    <row r="392" spans="1:13" s="27" customFormat="1" x14ac:dyDescent="0.25">
      <c r="A392" s="58">
        <v>41779</v>
      </c>
      <c r="B392" s="59" t="s">
        <v>635</v>
      </c>
      <c r="C392" s="55" t="s">
        <v>1233</v>
      </c>
      <c r="D392" s="46" t="s">
        <v>217</v>
      </c>
      <c r="E392" s="46">
        <v>11</v>
      </c>
      <c r="F392" s="46">
        <v>29</v>
      </c>
      <c r="G392" s="28" t="s">
        <v>26</v>
      </c>
      <c r="H392" s="28" t="s">
        <v>463</v>
      </c>
      <c r="I392" s="118" t="s">
        <v>460</v>
      </c>
      <c r="J392" s="14">
        <v>3</v>
      </c>
      <c r="K392" s="14">
        <v>5.1400000000000001E-2</v>
      </c>
      <c r="L392" s="21">
        <v>53.571428571428569</v>
      </c>
      <c r="M392" s="22">
        <v>0.91785714285714282</v>
      </c>
    </row>
    <row r="393" spans="1:13" s="27" customFormat="1" x14ac:dyDescent="0.25">
      <c r="A393" s="58"/>
      <c r="B393" s="59"/>
      <c r="C393" s="56"/>
      <c r="D393" s="47"/>
      <c r="E393" s="47"/>
      <c r="F393" s="47"/>
      <c r="G393" s="28" t="s">
        <v>26</v>
      </c>
      <c r="H393" s="28" t="s">
        <v>34</v>
      </c>
      <c r="I393" s="118" t="s">
        <v>23</v>
      </c>
      <c r="J393" s="14">
        <v>2</v>
      </c>
      <c r="K393" s="14">
        <v>8.6999999999999994E-3</v>
      </c>
      <c r="L393" s="21">
        <v>35.714285714285715</v>
      </c>
      <c r="M393" s="22">
        <v>0.15535714285714283</v>
      </c>
    </row>
    <row r="394" spans="1:13" s="27" customFormat="1" x14ac:dyDescent="0.25">
      <c r="A394" s="58"/>
      <c r="B394" s="59"/>
      <c r="C394" s="56"/>
      <c r="D394" s="47"/>
      <c r="E394" s="47"/>
      <c r="F394" s="47"/>
      <c r="G394" s="28" t="s">
        <v>26</v>
      </c>
      <c r="H394" s="28" t="s">
        <v>29</v>
      </c>
      <c r="I394" s="118" t="s">
        <v>33</v>
      </c>
      <c r="J394" s="14">
        <v>14</v>
      </c>
      <c r="K394" s="14">
        <v>1.3741000000000001</v>
      </c>
      <c r="L394" s="21">
        <v>250</v>
      </c>
      <c r="M394" s="22">
        <v>24.537500000000001</v>
      </c>
    </row>
    <row r="395" spans="1:13" s="27" customFormat="1" x14ac:dyDescent="0.25">
      <c r="A395" s="58"/>
      <c r="B395" s="59"/>
      <c r="C395" s="56"/>
      <c r="D395" s="47"/>
      <c r="E395" s="47"/>
      <c r="F395" s="47"/>
      <c r="G395" s="28" t="s">
        <v>26</v>
      </c>
      <c r="H395" s="28" t="s">
        <v>44</v>
      </c>
      <c r="I395" s="118" t="s">
        <v>982</v>
      </c>
      <c r="J395" s="14">
        <v>1</v>
      </c>
      <c r="K395" s="14">
        <v>8.9999999999999998E-4</v>
      </c>
      <c r="L395" s="21">
        <v>17.857142857142858</v>
      </c>
      <c r="M395" s="22">
        <v>1.607142857142857E-2</v>
      </c>
    </row>
    <row r="396" spans="1:13" s="27" customFormat="1" x14ac:dyDescent="0.25">
      <c r="A396" s="58"/>
      <c r="B396" s="59"/>
      <c r="C396" s="56"/>
      <c r="D396" s="47"/>
      <c r="E396" s="47"/>
      <c r="F396" s="47"/>
      <c r="G396" s="28" t="s">
        <v>27</v>
      </c>
      <c r="H396" s="28" t="s">
        <v>281</v>
      </c>
      <c r="I396" s="118" t="s">
        <v>279</v>
      </c>
      <c r="J396" s="14">
        <v>12</v>
      </c>
      <c r="K396" s="14">
        <v>4.0300000000000002E-2</v>
      </c>
      <c r="L396" s="21">
        <v>214.28571428571428</v>
      </c>
      <c r="M396" s="22">
        <v>0.71964285714285714</v>
      </c>
    </row>
    <row r="397" spans="1:13" s="27" customFormat="1" x14ac:dyDescent="0.25">
      <c r="A397" s="58"/>
      <c r="B397" s="59"/>
      <c r="C397" s="56"/>
      <c r="D397" s="47"/>
      <c r="E397" s="47"/>
      <c r="F397" s="47"/>
      <c r="G397" s="28" t="s">
        <v>27</v>
      </c>
      <c r="H397" s="28" t="s">
        <v>367</v>
      </c>
      <c r="I397" s="118" t="s">
        <v>362</v>
      </c>
      <c r="J397" s="14">
        <v>3</v>
      </c>
      <c r="K397" s="14">
        <v>2.0999999999999999E-3</v>
      </c>
      <c r="L397" s="21">
        <v>53.571428571428569</v>
      </c>
      <c r="M397" s="22">
        <v>3.7499999999999999E-2</v>
      </c>
    </row>
    <row r="398" spans="1:13" s="27" customFormat="1" x14ac:dyDescent="0.25">
      <c r="A398" s="58"/>
      <c r="B398" s="59"/>
      <c r="C398" s="56"/>
      <c r="D398" s="47"/>
      <c r="E398" s="47"/>
      <c r="F398" s="47"/>
      <c r="G398" s="28" t="s">
        <v>1510</v>
      </c>
      <c r="H398" s="28" t="s">
        <v>42</v>
      </c>
      <c r="I398" s="118" t="s">
        <v>348</v>
      </c>
      <c r="J398" s="14">
        <v>1</v>
      </c>
      <c r="K398" s="14">
        <v>6.3E-3</v>
      </c>
      <c r="L398" s="21">
        <v>17.857142857142858</v>
      </c>
      <c r="M398" s="22">
        <v>0.1125</v>
      </c>
    </row>
    <row r="399" spans="1:13" s="27" customFormat="1" x14ac:dyDescent="0.25">
      <c r="A399" s="58"/>
      <c r="B399" s="59"/>
      <c r="C399" s="56"/>
      <c r="D399" s="47"/>
      <c r="E399" s="47"/>
      <c r="F399" s="47"/>
      <c r="G399" s="28" t="s">
        <v>1510</v>
      </c>
      <c r="H399" s="28" t="s">
        <v>46</v>
      </c>
      <c r="I399" s="118" t="s">
        <v>47</v>
      </c>
      <c r="J399" s="14">
        <v>3</v>
      </c>
      <c r="K399" s="14">
        <v>7.7999999999999996E-3</v>
      </c>
      <c r="L399" s="21">
        <v>53.571428571428569</v>
      </c>
      <c r="M399" s="22">
        <v>0.13928571428571426</v>
      </c>
    </row>
    <row r="400" spans="1:13" s="27" customFormat="1" x14ac:dyDescent="0.25">
      <c r="A400" s="58"/>
      <c r="B400" s="59"/>
      <c r="C400" s="56"/>
      <c r="D400" s="47"/>
      <c r="E400" s="47"/>
      <c r="F400" s="47"/>
      <c r="G400" s="28" t="s">
        <v>322</v>
      </c>
      <c r="H400" s="28" t="s">
        <v>322</v>
      </c>
      <c r="I400" s="118" t="s">
        <v>321</v>
      </c>
      <c r="J400" s="14">
        <v>1</v>
      </c>
      <c r="K400" s="14">
        <v>1.329</v>
      </c>
      <c r="L400" s="21">
        <v>17.857142857142858</v>
      </c>
      <c r="M400" s="22">
        <v>23.732142857142858</v>
      </c>
    </row>
    <row r="401" spans="1:13" s="27" customFormat="1" x14ac:dyDescent="0.25">
      <c r="A401" s="58"/>
      <c r="B401" s="59"/>
      <c r="C401" s="56"/>
      <c r="D401" s="47"/>
      <c r="E401" s="47"/>
      <c r="F401" s="47"/>
      <c r="G401" s="28" t="s">
        <v>452</v>
      </c>
      <c r="H401" s="28" t="s">
        <v>1187</v>
      </c>
      <c r="I401" s="118" t="s">
        <v>984</v>
      </c>
      <c r="J401" s="14">
        <v>1</v>
      </c>
      <c r="K401" s="14">
        <v>1.41E-2</v>
      </c>
      <c r="L401" s="21">
        <v>17.857142857142858</v>
      </c>
      <c r="M401" s="22">
        <v>0.25178571428571428</v>
      </c>
    </row>
    <row r="402" spans="1:13" s="27" customFormat="1" x14ac:dyDescent="0.25">
      <c r="A402" s="58"/>
      <c r="B402" s="59"/>
      <c r="C402" s="56"/>
      <c r="D402" s="48"/>
      <c r="E402" s="48"/>
      <c r="F402" s="48"/>
      <c r="G402" s="28" t="s">
        <v>1189</v>
      </c>
      <c r="H402" s="28" t="s">
        <v>1576</v>
      </c>
      <c r="I402" s="118" t="s">
        <v>985</v>
      </c>
      <c r="J402" s="14">
        <v>1</v>
      </c>
      <c r="K402" s="14">
        <v>1.0500000000000001E-2</v>
      </c>
      <c r="L402" s="21">
        <v>17.857142857142858</v>
      </c>
      <c r="M402" s="22">
        <v>0.1875</v>
      </c>
    </row>
    <row r="403" spans="1:13" s="27" customFormat="1" x14ac:dyDescent="0.25">
      <c r="A403" s="58"/>
      <c r="B403" s="59"/>
      <c r="C403" s="47"/>
      <c r="D403" s="38" t="s">
        <v>218</v>
      </c>
      <c r="E403" s="38">
        <v>1</v>
      </c>
      <c r="F403" s="38">
        <v>2</v>
      </c>
      <c r="G403" s="28" t="s">
        <v>322</v>
      </c>
      <c r="H403" s="28" t="s">
        <v>322</v>
      </c>
      <c r="I403" s="118" t="s">
        <v>321</v>
      </c>
      <c r="J403" s="38">
        <v>1</v>
      </c>
      <c r="K403" s="14">
        <v>4.1000000000000003E-3</v>
      </c>
      <c r="L403" s="21">
        <v>17.857142857142858</v>
      </c>
      <c r="M403" s="22">
        <v>7.3214285714285718E-2</v>
      </c>
    </row>
    <row r="404" spans="1:13" s="27" customFormat="1" x14ac:dyDescent="0.25">
      <c r="A404" s="58"/>
      <c r="B404" s="59"/>
      <c r="C404" s="47"/>
      <c r="D404" s="46" t="s">
        <v>219</v>
      </c>
      <c r="E404" s="46">
        <v>4</v>
      </c>
      <c r="F404" s="46">
        <v>9</v>
      </c>
      <c r="G404" s="28" t="s">
        <v>26</v>
      </c>
      <c r="H404" s="28" t="s">
        <v>41</v>
      </c>
      <c r="I404" s="118" t="s">
        <v>458</v>
      </c>
      <c r="J404" s="14">
        <v>2</v>
      </c>
      <c r="K404" s="14">
        <v>2.0999999999999999E-3</v>
      </c>
      <c r="L404" s="21">
        <v>35.714285714285715</v>
      </c>
      <c r="M404" s="22">
        <v>3.7499999999999999E-2</v>
      </c>
    </row>
    <row r="405" spans="1:13" s="27" customFormat="1" x14ac:dyDescent="0.25">
      <c r="A405" s="58"/>
      <c r="B405" s="59"/>
      <c r="C405" s="47"/>
      <c r="D405" s="47"/>
      <c r="E405" s="47"/>
      <c r="F405" s="47"/>
      <c r="G405" s="28" t="s">
        <v>26</v>
      </c>
      <c r="H405" s="28" t="s">
        <v>32</v>
      </c>
      <c r="I405" s="118" t="s">
        <v>25</v>
      </c>
      <c r="J405" s="14">
        <v>3</v>
      </c>
      <c r="K405" s="14">
        <v>1.325</v>
      </c>
      <c r="L405" s="21">
        <v>53.571428571428569</v>
      </c>
      <c r="M405" s="22">
        <v>23.660714285714285</v>
      </c>
    </row>
    <row r="406" spans="1:13" s="27" customFormat="1" x14ac:dyDescent="0.25">
      <c r="A406" s="58"/>
      <c r="B406" s="59"/>
      <c r="C406" s="47"/>
      <c r="D406" s="47"/>
      <c r="E406" s="47"/>
      <c r="F406" s="47"/>
      <c r="G406" s="28" t="s">
        <v>27</v>
      </c>
      <c r="H406" s="28" t="s">
        <v>36</v>
      </c>
      <c r="I406" s="118" t="s">
        <v>319</v>
      </c>
      <c r="J406" s="14">
        <v>1</v>
      </c>
      <c r="K406" s="14">
        <v>4.8999999999999998E-3</v>
      </c>
      <c r="L406" s="21">
        <v>17.857142857142858</v>
      </c>
      <c r="M406" s="22">
        <v>8.7499999999999994E-2</v>
      </c>
    </row>
    <row r="407" spans="1:13" s="27" customFormat="1" x14ac:dyDescent="0.25">
      <c r="A407" s="58"/>
      <c r="B407" s="59"/>
      <c r="C407" s="47"/>
      <c r="D407" s="48"/>
      <c r="E407" s="48"/>
      <c r="F407" s="48"/>
      <c r="G407" s="28" t="s">
        <v>27</v>
      </c>
      <c r="H407" s="28" t="s">
        <v>281</v>
      </c>
      <c r="I407" s="118" t="s">
        <v>279</v>
      </c>
      <c r="J407" s="14">
        <v>1</v>
      </c>
      <c r="K407" s="14">
        <v>8.6999999999999994E-3</v>
      </c>
      <c r="L407" s="21">
        <v>17.857142857142858</v>
      </c>
      <c r="M407" s="22">
        <v>0.15535714285714283</v>
      </c>
    </row>
    <row r="408" spans="1:13" s="27" customFormat="1" x14ac:dyDescent="0.25">
      <c r="A408" s="58"/>
      <c r="B408" s="59"/>
      <c r="C408" s="47"/>
      <c r="D408" s="46" t="s">
        <v>214</v>
      </c>
      <c r="E408" s="46">
        <v>4</v>
      </c>
      <c r="F408" s="46">
        <v>10</v>
      </c>
      <c r="G408" s="28" t="s">
        <v>26</v>
      </c>
      <c r="H408" s="28" t="s">
        <v>291</v>
      </c>
      <c r="I408" s="118" t="s">
        <v>290</v>
      </c>
      <c r="J408" s="14">
        <v>1</v>
      </c>
      <c r="K408" s="14">
        <v>1.0069999999999999</v>
      </c>
      <c r="L408" s="21">
        <v>17.857142857142858</v>
      </c>
      <c r="M408" s="22">
        <v>17.982142857142854</v>
      </c>
    </row>
    <row r="409" spans="1:13" s="27" customFormat="1" x14ac:dyDescent="0.25">
      <c r="A409" s="58"/>
      <c r="B409" s="59"/>
      <c r="C409" s="47"/>
      <c r="D409" s="47"/>
      <c r="E409" s="47"/>
      <c r="F409" s="47"/>
      <c r="G409" s="28" t="s">
        <v>27</v>
      </c>
      <c r="H409" s="28" t="s">
        <v>281</v>
      </c>
      <c r="I409" s="118" t="s">
        <v>279</v>
      </c>
      <c r="J409" s="14">
        <v>2</v>
      </c>
      <c r="K409" s="14">
        <v>1.2E-2</v>
      </c>
      <c r="L409" s="21">
        <v>0</v>
      </c>
      <c r="M409" s="22">
        <v>0.21428571428571427</v>
      </c>
    </row>
    <row r="410" spans="1:13" s="27" customFormat="1" x14ac:dyDescent="0.25">
      <c r="A410" s="58"/>
      <c r="B410" s="59"/>
      <c r="C410" s="47"/>
      <c r="D410" s="47"/>
      <c r="E410" s="47"/>
      <c r="F410" s="47"/>
      <c r="G410" s="28" t="s">
        <v>1510</v>
      </c>
      <c r="H410" s="28" t="s">
        <v>46</v>
      </c>
      <c r="I410" s="118" t="s">
        <v>47</v>
      </c>
      <c r="J410" s="14">
        <v>2</v>
      </c>
      <c r="K410" s="14">
        <v>1.8E-3</v>
      </c>
      <c r="L410" s="21">
        <v>35.714285714285715</v>
      </c>
      <c r="M410" s="22">
        <v>3.214285714285714E-2</v>
      </c>
    </row>
    <row r="411" spans="1:13" s="27" customFormat="1" x14ac:dyDescent="0.25">
      <c r="A411" s="58"/>
      <c r="B411" s="59"/>
      <c r="C411" s="48"/>
      <c r="D411" s="48"/>
      <c r="E411" s="48"/>
      <c r="F411" s="48"/>
      <c r="G411" s="28" t="s">
        <v>322</v>
      </c>
      <c r="H411" s="28" t="s">
        <v>322</v>
      </c>
      <c r="I411" s="118" t="s">
        <v>321</v>
      </c>
      <c r="J411" s="14">
        <v>8</v>
      </c>
      <c r="K411" s="14">
        <v>2.3099999999999999E-2</v>
      </c>
      <c r="L411" s="21">
        <v>142.85714285714286</v>
      </c>
      <c r="M411" s="22">
        <v>0.41249999999999998</v>
      </c>
    </row>
    <row r="412" spans="1:13" s="27" customFormat="1" x14ac:dyDescent="0.25">
      <c r="A412" s="58">
        <v>41786</v>
      </c>
      <c r="B412" s="59" t="s">
        <v>636</v>
      </c>
      <c r="C412" s="46" t="s">
        <v>1445</v>
      </c>
      <c r="D412" s="38" t="s">
        <v>256</v>
      </c>
      <c r="E412" s="38">
        <v>0</v>
      </c>
      <c r="F412" s="38">
        <v>0</v>
      </c>
      <c r="G412" s="38" t="s">
        <v>1120</v>
      </c>
      <c r="H412" s="38" t="s">
        <v>1120</v>
      </c>
      <c r="I412" s="118" t="s">
        <v>114</v>
      </c>
      <c r="J412" s="38">
        <v>0</v>
      </c>
      <c r="K412" s="38">
        <v>0</v>
      </c>
      <c r="L412" s="122">
        <v>0</v>
      </c>
      <c r="M412" s="91">
        <v>0</v>
      </c>
    </row>
    <row r="413" spans="1:13" s="27" customFormat="1" x14ac:dyDescent="0.25">
      <c r="A413" s="58"/>
      <c r="B413" s="59"/>
      <c r="C413" s="47"/>
      <c r="D413" s="46" t="s">
        <v>257</v>
      </c>
      <c r="E413" s="46">
        <v>4</v>
      </c>
      <c r="F413" s="46">
        <v>11</v>
      </c>
      <c r="G413" s="28" t="s">
        <v>26</v>
      </c>
      <c r="H413" s="28" t="s">
        <v>30</v>
      </c>
      <c r="I413" s="118" t="s">
        <v>414</v>
      </c>
      <c r="J413" s="14">
        <v>7</v>
      </c>
      <c r="K413" s="14">
        <v>9.6123999999999992</v>
      </c>
      <c r="L413" s="21">
        <v>125</v>
      </c>
      <c r="M413" s="22">
        <v>171.64999999999998</v>
      </c>
    </row>
    <row r="414" spans="1:13" s="27" customFormat="1" x14ac:dyDescent="0.25">
      <c r="A414" s="58"/>
      <c r="B414" s="59"/>
      <c r="C414" s="47"/>
      <c r="D414" s="47"/>
      <c r="E414" s="47"/>
      <c r="F414" s="47"/>
      <c r="G414" s="28" t="s">
        <v>27</v>
      </c>
      <c r="H414" s="28" t="s">
        <v>299</v>
      </c>
      <c r="I414" s="118" t="s">
        <v>296</v>
      </c>
      <c r="J414" s="14">
        <v>1</v>
      </c>
      <c r="K414" s="14">
        <v>8.0000000000000004E-4</v>
      </c>
      <c r="L414" s="21">
        <v>17.857142857142858</v>
      </c>
      <c r="M414" s="22">
        <v>1.4285714285714285E-2</v>
      </c>
    </row>
    <row r="415" spans="1:13" s="27" customFormat="1" x14ac:dyDescent="0.25">
      <c r="A415" s="58"/>
      <c r="B415" s="59"/>
      <c r="C415" s="47"/>
      <c r="D415" s="47"/>
      <c r="E415" s="47"/>
      <c r="F415" s="47"/>
      <c r="G415" s="28" t="s">
        <v>27</v>
      </c>
      <c r="H415" s="28" t="s">
        <v>398</v>
      </c>
      <c r="I415" s="118" t="s">
        <v>415</v>
      </c>
      <c r="J415" s="14">
        <v>1</v>
      </c>
      <c r="K415" s="14">
        <v>2.2000000000000001E-3</v>
      </c>
      <c r="L415" s="21">
        <v>17.857142857142858</v>
      </c>
      <c r="M415" s="22">
        <v>3.9285714285714285E-2</v>
      </c>
    </row>
    <row r="416" spans="1:13" s="27" customFormat="1" x14ac:dyDescent="0.25">
      <c r="A416" s="58"/>
      <c r="B416" s="59"/>
      <c r="C416" s="47"/>
      <c r="D416" s="48"/>
      <c r="E416" s="48"/>
      <c r="F416" s="48"/>
      <c r="G416" s="28" t="s">
        <v>27</v>
      </c>
      <c r="H416" s="28" t="s">
        <v>299</v>
      </c>
      <c r="I416" s="118" t="s">
        <v>986</v>
      </c>
      <c r="J416" s="14">
        <v>7</v>
      </c>
      <c r="K416" s="14">
        <v>3.9100000000000003E-2</v>
      </c>
      <c r="L416" s="21">
        <v>125</v>
      </c>
      <c r="M416" s="22">
        <v>0.69821428571428579</v>
      </c>
    </row>
    <row r="417" spans="1:13" s="27" customFormat="1" x14ac:dyDescent="0.25">
      <c r="A417" s="58"/>
      <c r="B417" s="59"/>
      <c r="C417" s="47"/>
      <c r="D417" s="46" t="s">
        <v>258</v>
      </c>
      <c r="E417" s="46">
        <v>2</v>
      </c>
      <c r="F417" s="46">
        <v>4</v>
      </c>
      <c r="G417" s="28" t="s">
        <v>27</v>
      </c>
      <c r="H417" s="28" t="s">
        <v>275</v>
      </c>
      <c r="I417" s="118" t="s">
        <v>273</v>
      </c>
      <c r="J417" s="14">
        <v>1</v>
      </c>
      <c r="K417" s="14">
        <v>2.8999999999999998E-3</v>
      </c>
      <c r="L417" s="21">
        <v>17.857142857142858</v>
      </c>
      <c r="M417" s="22">
        <v>5.1785714285714303E-2</v>
      </c>
    </row>
    <row r="418" spans="1:13" s="27" customFormat="1" x14ac:dyDescent="0.25">
      <c r="A418" s="58"/>
      <c r="B418" s="59"/>
      <c r="C418" s="47"/>
      <c r="D418" s="48"/>
      <c r="E418" s="48"/>
      <c r="F418" s="48"/>
      <c r="G418" s="28" t="s">
        <v>27</v>
      </c>
      <c r="H418" s="28" t="s">
        <v>35</v>
      </c>
      <c r="I418" s="118" t="s">
        <v>358</v>
      </c>
      <c r="J418" s="14">
        <v>1</v>
      </c>
      <c r="K418" s="14">
        <v>2.3E-3</v>
      </c>
      <c r="L418" s="21">
        <v>17.857142857142858</v>
      </c>
      <c r="M418" s="22">
        <v>4.1071428571428571E-2</v>
      </c>
    </row>
    <row r="419" spans="1:13" s="27" customFormat="1" x14ac:dyDescent="0.25">
      <c r="A419" s="58"/>
      <c r="B419" s="59"/>
      <c r="C419" s="47"/>
      <c r="D419" s="46" t="s">
        <v>259</v>
      </c>
      <c r="E419" s="46">
        <v>4</v>
      </c>
      <c r="F419" s="46">
        <v>8</v>
      </c>
      <c r="G419" s="28" t="s">
        <v>27</v>
      </c>
      <c r="H419" s="28" t="s">
        <v>299</v>
      </c>
      <c r="I419" s="118" t="s">
        <v>296</v>
      </c>
      <c r="J419" s="14">
        <v>1</v>
      </c>
      <c r="K419" s="14">
        <v>2.9999999999999997E-4</v>
      </c>
      <c r="L419" s="21">
        <v>17.857142857142858</v>
      </c>
      <c r="M419" s="22">
        <v>5.3571428571428563E-3</v>
      </c>
    </row>
    <row r="420" spans="1:13" s="27" customFormat="1" x14ac:dyDescent="0.25">
      <c r="A420" s="58"/>
      <c r="B420" s="59"/>
      <c r="C420" s="47"/>
      <c r="D420" s="47"/>
      <c r="E420" s="47"/>
      <c r="F420" s="47"/>
      <c r="G420" s="28" t="s">
        <v>27</v>
      </c>
      <c r="H420" s="28" t="s">
        <v>895</v>
      </c>
      <c r="I420" s="118" t="s">
        <v>494</v>
      </c>
      <c r="J420" s="14">
        <v>1</v>
      </c>
      <c r="K420" s="14">
        <v>8.9999999999999998E-4</v>
      </c>
      <c r="L420" s="21">
        <v>17.857142857142858</v>
      </c>
      <c r="M420" s="22">
        <v>1.607142857142857E-2</v>
      </c>
    </row>
    <row r="421" spans="1:13" s="27" customFormat="1" x14ac:dyDescent="0.25">
      <c r="A421" s="58"/>
      <c r="B421" s="59"/>
      <c r="C421" s="47"/>
      <c r="D421" s="47"/>
      <c r="E421" s="47"/>
      <c r="F421" s="47"/>
      <c r="G421" s="28" t="s">
        <v>1510</v>
      </c>
      <c r="H421" s="28" t="s">
        <v>46</v>
      </c>
      <c r="I421" s="118" t="s">
        <v>47</v>
      </c>
      <c r="J421" s="14">
        <v>1</v>
      </c>
      <c r="K421" s="14">
        <v>1E-3</v>
      </c>
      <c r="L421" s="21">
        <v>17.857142857142858</v>
      </c>
      <c r="M421" s="22">
        <v>1.7857142857142856E-2</v>
      </c>
    </row>
    <row r="422" spans="1:13" s="27" customFormat="1" x14ac:dyDescent="0.25">
      <c r="A422" s="58"/>
      <c r="B422" s="59"/>
      <c r="C422" s="48"/>
      <c r="D422" s="48"/>
      <c r="E422" s="48"/>
      <c r="F422" s="48"/>
      <c r="G422" s="28" t="s">
        <v>399</v>
      </c>
      <c r="H422" s="28" t="s">
        <v>399</v>
      </c>
      <c r="I422" s="118" t="s">
        <v>400</v>
      </c>
      <c r="J422" s="14">
        <v>1</v>
      </c>
      <c r="K422" s="14">
        <v>5.0000000000000001E-4</v>
      </c>
      <c r="L422" s="21">
        <v>17.857142857142858</v>
      </c>
      <c r="M422" s="22">
        <v>8.9285714285714281E-3</v>
      </c>
    </row>
    <row r="423" spans="1:13" s="27" customFormat="1" x14ac:dyDescent="0.25">
      <c r="A423" s="58">
        <v>41786</v>
      </c>
      <c r="B423" s="59" t="s">
        <v>637</v>
      </c>
      <c r="C423" s="46" t="s">
        <v>103</v>
      </c>
      <c r="D423" s="55" t="s">
        <v>656</v>
      </c>
      <c r="E423" s="55">
        <v>3</v>
      </c>
      <c r="F423" s="55">
        <v>9</v>
      </c>
      <c r="G423" s="28" t="s">
        <v>27</v>
      </c>
      <c r="H423" s="28" t="s">
        <v>35</v>
      </c>
      <c r="I423" s="118" t="s">
        <v>293</v>
      </c>
      <c r="J423" s="15">
        <v>1</v>
      </c>
      <c r="K423" s="15">
        <v>8.9999999999999998E-4</v>
      </c>
      <c r="L423" s="21">
        <v>17.857142857142858</v>
      </c>
      <c r="M423" s="22">
        <v>1.607142857142857E-2</v>
      </c>
    </row>
    <row r="424" spans="1:13" s="27" customFormat="1" x14ac:dyDescent="0.25">
      <c r="A424" s="58"/>
      <c r="B424" s="59"/>
      <c r="C424" s="47"/>
      <c r="D424" s="56"/>
      <c r="E424" s="56"/>
      <c r="F424" s="56"/>
      <c r="G424" s="28" t="s">
        <v>27</v>
      </c>
      <c r="H424" s="28" t="s">
        <v>318</v>
      </c>
      <c r="I424" s="118" t="s">
        <v>313</v>
      </c>
      <c r="J424" s="15">
        <v>1</v>
      </c>
      <c r="K424" s="15">
        <v>1.1999999999999999E-3</v>
      </c>
      <c r="L424" s="21">
        <v>17.857142857142858</v>
      </c>
      <c r="M424" s="22">
        <v>2.1428571428571425E-2</v>
      </c>
    </row>
    <row r="425" spans="1:13" s="27" customFormat="1" x14ac:dyDescent="0.25">
      <c r="A425" s="58"/>
      <c r="B425" s="59"/>
      <c r="C425" s="47"/>
      <c r="D425" s="57"/>
      <c r="E425" s="57"/>
      <c r="F425" s="57"/>
      <c r="G425" s="28" t="s">
        <v>322</v>
      </c>
      <c r="H425" s="28" t="s">
        <v>322</v>
      </c>
      <c r="I425" s="118" t="s">
        <v>321</v>
      </c>
      <c r="J425" s="15">
        <v>23</v>
      </c>
      <c r="K425" s="15">
        <v>8.8000000000000005E-3</v>
      </c>
      <c r="L425" s="21">
        <v>410.71428571428572</v>
      </c>
      <c r="M425" s="22">
        <v>0.15714285714285714</v>
      </c>
    </row>
    <row r="426" spans="1:13" s="27" customFormat="1" x14ac:dyDescent="0.25">
      <c r="A426" s="58"/>
      <c r="B426" s="59"/>
      <c r="C426" s="47"/>
      <c r="D426" s="46" t="s">
        <v>846</v>
      </c>
      <c r="E426" s="46">
        <v>5</v>
      </c>
      <c r="F426" s="46">
        <v>19</v>
      </c>
      <c r="G426" s="28" t="s">
        <v>27</v>
      </c>
      <c r="H426" s="28" t="s">
        <v>35</v>
      </c>
      <c r="I426" s="118" t="s">
        <v>293</v>
      </c>
      <c r="J426" s="14">
        <v>57</v>
      </c>
      <c r="K426" s="14">
        <v>0.1188</v>
      </c>
      <c r="L426" s="21">
        <v>1017.8571428571429</v>
      </c>
      <c r="M426" s="22">
        <v>2.1214285714285714</v>
      </c>
    </row>
    <row r="427" spans="1:13" s="27" customFormat="1" x14ac:dyDescent="0.25">
      <c r="A427" s="58"/>
      <c r="B427" s="59"/>
      <c r="C427" s="47"/>
      <c r="D427" s="47"/>
      <c r="E427" s="47"/>
      <c r="F427" s="47"/>
      <c r="G427" s="28" t="s">
        <v>27</v>
      </c>
      <c r="H427" s="28" t="s">
        <v>1102</v>
      </c>
      <c r="I427" s="118" t="s">
        <v>987</v>
      </c>
      <c r="J427" s="14">
        <v>55</v>
      </c>
      <c r="K427" s="14">
        <v>8.3199999999999996E-2</v>
      </c>
      <c r="L427" s="21">
        <v>982.14285714285711</v>
      </c>
      <c r="M427" s="22">
        <v>1.4857142857142855</v>
      </c>
    </row>
    <row r="428" spans="1:13" s="27" customFormat="1" x14ac:dyDescent="0.25">
      <c r="A428" s="58"/>
      <c r="B428" s="59"/>
      <c r="C428" s="47"/>
      <c r="D428" s="47"/>
      <c r="E428" s="47"/>
      <c r="F428" s="47"/>
      <c r="G428" s="28" t="s">
        <v>27</v>
      </c>
      <c r="H428" s="28" t="s">
        <v>299</v>
      </c>
      <c r="I428" s="118" t="s">
        <v>986</v>
      </c>
      <c r="J428" s="14">
        <v>1</v>
      </c>
      <c r="K428" s="14">
        <v>1.1000000000000001E-3</v>
      </c>
      <c r="L428" s="21">
        <v>17.857142857142858</v>
      </c>
      <c r="M428" s="22">
        <v>1.9642857142857142E-2</v>
      </c>
    </row>
    <row r="429" spans="1:13" s="27" customFormat="1" x14ac:dyDescent="0.25">
      <c r="A429" s="58"/>
      <c r="B429" s="59"/>
      <c r="C429" s="47"/>
      <c r="D429" s="47"/>
      <c r="E429" s="47"/>
      <c r="F429" s="47"/>
      <c r="G429" s="28" t="s">
        <v>27</v>
      </c>
      <c r="H429" s="28" t="s">
        <v>318</v>
      </c>
      <c r="I429" s="118" t="s">
        <v>313</v>
      </c>
      <c r="J429" s="14">
        <v>12</v>
      </c>
      <c r="K429" s="14">
        <v>2.8899999999999999E-2</v>
      </c>
      <c r="L429" s="21">
        <v>214.28571428571428</v>
      </c>
      <c r="M429" s="22">
        <v>0.51607142857142851</v>
      </c>
    </row>
    <row r="430" spans="1:13" s="27" customFormat="1" ht="15" x14ac:dyDescent="0.25">
      <c r="A430" s="58"/>
      <c r="B430" s="59"/>
      <c r="C430" s="47"/>
      <c r="D430" s="48"/>
      <c r="E430" s="48"/>
      <c r="F430" s="48"/>
      <c r="G430" s="28" t="s">
        <v>27</v>
      </c>
      <c r="H430" s="28" t="s">
        <v>1104</v>
      </c>
      <c r="I430" s="9" t="s">
        <v>1036</v>
      </c>
      <c r="J430" s="14">
        <v>1</v>
      </c>
      <c r="K430" s="14">
        <v>4.5999999999999999E-3</v>
      </c>
      <c r="L430" s="21">
        <v>17.857142857142858</v>
      </c>
      <c r="M430" s="22">
        <v>8.2142857142857142E-2</v>
      </c>
    </row>
    <row r="431" spans="1:13" s="27" customFormat="1" x14ac:dyDescent="0.25">
      <c r="A431" s="58"/>
      <c r="B431" s="59"/>
      <c r="C431" s="47"/>
      <c r="D431" s="38" t="s">
        <v>110</v>
      </c>
      <c r="E431" s="38">
        <v>1</v>
      </c>
      <c r="F431" s="38">
        <v>2</v>
      </c>
      <c r="G431" s="28" t="s">
        <v>27</v>
      </c>
      <c r="H431" s="28" t="s">
        <v>35</v>
      </c>
      <c r="I431" s="118" t="s">
        <v>293</v>
      </c>
      <c r="J431" s="14">
        <v>2</v>
      </c>
      <c r="K431" s="14">
        <v>0.10730000000000001</v>
      </c>
      <c r="L431" s="21">
        <v>35.714285714285715</v>
      </c>
      <c r="M431" s="22">
        <v>1.9160714285714286</v>
      </c>
    </row>
    <row r="432" spans="1:13" s="27" customFormat="1" x14ac:dyDescent="0.25">
      <c r="A432" s="58"/>
      <c r="B432" s="59"/>
      <c r="C432" s="47"/>
      <c r="D432" s="46" t="s">
        <v>798</v>
      </c>
      <c r="E432" s="46">
        <v>2</v>
      </c>
      <c r="F432" s="46">
        <v>8</v>
      </c>
      <c r="G432" s="28" t="s">
        <v>27</v>
      </c>
      <c r="H432" s="28" t="s">
        <v>35</v>
      </c>
      <c r="I432" s="118" t="s">
        <v>293</v>
      </c>
      <c r="J432" s="14">
        <v>16</v>
      </c>
      <c r="K432" s="14">
        <v>2.7300000000000001E-2</v>
      </c>
      <c r="L432" s="25">
        <v>285.71428571428572</v>
      </c>
      <c r="M432" s="23">
        <v>0.48749999999999999</v>
      </c>
    </row>
    <row r="433" spans="1:13" s="27" customFormat="1" x14ac:dyDescent="0.25">
      <c r="A433" s="58"/>
      <c r="B433" s="59"/>
      <c r="C433" s="48"/>
      <c r="D433" s="48"/>
      <c r="E433" s="48"/>
      <c r="F433" s="48"/>
      <c r="G433" s="28" t="s">
        <v>1510</v>
      </c>
      <c r="H433" s="28" t="s">
        <v>46</v>
      </c>
      <c r="I433" s="118" t="s">
        <v>47</v>
      </c>
      <c r="J433" s="14">
        <v>9</v>
      </c>
      <c r="K433" s="14">
        <v>5.7999999999999996E-3</v>
      </c>
      <c r="L433" s="25">
        <v>160.71428571428572</v>
      </c>
      <c r="M433" s="23">
        <v>0.10357142857142856</v>
      </c>
    </row>
    <row r="434" spans="1:13" s="27" customFormat="1" x14ac:dyDescent="0.25">
      <c r="A434" s="58">
        <v>41786</v>
      </c>
      <c r="B434" s="59" t="s">
        <v>638</v>
      </c>
      <c r="C434" s="46" t="s">
        <v>90</v>
      </c>
      <c r="D434" s="38" t="s">
        <v>91</v>
      </c>
      <c r="E434" s="38">
        <v>0</v>
      </c>
      <c r="F434" s="38">
        <v>0</v>
      </c>
      <c r="G434" s="28" t="s">
        <v>1120</v>
      </c>
      <c r="H434" s="28" t="s">
        <v>1120</v>
      </c>
      <c r="I434" s="118" t="s">
        <v>114</v>
      </c>
      <c r="J434" s="38">
        <v>0</v>
      </c>
      <c r="K434" s="38">
        <v>0</v>
      </c>
      <c r="L434" s="122">
        <v>0</v>
      </c>
      <c r="M434" s="91">
        <v>0</v>
      </c>
    </row>
    <row r="435" spans="1:13" s="27" customFormat="1" x14ac:dyDescent="0.25">
      <c r="A435" s="58"/>
      <c r="B435" s="59"/>
      <c r="C435" s="47"/>
      <c r="D435" s="38" t="s">
        <v>639</v>
      </c>
      <c r="E435" s="38">
        <v>0</v>
      </c>
      <c r="F435" s="38">
        <v>0</v>
      </c>
      <c r="G435" s="28" t="s">
        <v>1120</v>
      </c>
      <c r="H435" s="28" t="s">
        <v>1120</v>
      </c>
      <c r="I435" s="118" t="s">
        <v>114</v>
      </c>
      <c r="J435" s="38">
        <v>0</v>
      </c>
      <c r="K435" s="38">
        <v>0</v>
      </c>
      <c r="L435" s="122">
        <v>0</v>
      </c>
      <c r="M435" s="91">
        <v>0</v>
      </c>
    </row>
    <row r="436" spans="1:13" s="27" customFormat="1" x14ac:dyDescent="0.25">
      <c r="A436" s="58"/>
      <c r="B436" s="59"/>
      <c r="C436" s="47"/>
      <c r="D436" s="38" t="s">
        <v>640</v>
      </c>
      <c r="E436" s="38">
        <v>0</v>
      </c>
      <c r="F436" s="38">
        <v>0</v>
      </c>
      <c r="G436" s="28" t="s">
        <v>1120</v>
      </c>
      <c r="H436" s="28" t="s">
        <v>1120</v>
      </c>
      <c r="I436" s="118" t="s">
        <v>114</v>
      </c>
      <c r="J436" s="38">
        <v>0</v>
      </c>
      <c r="K436" s="38">
        <v>0</v>
      </c>
      <c r="L436" s="122">
        <v>0</v>
      </c>
      <c r="M436" s="91">
        <v>0</v>
      </c>
    </row>
    <row r="437" spans="1:13" s="27" customFormat="1" x14ac:dyDescent="0.25">
      <c r="A437" s="58"/>
      <c r="B437" s="59"/>
      <c r="C437" s="47"/>
      <c r="D437" s="46" t="s">
        <v>641</v>
      </c>
      <c r="E437" s="46">
        <v>2</v>
      </c>
      <c r="F437" s="46">
        <v>5</v>
      </c>
      <c r="G437" s="28" t="s">
        <v>27</v>
      </c>
      <c r="H437" s="28" t="s">
        <v>367</v>
      </c>
      <c r="I437" s="118" t="s">
        <v>561</v>
      </c>
      <c r="J437" s="38">
        <v>4</v>
      </c>
      <c r="K437" s="14">
        <v>9.4999999999999998E-3</v>
      </c>
      <c r="L437" s="21">
        <v>71.428571428571431</v>
      </c>
      <c r="M437" s="22">
        <v>0.16964285714285712</v>
      </c>
    </row>
    <row r="438" spans="1:13" s="27" customFormat="1" x14ac:dyDescent="0.25">
      <c r="A438" s="58"/>
      <c r="B438" s="59"/>
      <c r="C438" s="47"/>
      <c r="D438" s="48"/>
      <c r="E438" s="48"/>
      <c r="F438" s="48"/>
      <c r="G438" s="28" t="s">
        <v>1510</v>
      </c>
      <c r="H438" s="28" t="s">
        <v>356</v>
      </c>
      <c r="I438" s="118" t="s">
        <v>354</v>
      </c>
      <c r="J438" s="38">
        <v>1</v>
      </c>
      <c r="K438" s="14">
        <v>1.2999999999999999E-3</v>
      </c>
      <c r="L438" s="21">
        <v>17.857142857142858</v>
      </c>
      <c r="M438" s="22">
        <v>2.3214285714285712E-2</v>
      </c>
    </row>
    <row r="439" spans="1:13" s="27" customFormat="1" x14ac:dyDescent="0.25">
      <c r="A439" s="58"/>
      <c r="B439" s="59"/>
      <c r="C439" s="47"/>
      <c r="D439" s="38" t="s">
        <v>642</v>
      </c>
      <c r="E439" s="38">
        <v>0</v>
      </c>
      <c r="F439" s="38">
        <v>0</v>
      </c>
      <c r="G439" s="28" t="s">
        <v>1120</v>
      </c>
      <c r="H439" s="28" t="s">
        <v>1120</v>
      </c>
      <c r="I439" s="118" t="s">
        <v>114</v>
      </c>
      <c r="J439" s="38">
        <v>0</v>
      </c>
      <c r="K439" s="38">
        <v>0</v>
      </c>
      <c r="L439" s="122">
        <v>0</v>
      </c>
      <c r="M439" s="91">
        <v>0</v>
      </c>
    </row>
    <row r="440" spans="1:13" s="27" customFormat="1" x14ac:dyDescent="0.25">
      <c r="A440" s="58"/>
      <c r="B440" s="59"/>
      <c r="C440" s="47"/>
      <c r="D440" s="38" t="s">
        <v>92</v>
      </c>
      <c r="E440" s="38">
        <v>0</v>
      </c>
      <c r="F440" s="38">
        <v>0</v>
      </c>
      <c r="G440" s="28" t="s">
        <v>1120</v>
      </c>
      <c r="H440" s="28" t="s">
        <v>1120</v>
      </c>
      <c r="I440" s="118" t="s">
        <v>114</v>
      </c>
      <c r="J440" s="38">
        <v>0</v>
      </c>
      <c r="K440" s="38">
        <v>0</v>
      </c>
      <c r="L440" s="122">
        <v>0</v>
      </c>
      <c r="M440" s="91">
        <v>0</v>
      </c>
    </row>
    <row r="441" spans="1:13" s="27" customFormat="1" x14ac:dyDescent="0.25">
      <c r="A441" s="58"/>
      <c r="B441" s="59"/>
      <c r="C441" s="47"/>
      <c r="D441" s="46" t="s">
        <v>643</v>
      </c>
      <c r="E441" s="46">
        <v>6</v>
      </c>
      <c r="F441" s="46">
        <v>14</v>
      </c>
      <c r="G441" s="28" t="s">
        <v>26</v>
      </c>
      <c r="H441" s="28" t="s">
        <v>44</v>
      </c>
      <c r="I441" s="118" t="s">
        <v>21</v>
      </c>
      <c r="J441" s="14">
        <v>2</v>
      </c>
      <c r="K441" s="14">
        <v>2.53E-2</v>
      </c>
      <c r="L441" s="21">
        <v>35.714285714285715</v>
      </c>
      <c r="M441" s="22">
        <v>0.45178571428571429</v>
      </c>
    </row>
    <row r="442" spans="1:13" s="27" customFormat="1" x14ac:dyDescent="0.25">
      <c r="A442" s="58"/>
      <c r="B442" s="59"/>
      <c r="C442" s="47"/>
      <c r="D442" s="47"/>
      <c r="E442" s="47"/>
      <c r="F442" s="47"/>
      <c r="G442" s="28" t="s">
        <v>26</v>
      </c>
      <c r="H442" s="28" t="s">
        <v>291</v>
      </c>
      <c r="I442" s="118" t="s">
        <v>290</v>
      </c>
      <c r="J442" s="14">
        <v>2</v>
      </c>
      <c r="K442" s="14">
        <v>3.5699000000000001</v>
      </c>
      <c r="L442" s="21">
        <v>35.714285714285715</v>
      </c>
      <c r="M442" s="125">
        <v>63.748214285714283</v>
      </c>
    </row>
    <row r="443" spans="1:13" s="27" customFormat="1" x14ac:dyDescent="0.25">
      <c r="A443" s="58"/>
      <c r="B443" s="59"/>
      <c r="C443" s="47"/>
      <c r="D443" s="47"/>
      <c r="E443" s="47"/>
      <c r="F443" s="47"/>
      <c r="G443" s="28" t="s">
        <v>26</v>
      </c>
      <c r="H443" s="28" t="s">
        <v>30</v>
      </c>
      <c r="I443" s="118" t="s">
        <v>989</v>
      </c>
      <c r="J443" s="14">
        <v>1</v>
      </c>
      <c r="K443" s="14">
        <v>0.109</v>
      </c>
      <c r="L443" s="21">
        <v>17.857142857142858</v>
      </c>
      <c r="M443" s="22">
        <v>1.9464285714285714</v>
      </c>
    </row>
    <row r="444" spans="1:13" s="27" customFormat="1" x14ac:dyDescent="0.25">
      <c r="A444" s="58"/>
      <c r="B444" s="59"/>
      <c r="C444" s="47"/>
      <c r="D444" s="47"/>
      <c r="E444" s="47"/>
      <c r="F444" s="47"/>
      <c r="G444" s="28" t="s">
        <v>26</v>
      </c>
      <c r="H444" s="28" t="s">
        <v>434</v>
      </c>
      <c r="I444" s="118" t="s">
        <v>977</v>
      </c>
      <c r="J444" s="14">
        <v>1</v>
      </c>
      <c r="K444" s="14">
        <v>2.5000000000000001E-3</v>
      </c>
      <c r="L444" s="21">
        <v>17.857142857142858</v>
      </c>
      <c r="M444" s="22">
        <v>4.4642857142857144E-2</v>
      </c>
    </row>
    <row r="445" spans="1:13" s="27" customFormat="1" x14ac:dyDescent="0.25">
      <c r="A445" s="58"/>
      <c r="B445" s="59"/>
      <c r="C445" s="47"/>
      <c r="D445" s="47"/>
      <c r="E445" s="47"/>
      <c r="F445" s="47"/>
      <c r="G445" s="28" t="s">
        <v>26</v>
      </c>
      <c r="H445" s="28" t="s">
        <v>29</v>
      </c>
      <c r="I445" s="118" t="s">
        <v>33</v>
      </c>
      <c r="J445" s="14">
        <v>2</v>
      </c>
      <c r="K445" s="14">
        <v>1.38E-2</v>
      </c>
      <c r="L445" s="21">
        <v>35.714285714285715</v>
      </c>
      <c r="M445" s="22">
        <v>0.24642857142857141</v>
      </c>
    </row>
    <row r="446" spans="1:13" s="27" customFormat="1" x14ac:dyDescent="0.25">
      <c r="A446" s="58"/>
      <c r="B446" s="59"/>
      <c r="C446" s="47"/>
      <c r="D446" s="48"/>
      <c r="E446" s="48"/>
      <c r="F446" s="48"/>
      <c r="G446" s="28" t="s">
        <v>1510</v>
      </c>
      <c r="H446" s="28" t="s">
        <v>42</v>
      </c>
      <c r="I446" s="118" t="s">
        <v>43</v>
      </c>
      <c r="J446" s="14">
        <v>1</v>
      </c>
      <c r="K446" s="14">
        <v>1.6999999999999999E-3</v>
      </c>
      <c r="L446" s="21">
        <v>17.857142857142858</v>
      </c>
      <c r="M446" s="22">
        <v>3.0357142857142853E-2</v>
      </c>
    </row>
    <row r="447" spans="1:13" s="27" customFormat="1" x14ac:dyDescent="0.25">
      <c r="A447" s="58"/>
      <c r="B447" s="59"/>
      <c r="C447" s="47"/>
      <c r="D447" s="46" t="s">
        <v>644</v>
      </c>
      <c r="E447" s="46">
        <v>6</v>
      </c>
      <c r="F447" s="46">
        <v>14</v>
      </c>
      <c r="G447" s="28" t="s">
        <v>26</v>
      </c>
      <c r="H447" s="28" t="s">
        <v>44</v>
      </c>
      <c r="I447" s="118" t="s">
        <v>21</v>
      </c>
      <c r="J447" s="14">
        <v>2</v>
      </c>
      <c r="K447" s="14">
        <v>3.0999999999999999E-3</v>
      </c>
      <c r="L447" s="25">
        <v>35.714285714285715</v>
      </c>
      <c r="M447" s="22">
        <v>5.5357142857142855E-2</v>
      </c>
    </row>
    <row r="448" spans="1:13" s="27" customFormat="1" x14ac:dyDescent="0.25">
      <c r="A448" s="58"/>
      <c r="B448" s="59"/>
      <c r="C448" s="47"/>
      <c r="D448" s="47"/>
      <c r="E448" s="47"/>
      <c r="F448" s="47"/>
      <c r="G448" s="28" t="s">
        <v>26</v>
      </c>
      <c r="H448" s="28" t="s">
        <v>41</v>
      </c>
      <c r="I448" s="118" t="s">
        <v>458</v>
      </c>
      <c r="J448" s="14">
        <v>1</v>
      </c>
      <c r="K448" s="14">
        <v>3.3599999999999998E-2</v>
      </c>
      <c r="L448" s="25">
        <v>17.857142857142858</v>
      </c>
      <c r="M448" s="23">
        <v>0.6</v>
      </c>
    </row>
    <row r="449" spans="1:13" s="27" customFormat="1" x14ac:dyDescent="0.25">
      <c r="A449" s="58"/>
      <c r="B449" s="59"/>
      <c r="C449" s="47"/>
      <c r="D449" s="47"/>
      <c r="E449" s="47"/>
      <c r="F449" s="47"/>
      <c r="G449" s="28" t="s">
        <v>26</v>
      </c>
      <c r="H449" s="28" t="s">
        <v>1092</v>
      </c>
      <c r="I449" s="118" t="s">
        <v>978</v>
      </c>
      <c r="J449" s="14">
        <v>1</v>
      </c>
      <c r="K449" s="14">
        <v>1.8499999999999999E-2</v>
      </c>
      <c r="L449" s="25">
        <v>17.857142857142858</v>
      </c>
      <c r="M449" s="23">
        <v>0.33035714285714285</v>
      </c>
    </row>
    <row r="450" spans="1:13" s="27" customFormat="1" x14ac:dyDescent="0.25">
      <c r="A450" s="58"/>
      <c r="B450" s="59"/>
      <c r="C450" s="47"/>
      <c r="D450" s="47"/>
      <c r="E450" s="47"/>
      <c r="F450" s="47"/>
      <c r="G450" s="28" t="s">
        <v>26</v>
      </c>
      <c r="H450" s="28" t="s">
        <v>29</v>
      </c>
      <c r="I450" s="118" t="s">
        <v>33</v>
      </c>
      <c r="J450" s="14">
        <v>4</v>
      </c>
      <c r="K450" s="14">
        <v>0.27529999999999999</v>
      </c>
      <c r="L450" s="25">
        <v>71.428571428571431</v>
      </c>
      <c r="M450" s="23">
        <v>4.9160714285714286</v>
      </c>
    </row>
    <row r="451" spans="1:13" s="27" customFormat="1" x14ac:dyDescent="0.25">
      <c r="A451" s="58"/>
      <c r="B451" s="59"/>
      <c r="C451" s="47"/>
      <c r="D451" s="47"/>
      <c r="E451" s="47"/>
      <c r="F451" s="47"/>
      <c r="G451" s="28" t="s">
        <v>27</v>
      </c>
      <c r="H451" s="28" t="s">
        <v>1104</v>
      </c>
      <c r="I451" s="118" t="s">
        <v>988</v>
      </c>
      <c r="J451" s="14">
        <v>1</v>
      </c>
      <c r="K451" s="14">
        <v>1.4E-3</v>
      </c>
      <c r="L451" s="25">
        <v>17.857142857142858</v>
      </c>
      <c r="M451" s="23">
        <v>2.4999999999999998E-2</v>
      </c>
    </row>
    <row r="452" spans="1:13" s="27" customFormat="1" x14ac:dyDescent="0.25">
      <c r="A452" s="58"/>
      <c r="B452" s="59"/>
      <c r="C452" s="48"/>
      <c r="D452" s="48"/>
      <c r="E452" s="48"/>
      <c r="F452" s="48"/>
      <c r="G452" s="28" t="s">
        <v>1510</v>
      </c>
      <c r="H452" s="28" t="s">
        <v>42</v>
      </c>
      <c r="I452" s="118" t="s">
        <v>43</v>
      </c>
      <c r="J452" s="14">
        <v>1</v>
      </c>
      <c r="K452" s="14">
        <v>1.0200000000000001E-2</v>
      </c>
      <c r="L452" s="25">
        <v>17.857142857142858</v>
      </c>
      <c r="M452" s="23">
        <v>0.18214285714285716</v>
      </c>
    </row>
    <row r="453" spans="1:13" s="27" customFormat="1" x14ac:dyDescent="0.25">
      <c r="A453" s="58">
        <v>41786</v>
      </c>
      <c r="B453" s="59" t="s">
        <v>645</v>
      </c>
      <c r="C453" s="46" t="s">
        <v>580</v>
      </c>
      <c r="D453" s="38" t="s">
        <v>585</v>
      </c>
      <c r="E453" s="38">
        <v>0</v>
      </c>
      <c r="F453" s="38">
        <v>0</v>
      </c>
      <c r="G453" s="28" t="s">
        <v>1120</v>
      </c>
      <c r="H453" s="28" t="s">
        <v>1120</v>
      </c>
      <c r="I453" s="118" t="s">
        <v>114</v>
      </c>
      <c r="J453" s="38">
        <v>0</v>
      </c>
      <c r="K453" s="38">
        <v>0</v>
      </c>
      <c r="L453" s="122">
        <v>0</v>
      </c>
      <c r="M453" s="91">
        <v>0</v>
      </c>
    </row>
    <row r="454" spans="1:13" s="27" customFormat="1" x14ac:dyDescent="0.25">
      <c r="A454" s="58"/>
      <c r="B454" s="59"/>
      <c r="C454" s="47"/>
      <c r="D454" s="38" t="s">
        <v>587</v>
      </c>
      <c r="E454" s="38">
        <v>0</v>
      </c>
      <c r="F454" s="38">
        <v>0</v>
      </c>
      <c r="G454" s="28" t="s">
        <v>1120</v>
      </c>
      <c r="H454" s="28" t="s">
        <v>1120</v>
      </c>
      <c r="I454" s="118" t="s">
        <v>114</v>
      </c>
      <c r="J454" s="38">
        <v>0</v>
      </c>
      <c r="K454" s="38">
        <v>0</v>
      </c>
      <c r="L454" s="122">
        <v>0</v>
      </c>
      <c r="M454" s="91">
        <v>0</v>
      </c>
    </row>
    <row r="455" spans="1:13" s="27" customFormat="1" x14ac:dyDescent="0.25">
      <c r="A455" s="58"/>
      <c r="B455" s="59"/>
      <c r="C455" s="47"/>
      <c r="D455" s="46" t="s">
        <v>588</v>
      </c>
      <c r="E455" s="46">
        <v>5</v>
      </c>
      <c r="F455" s="46">
        <v>12</v>
      </c>
      <c r="G455" s="28" t="s">
        <v>26</v>
      </c>
      <c r="H455" s="28" t="s">
        <v>29</v>
      </c>
      <c r="I455" s="118" t="s">
        <v>33</v>
      </c>
      <c r="J455" s="14">
        <v>1</v>
      </c>
      <c r="K455" s="14">
        <v>1.177</v>
      </c>
      <c r="L455" s="21">
        <v>17.857142857142858</v>
      </c>
      <c r="M455" s="22">
        <v>21.017857142857142</v>
      </c>
    </row>
    <row r="456" spans="1:13" s="27" customFormat="1" x14ac:dyDescent="0.25">
      <c r="A456" s="58"/>
      <c r="B456" s="59"/>
      <c r="C456" s="47"/>
      <c r="D456" s="47"/>
      <c r="E456" s="47"/>
      <c r="F456" s="47"/>
      <c r="G456" s="28" t="s">
        <v>27</v>
      </c>
      <c r="H456" s="28" t="s">
        <v>281</v>
      </c>
      <c r="I456" s="118" t="s">
        <v>279</v>
      </c>
      <c r="J456" s="14">
        <v>1</v>
      </c>
      <c r="K456" s="14">
        <v>1.17E-2</v>
      </c>
      <c r="L456" s="21">
        <v>17.857142857142858</v>
      </c>
      <c r="M456" s="22">
        <v>0.20892857142857144</v>
      </c>
    </row>
    <row r="457" spans="1:13" s="27" customFormat="1" x14ac:dyDescent="0.25">
      <c r="A457" s="58"/>
      <c r="B457" s="59"/>
      <c r="C457" s="47"/>
      <c r="D457" s="47"/>
      <c r="E457" s="47"/>
      <c r="F457" s="47"/>
      <c r="G457" s="28" t="s">
        <v>27</v>
      </c>
      <c r="H457" s="28" t="s">
        <v>337</v>
      </c>
      <c r="I457" s="118" t="s">
        <v>334</v>
      </c>
      <c r="J457" s="14">
        <v>3</v>
      </c>
      <c r="K457" s="14">
        <v>9.0200000000000002E-2</v>
      </c>
      <c r="L457" s="21">
        <v>53.571428571428569</v>
      </c>
      <c r="M457" s="22">
        <v>1.6107142857142858</v>
      </c>
    </row>
    <row r="458" spans="1:13" s="27" customFormat="1" x14ac:dyDescent="0.25">
      <c r="A458" s="58"/>
      <c r="B458" s="59"/>
      <c r="C458" s="47"/>
      <c r="D458" s="47"/>
      <c r="E458" s="47"/>
      <c r="F458" s="47"/>
      <c r="G458" s="28" t="s">
        <v>27</v>
      </c>
      <c r="H458" s="28" t="s">
        <v>442</v>
      </c>
      <c r="I458" s="118" t="s">
        <v>929</v>
      </c>
      <c r="J458" s="14">
        <v>2</v>
      </c>
      <c r="K458" s="14">
        <v>0.63149999999999995</v>
      </c>
      <c r="L458" s="21">
        <v>35.714285714285715</v>
      </c>
      <c r="M458" s="22">
        <v>11.276785714285714</v>
      </c>
    </row>
    <row r="459" spans="1:13" s="27" customFormat="1" x14ac:dyDescent="0.25">
      <c r="A459" s="58"/>
      <c r="B459" s="59"/>
      <c r="C459" s="47"/>
      <c r="D459" s="48"/>
      <c r="E459" s="48"/>
      <c r="F459" s="48"/>
      <c r="G459" s="28" t="s">
        <v>27</v>
      </c>
      <c r="H459" s="28" t="s">
        <v>928</v>
      </c>
      <c r="I459" s="118" t="s">
        <v>972</v>
      </c>
      <c r="J459" s="14">
        <v>6</v>
      </c>
      <c r="K459" s="14">
        <v>1.1264000000000001</v>
      </c>
      <c r="L459" s="21">
        <v>107.14285714285714</v>
      </c>
      <c r="M459" s="22">
        <v>20.114285714285714</v>
      </c>
    </row>
    <row r="460" spans="1:13" s="27" customFormat="1" x14ac:dyDescent="0.25">
      <c r="A460" s="58"/>
      <c r="B460" s="59"/>
      <c r="C460" s="47"/>
      <c r="D460" s="46" t="s">
        <v>589</v>
      </c>
      <c r="E460" s="46">
        <v>11</v>
      </c>
      <c r="F460" s="46">
        <v>29</v>
      </c>
      <c r="G460" s="28" t="s">
        <v>26</v>
      </c>
      <c r="H460" s="28" t="s">
        <v>948</v>
      </c>
      <c r="I460" s="118" t="s">
        <v>947</v>
      </c>
      <c r="J460" s="14">
        <v>1</v>
      </c>
      <c r="K460" s="14">
        <v>1.1999999999999999E-3</v>
      </c>
      <c r="L460" s="21">
        <v>17.857142857142858</v>
      </c>
      <c r="M460" s="22">
        <v>2.1428571428571425E-2</v>
      </c>
    </row>
    <row r="461" spans="1:13" s="27" customFormat="1" x14ac:dyDescent="0.25">
      <c r="A461" s="58"/>
      <c r="B461" s="59"/>
      <c r="C461" s="47"/>
      <c r="D461" s="47"/>
      <c r="E461" s="47"/>
      <c r="F461" s="47"/>
      <c r="G461" s="28" t="s">
        <v>26</v>
      </c>
      <c r="H461" s="28" t="s">
        <v>457</v>
      </c>
      <c r="I461" s="118" t="s">
        <v>456</v>
      </c>
      <c r="J461" s="14">
        <v>4</v>
      </c>
      <c r="K461" s="14">
        <v>9.7000000000000003E-3</v>
      </c>
      <c r="L461" s="21">
        <v>71.428571428571431</v>
      </c>
      <c r="M461" s="22">
        <v>0.17321428571428571</v>
      </c>
    </row>
    <row r="462" spans="1:13" s="27" customFormat="1" x14ac:dyDescent="0.25">
      <c r="A462" s="58"/>
      <c r="B462" s="59"/>
      <c r="C462" s="47"/>
      <c r="D462" s="47"/>
      <c r="E462" s="47"/>
      <c r="F462" s="47"/>
      <c r="G462" s="28" t="s">
        <v>26</v>
      </c>
      <c r="H462" s="28" t="s">
        <v>29</v>
      </c>
      <c r="I462" s="118" t="s">
        <v>33</v>
      </c>
      <c r="J462" s="14">
        <v>1</v>
      </c>
      <c r="K462" s="14">
        <v>1.2233000000000001</v>
      </c>
      <c r="L462" s="21">
        <v>17.857142857142858</v>
      </c>
      <c r="M462" s="22">
        <v>21.844642857142858</v>
      </c>
    </row>
    <row r="463" spans="1:13" s="27" customFormat="1" x14ac:dyDescent="0.25">
      <c r="A463" s="58"/>
      <c r="B463" s="59"/>
      <c r="C463" s="47"/>
      <c r="D463" s="47"/>
      <c r="E463" s="47"/>
      <c r="F463" s="47"/>
      <c r="G463" s="28" t="s">
        <v>27</v>
      </c>
      <c r="H463" s="28" t="s">
        <v>936</v>
      </c>
      <c r="I463" s="118" t="s">
        <v>935</v>
      </c>
      <c r="J463" s="14">
        <v>1</v>
      </c>
      <c r="K463" s="14">
        <v>9.1000000000000004E-3</v>
      </c>
      <c r="L463" s="21">
        <v>17.857142857142858</v>
      </c>
      <c r="M463" s="22">
        <v>0.16250000000000001</v>
      </c>
    </row>
    <row r="464" spans="1:13" s="27" customFormat="1" x14ac:dyDescent="0.25">
      <c r="A464" s="58"/>
      <c r="B464" s="59"/>
      <c r="C464" s="47"/>
      <c r="D464" s="47"/>
      <c r="E464" s="47"/>
      <c r="F464" s="47"/>
      <c r="G464" s="28" t="s">
        <v>27</v>
      </c>
      <c r="H464" s="28" t="s">
        <v>367</v>
      </c>
      <c r="I464" s="118" t="s">
        <v>362</v>
      </c>
      <c r="J464" s="14">
        <v>2</v>
      </c>
      <c r="K464" s="14">
        <v>6.9999999999999999E-4</v>
      </c>
      <c r="L464" s="21">
        <v>35.714285714285715</v>
      </c>
      <c r="M464" s="22">
        <v>1.2499999999999999E-2</v>
      </c>
    </row>
    <row r="465" spans="1:13" s="27" customFormat="1" x14ac:dyDescent="0.25">
      <c r="A465" s="58"/>
      <c r="B465" s="59"/>
      <c r="C465" s="47"/>
      <c r="D465" s="47"/>
      <c r="E465" s="47"/>
      <c r="F465" s="47"/>
      <c r="G465" s="28" t="s">
        <v>27</v>
      </c>
      <c r="H465" s="28" t="s">
        <v>275</v>
      </c>
      <c r="I465" s="118" t="s">
        <v>273</v>
      </c>
      <c r="J465" s="14">
        <v>8</v>
      </c>
      <c r="K465" s="14">
        <v>9.7999999999999997E-3</v>
      </c>
      <c r="L465" s="21">
        <v>142.85714285714286</v>
      </c>
      <c r="M465" s="22">
        <v>0.17499999999999999</v>
      </c>
    </row>
    <row r="466" spans="1:13" s="27" customFormat="1" x14ac:dyDescent="0.25">
      <c r="A466" s="58"/>
      <c r="B466" s="59"/>
      <c r="C466" s="47"/>
      <c r="D466" s="47"/>
      <c r="E466" s="47"/>
      <c r="F466" s="47"/>
      <c r="G466" s="28" t="s">
        <v>27</v>
      </c>
      <c r="H466" s="28" t="s">
        <v>340</v>
      </c>
      <c r="I466" s="118" t="s">
        <v>949</v>
      </c>
      <c r="J466" s="14">
        <v>9</v>
      </c>
      <c r="K466" s="14">
        <v>4.1000000000000003E-3</v>
      </c>
      <c r="L466" s="21">
        <v>160.71428571428572</v>
      </c>
      <c r="M466" s="22">
        <v>7.3214285714285718E-2</v>
      </c>
    </row>
    <row r="467" spans="1:13" s="27" customFormat="1" x14ac:dyDescent="0.25">
      <c r="A467" s="58"/>
      <c r="B467" s="59"/>
      <c r="C467" s="47"/>
      <c r="D467" s="47"/>
      <c r="E467" s="47"/>
      <c r="F467" s="47"/>
      <c r="G467" s="28" t="s">
        <v>27</v>
      </c>
      <c r="H467" s="28" t="s">
        <v>340</v>
      </c>
      <c r="I467" s="118" t="s">
        <v>395</v>
      </c>
      <c r="J467" s="14">
        <v>1</v>
      </c>
      <c r="K467" s="14">
        <v>1.9E-3</v>
      </c>
      <c r="L467" s="21">
        <v>17.857142857142858</v>
      </c>
      <c r="M467" s="22">
        <v>3.3928571428571426E-2</v>
      </c>
    </row>
    <row r="468" spans="1:13" s="27" customFormat="1" x14ac:dyDescent="0.25">
      <c r="A468" s="58"/>
      <c r="B468" s="59"/>
      <c r="C468" s="47"/>
      <c r="D468" s="47"/>
      <c r="E468" s="47"/>
      <c r="F468" s="47"/>
      <c r="G468" s="28" t="s">
        <v>27</v>
      </c>
      <c r="H468" s="28" t="s">
        <v>928</v>
      </c>
      <c r="I468" s="118" t="s">
        <v>972</v>
      </c>
      <c r="J468" s="14">
        <v>1</v>
      </c>
      <c r="K468" s="14">
        <v>5.8999999999999999E-3</v>
      </c>
      <c r="L468" s="21">
        <v>17.857142857142858</v>
      </c>
      <c r="M468" s="22">
        <v>0.10535714285714286</v>
      </c>
    </row>
    <row r="469" spans="1:13" s="27" customFormat="1" x14ac:dyDescent="0.25">
      <c r="A469" s="58"/>
      <c r="B469" s="59"/>
      <c r="C469" s="47"/>
      <c r="D469" s="47"/>
      <c r="E469" s="47"/>
      <c r="F469" s="47"/>
      <c r="G469" s="28" t="s">
        <v>27</v>
      </c>
      <c r="H469" s="28" t="s">
        <v>329</v>
      </c>
      <c r="I469" s="118" t="s">
        <v>342</v>
      </c>
      <c r="J469" s="14">
        <v>13</v>
      </c>
      <c r="K469" s="14">
        <v>8.2100000000000006E-2</v>
      </c>
      <c r="L469" s="21">
        <v>232.14285714285714</v>
      </c>
      <c r="M469" s="22">
        <v>1.4660714285714287</v>
      </c>
    </row>
    <row r="470" spans="1:13" s="27" customFormat="1" x14ac:dyDescent="0.25">
      <c r="A470" s="58"/>
      <c r="B470" s="59"/>
      <c r="C470" s="47"/>
      <c r="D470" s="48"/>
      <c r="E470" s="48"/>
      <c r="F470" s="48"/>
      <c r="G470" s="28" t="s">
        <v>1510</v>
      </c>
      <c r="H470" s="28" t="s">
        <v>46</v>
      </c>
      <c r="I470" s="118" t="s">
        <v>925</v>
      </c>
      <c r="J470" s="14">
        <v>3</v>
      </c>
      <c r="K470" s="14">
        <v>6.1000000000000004E-3</v>
      </c>
      <c r="L470" s="21">
        <v>53.571428571428569</v>
      </c>
      <c r="M470" s="22">
        <v>0.10892857142857143</v>
      </c>
    </row>
    <row r="471" spans="1:13" s="27" customFormat="1" x14ac:dyDescent="0.25">
      <c r="A471" s="58"/>
      <c r="B471" s="59"/>
      <c r="C471" s="47"/>
      <c r="D471" s="46" t="s">
        <v>646</v>
      </c>
      <c r="E471" s="46">
        <v>13</v>
      </c>
      <c r="F471" s="46">
        <v>31</v>
      </c>
      <c r="G471" s="28" t="s">
        <v>26</v>
      </c>
      <c r="H471" s="28" t="s">
        <v>45</v>
      </c>
      <c r="I471" s="118" t="s">
        <v>990</v>
      </c>
      <c r="J471" s="14">
        <v>2</v>
      </c>
      <c r="K471" s="14">
        <v>0.47220000000000001</v>
      </c>
      <c r="L471" s="25">
        <v>35.714285714285715</v>
      </c>
      <c r="M471" s="23">
        <v>8.4321428571428569</v>
      </c>
    </row>
    <row r="472" spans="1:13" s="27" customFormat="1" x14ac:dyDescent="0.25">
      <c r="A472" s="58"/>
      <c r="B472" s="59"/>
      <c r="C472" s="47"/>
      <c r="D472" s="47"/>
      <c r="E472" s="47"/>
      <c r="F472" s="47"/>
      <c r="G472" s="28" t="s">
        <v>26</v>
      </c>
      <c r="H472" s="28" t="s">
        <v>37</v>
      </c>
      <c r="I472" s="118" t="s">
        <v>38</v>
      </c>
      <c r="J472" s="14">
        <v>1</v>
      </c>
      <c r="K472" s="14">
        <v>9.2999999999999992E-3</v>
      </c>
      <c r="L472" s="25">
        <v>17.857142857142858</v>
      </c>
      <c r="M472" s="23">
        <v>0.16607142857142856</v>
      </c>
    </row>
    <row r="473" spans="1:13" s="27" customFormat="1" x14ac:dyDescent="0.25">
      <c r="A473" s="58"/>
      <c r="B473" s="59"/>
      <c r="C473" s="47"/>
      <c r="D473" s="47"/>
      <c r="E473" s="47"/>
      <c r="F473" s="47"/>
      <c r="G473" s="28" t="s">
        <v>27</v>
      </c>
      <c r="H473" s="28" t="s">
        <v>936</v>
      </c>
      <c r="I473" s="118" t="s">
        <v>935</v>
      </c>
      <c r="J473" s="14">
        <v>6</v>
      </c>
      <c r="K473" s="14">
        <v>0.61029999999999995</v>
      </c>
      <c r="L473" s="25">
        <v>107.14285714285714</v>
      </c>
      <c r="M473" s="23">
        <v>10.898214285714285</v>
      </c>
    </row>
    <row r="474" spans="1:13" s="27" customFormat="1" x14ac:dyDescent="0.25">
      <c r="A474" s="58"/>
      <c r="B474" s="59"/>
      <c r="C474" s="47"/>
      <c r="D474" s="47"/>
      <c r="E474" s="47"/>
      <c r="F474" s="47"/>
      <c r="G474" s="28" t="s">
        <v>27</v>
      </c>
      <c r="H474" s="28" t="s">
        <v>367</v>
      </c>
      <c r="I474" s="118" t="s">
        <v>362</v>
      </c>
      <c r="J474" s="14">
        <v>2</v>
      </c>
      <c r="K474" s="14">
        <v>6.0000000000000001E-3</v>
      </c>
      <c r="L474" s="25">
        <v>35.714285714285715</v>
      </c>
      <c r="M474" s="23">
        <v>0.10714285714285714</v>
      </c>
    </row>
    <row r="475" spans="1:13" s="27" customFormat="1" x14ac:dyDescent="0.25">
      <c r="A475" s="58"/>
      <c r="B475" s="59"/>
      <c r="C475" s="47"/>
      <c r="D475" s="47"/>
      <c r="E475" s="47"/>
      <c r="F475" s="47"/>
      <c r="G475" s="28" t="s">
        <v>27</v>
      </c>
      <c r="H475" s="28" t="s">
        <v>281</v>
      </c>
      <c r="I475" s="118" t="s">
        <v>279</v>
      </c>
      <c r="J475" s="14">
        <v>1</v>
      </c>
      <c r="K475" s="14">
        <v>1.6999999999999999E-3</v>
      </c>
      <c r="L475" s="25">
        <v>17.857142857142858</v>
      </c>
      <c r="M475" s="23">
        <v>3.0357142857142853E-2</v>
      </c>
    </row>
    <row r="476" spans="1:13" s="27" customFormat="1" x14ac:dyDescent="0.25">
      <c r="A476" s="58"/>
      <c r="B476" s="59"/>
      <c r="C476" s="47"/>
      <c r="D476" s="47"/>
      <c r="E476" s="47"/>
      <c r="F476" s="47"/>
      <c r="G476" s="28" t="s">
        <v>27</v>
      </c>
      <c r="H476" s="28" t="s">
        <v>337</v>
      </c>
      <c r="I476" s="118" t="s">
        <v>334</v>
      </c>
      <c r="J476" s="14">
        <v>1</v>
      </c>
      <c r="K476" s="14">
        <v>4.1799999999999997E-2</v>
      </c>
      <c r="L476" s="25">
        <v>17.857142857142858</v>
      </c>
      <c r="M476" s="23">
        <v>0.74642857142857133</v>
      </c>
    </row>
    <row r="477" spans="1:13" s="27" customFormat="1" x14ac:dyDescent="0.25">
      <c r="A477" s="58"/>
      <c r="B477" s="59"/>
      <c r="C477" s="47"/>
      <c r="D477" s="47"/>
      <c r="E477" s="47"/>
      <c r="F477" s="47"/>
      <c r="G477" s="28" t="s">
        <v>27</v>
      </c>
      <c r="H477" s="28" t="s">
        <v>275</v>
      </c>
      <c r="I477" s="118" t="s">
        <v>273</v>
      </c>
      <c r="J477" s="14">
        <v>2</v>
      </c>
      <c r="K477" s="14">
        <v>1.8E-3</v>
      </c>
      <c r="L477" s="25">
        <v>35.714285714285715</v>
      </c>
      <c r="M477" s="23">
        <v>3.214285714285714E-2</v>
      </c>
    </row>
    <row r="478" spans="1:13" s="27" customFormat="1" x14ac:dyDescent="0.25">
      <c r="A478" s="58"/>
      <c r="B478" s="59"/>
      <c r="C478" s="47"/>
      <c r="D478" s="47"/>
      <c r="E478" s="47"/>
      <c r="F478" s="47"/>
      <c r="G478" s="28" t="s">
        <v>27</v>
      </c>
      <c r="H478" s="28" t="s">
        <v>928</v>
      </c>
      <c r="I478" s="118" t="s">
        <v>972</v>
      </c>
      <c r="J478" s="14">
        <v>2</v>
      </c>
      <c r="K478" s="14">
        <v>1.8E-3</v>
      </c>
      <c r="L478" s="25">
        <v>35.714285714285715</v>
      </c>
      <c r="M478" s="23">
        <v>3.214285714285714E-2</v>
      </c>
    </row>
    <row r="479" spans="1:13" s="27" customFormat="1" x14ac:dyDescent="0.25">
      <c r="A479" s="58"/>
      <c r="B479" s="59"/>
      <c r="C479" s="47"/>
      <c r="D479" s="47"/>
      <c r="E479" s="47"/>
      <c r="F479" s="47"/>
      <c r="G479" s="28" t="s">
        <v>27</v>
      </c>
      <c r="H479" s="28" t="s">
        <v>329</v>
      </c>
      <c r="I479" s="118" t="s">
        <v>342</v>
      </c>
      <c r="J479" s="14">
        <v>2</v>
      </c>
      <c r="K479" s="14">
        <v>8.8000000000000005E-3</v>
      </c>
      <c r="L479" s="25">
        <v>35.714285714285715</v>
      </c>
      <c r="M479" s="23">
        <v>0.15714285714285714</v>
      </c>
    </row>
    <row r="480" spans="1:13" s="27" customFormat="1" x14ac:dyDescent="0.25">
      <c r="A480" s="58"/>
      <c r="B480" s="59"/>
      <c r="C480" s="47"/>
      <c r="D480" s="47"/>
      <c r="E480" s="47"/>
      <c r="F480" s="47"/>
      <c r="G480" s="28" t="s">
        <v>27</v>
      </c>
      <c r="H480" s="28" t="s">
        <v>305</v>
      </c>
      <c r="I480" s="118" t="s">
        <v>304</v>
      </c>
      <c r="J480" s="14">
        <v>1</v>
      </c>
      <c r="K480" s="14">
        <v>1.2800000000000001E-2</v>
      </c>
      <c r="L480" s="25">
        <v>17.857142857142858</v>
      </c>
      <c r="M480" s="23">
        <v>0.22857142857142856</v>
      </c>
    </row>
    <row r="481" spans="1:13" s="27" customFormat="1" x14ac:dyDescent="0.25">
      <c r="A481" s="58"/>
      <c r="B481" s="59"/>
      <c r="C481" s="47"/>
      <c r="D481" s="47"/>
      <c r="E481" s="47"/>
      <c r="F481" s="47"/>
      <c r="G481" s="28" t="s">
        <v>27</v>
      </c>
      <c r="H481" s="28" t="s">
        <v>398</v>
      </c>
      <c r="I481" s="118" t="s">
        <v>415</v>
      </c>
      <c r="J481" s="14">
        <v>2</v>
      </c>
      <c r="K481" s="14">
        <v>3.61E-2</v>
      </c>
      <c r="L481" s="25">
        <v>35.714285714285715</v>
      </c>
      <c r="M481" s="23">
        <v>0.64464285714285718</v>
      </c>
    </row>
    <row r="482" spans="1:13" s="27" customFormat="1" x14ac:dyDescent="0.25">
      <c r="A482" s="58"/>
      <c r="B482" s="59"/>
      <c r="C482" s="47"/>
      <c r="D482" s="47"/>
      <c r="E482" s="47"/>
      <c r="F482" s="47"/>
      <c r="G482" s="28" t="s">
        <v>27</v>
      </c>
      <c r="H482" s="28" t="s">
        <v>398</v>
      </c>
      <c r="I482" s="118" t="s">
        <v>425</v>
      </c>
      <c r="J482" s="14">
        <v>2</v>
      </c>
      <c r="K482" s="14">
        <v>1.1199999999999999E-3</v>
      </c>
      <c r="L482" s="25">
        <v>35.714285714285715</v>
      </c>
      <c r="M482" s="23">
        <v>1.9999999999999997E-2</v>
      </c>
    </row>
    <row r="483" spans="1:13" s="27" customFormat="1" x14ac:dyDescent="0.25">
      <c r="A483" s="58"/>
      <c r="B483" s="59"/>
      <c r="C483" s="48"/>
      <c r="D483" s="48"/>
      <c r="E483" s="48"/>
      <c r="F483" s="48"/>
      <c r="G483" s="28" t="s">
        <v>1510</v>
      </c>
      <c r="H483" s="28" t="s">
        <v>300</v>
      </c>
      <c r="I483" s="118" t="s">
        <v>403</v>
      </c>
      <c r="J483" s="14">
        <v>2</v>
      </c>
      <c r="K483" s="14">
        <v>4.1700000000000001E-2</v>
      </c>
      <c r="L483" s="25">
        <v>35.714285714285715</v>
      </c>
      <c r="M483" s="23">
        <v>0.74464285714285716</v>
      </c>
    </row>
    <row r="484" spans="1:13" s="27" customFormat="1" x14ac:dyDescent="0.25">
      <c r="A484" s="58">
        <v>41786</v>
      </c>
      <c r="B484" s="59" t="s">
        <v>647</v>
      </c>
      <c r="C484" s="46" t="s">
        <v>580</v>
      </c>
      <c r="D484" s="46" t="s">
        <v>581</v>
      </c>
      <c r="E484" s="46">
        <v>7</v>
      </c>
      <c r="F484" s="46">
        <v>18</v>
      </c>
      <c r="G484" s="28" t="s">
        <v>27</v>
      </c>
      <c r="H484" s="28" t="s">
        <v>936</v>
      </c>
      <c r="I484" s="118" t="s">
        <v>935</v>
      </c>
      <c r="J484" s="38">
        <v>1</v>
      </c>
      <c r="K484" s="14">
        <v>8.0000000000000004E-4</v>
      </c>
      <c r="L484" s="119">
        <v>17.857142857142858</v>
      </c>
      <c r="M484" s="22">
        <v>1.4285714285714285E-2</v>
      </c>
    </row>
    <row r="485" spans="1:13" s="27" customFormat="1" x14ac:dyDescent="0.25">
      <c r="A485" s="58"/>
      <c r="B485" s="59"/>
      <c r="C485" s="47"/>
      <c r="D485" s="47"/>
      <c r="E485" s="47"/>
      <c r="F485" s="47"/>
      <c r="G485" s="28" t="s">
        <v>27</v>
      </c>
      <c r="H485" s="28" t="s">
        <v>367</v>
      </c>
      <c r="I485" s="118" t="s">
        <v>362</v>
      </c>
      <c r="J485" s="38">
        <v>2</v>
      </c>
      <c r="K485" s="14">
        <v>9.7000000000000003E-3</v>
      </c>
      <c r="L485" s="119">
        <v>35.714285714285715</v>
      </c>
      <c r="M485" s="22">
        <v>0.17321428571428571</v>
      </c>
    </row>
    <row r="486" spans="1:13" s="27" customFormat="1" x14ac:dyDescent="0.25">
      <c r="A486" s="58"/>
      <c r="B486" s="59"/>
      <c r="C486" s="47"/>
      <c r="D486" s="47"/>
      <c r="E486" s="47"/>
      <c r="F486" s="47"/>
      <c r="G486" s="28" t="s">
        <v>27</v>
      </c>
      <c r="H486" s="28" t="s">
        <v>329</v>
      </c>
      <c r="I486" s="118" t="s">
        <v>342</v>
      </c>
      <c r="J486" s="38">
        <v>2</v>
      </c>
      <c r="K486" s="14">
        <v>7.9000000000000008E-3</v>
      </c>
      <c r="L486" s="119">
        <v>35.714285714285715</v>
      </c>
      <c r="M486" s="22">
        <v>0.14107142857142857</v>
      </c>
    </row>
    <row r="487" spans="1:13" s="27" customFormat="1" x14ac:dyDescent="0.25">
      <c r="A487" s="58"/>
      <c r="B487" s="59"/>
      <c r="C487" s="47"/>
      <c r="D487" s="47"/>
      <c r="E487" s="47"/>
      <c r="F487" s="47"/>
      <c r="G487" s="28" t="s">
        <v>27</v>
      </c>
      <c r="H487" s="28" t="s">
        <v>35</v>
      </c>
      <c r="I487" s="118" t="s">
        <v>40</v>
      </c>
      <c r="J487" s="38">
        <v>2</v>
      </c>
      <c r="K487" s="14">
        <v>0.29970000000000002</v>
      </c>
      <c r="L487" s="119">
        <v>35.714285714285715</v>
      </c>
      <c r="M487" s="22">
        <v>5.3517857142857146</v>
      </c>
    </row>
    <row r="488" spans="1:13" s="27" customFormat="1" x14ac:dyDescent="0.25">
      <c r="A488" s="58"/>
      <c r="B488" s="59"/>
      <c r="C488" s="47"/>
      <c r="D488" s="47"/>
      <c r="E488" s="47"/>
      <c r="F488" s="47"/>
      <c r="G488" s="28" t="s">
        <v>27</v>
      </c>
      <c r="H488" s="28" t="s">
        <v>442</v>
      </c>
      <c r="I488" s="118" t="s">
        <v>929</v>
      </c>
      <c r="J488" s="38">
        <v>3</v>
      </c>
      <c r="K488" s="14">
        <v>8.0000000000000004E-4</v>
      </c>
      <c r="L488" s="119">
        <v>53.571428571428569</v>
      </c>
      <c r="M488" s="22">
        <v>1.4285714285714285E-2</v>
      </c>
    </row>
    <row r="489" spans="1:13" s="27" customFormat="1" x14ac:dyDescent="0.25">
      <c r="A489" s="58"/>
      <c r="B489" s="59"/>
      <c r="C489" s="47"/>
      <c r="D489" s="47"/>
      <c r="E489" s="47"/>
      <c r="F489" s="47"/>
      <c r="G489" s="28" t="s">
        <v>27</v>
      </c>
      <c r="H489" s="28" t="s">
        <v>928</v>
      </c>
      <c r="I489" s="118" t="s">
        <v>972</v>
      </c>
      <c r="J489" s="38">
        <v>4</v>
      </c>
      <c r="K489" s="14">
        <v>2.2000000000000001E-3</v>
      </c>
      <c r="L489" s="119">
        <v>71.428571428571431</v>
      </c>
      <c r="M489" s="22">
        <v>3.9285714285714285E-2</v>
      </c>
    </row>
    <row r="490" spans="1:13" s="27" customFormat="1" x14ac:dyDescent="0.25">
      <c r="A490" s="58"/>
      <c r="B490" s="59"/>
      <c r="C490" s="47"/>
      <c r="D490" s="48"/>
      <c r="E490" s="48"/>
      <c r="F490" s="48"/>
      <c r="G490" s="28" t="s">
        <v>27</v>
      </c>
      <c r="H490" s="28" t="s">
        <v>894</v>
      </c>
      <c r="I490" s="118" t="s">
        <v>881</v>
      </c>
      <c r="J490" s="38">
        <v>3</v>
      </c>
      <c r="K490" s="14">
        <v>1.9E-3</v>
      </c>
      <c r="L490" s="119">
        <v>53.571428571428569</v>
      </c>
      <c r="M490" s="22">
        <v>3.3928571428571426E-2</v>
      </c>
    </row>
    <row r="491" spans="1:13" s="27" customFormat="1" x14ac:dyDescent="0.25">
      <c r="A491" s="58"/>
      <c r="B491" s="59"/>
      <c r="C491" s="47"/>
      <c r="D491" s="46" t="s">
        <v>582</v>
      </c>
      <c r="E491" s="46">
        <v>3</v>
      </c>
      <c r="F491" s="46">
        <v>8</v>
      </c>
      <c r="G491" s="28" t="s">
        <v>27</v>
      </c>
      <c r="H491" s="28" t="s">
        <v>936</v>
      </c>
      <c r="I491" s="118" t="s">
        <v>935</v>
      </c>
      <c r="J491" s="38">
        <v>7</v>
      </c>
      <c r="K491" s="14">
        <v>7.7000000000000002E-3</v>
      </c>
      <c r="L491" s="119">
        <v>125</v>
      </c>
      <c r="M491" s="22">
        <v>0.13750000000000001</v>
      </c>
    </row>
    <row r="492" spans="1:13" s="27" customFormat="1" x14ac:dyDescent="0.25">
      <c r="A492" s="58"/>
      <c r="B492" s="59"/>
      <c r="C492" s="47"/>
      <c r="D492" s="47"/>
      <c r="E492" s="47"/>
      <c r="F492" s="47"/>
      <c r="G492" s="28" t="s">
        <v>27</v>
      </c>
      <c r="H492" s="28" t="s">
        <v>337</v>
      </c>
      <c r="I492" s="118" t="s">
        <v>334</v>
      </c>
      <c r="J492" s="38">
        <v>1</v>
      </c>
      <c r="K492" s="14">
        <v>6.9999999999999999E-4</v>
      </c>
      <c r="L492" s="119">
        <v>17.857142857142858</v>
      </c>
      <c r="M492" s="22">
        <v>1.2499999999999999E-2</v>
      </c>
    </row>
    <row r="493" spans="1:13" s="27" customFormat="1" x14ac:dyDescent="0.25">
      <c r="A493" s="58"/>
      <c r="B493" s="59"/>
      <c r="C493" s="47"/>
      <c r="D493" s="48"/>
      <c r="E493" s="48"/>
      <c r="F493" s="48"/>
      <c r="G493" s="28" t="s">
        <v>27</v>
      </c>
      <c r="H493" s="28" t="s">
        <v>275</v>
      </c>
      <c r="I493" s="118" t="s">
        <v>273</v>
      </c>
      <c r="J493" s="38">
        <v>2</v>
      </c>
      <c r="K493" s="14">
        <v>8.0000000000000002E-3</v>
      </c>
      <c r="L493" s="119">
        <v>35.714285714285715</v>
      </c>
      <c r="M493" s="22">
        <v>0.14285714285714285</v>
      </c>
    </row>
    <row r="494" spans="1:13" s="27" customFormat="1" x14ac:dyDescent="0.25">
      <c r="A494" s="58"/>
      <c r="B494" s="59"/>
      <c r="C494" s="47"/>
      <c r="D494" s="46" t="s">
        <v>583</v>
      </c>
      <c r="E494" s="46">
        <v>5</v>
      </c>
      <c r="F494" s="46">
        <v>15</v>
      </c>
      <c r="G494" s="28" t="s">
        <v>27</v>
      </c>
      <c r="H494" s="28" t="s">
        <v>36</v>
      </c>
      <c r="I494" s="118" t="s">
        <v>319</v>
      </c>
      <c r="J494" s="38">
        <v>62</v>
      </c>
      <c r="K494" s="14">
        <v>0.1089</v>
      </c>
      <c r="L494" s="119">
        <v>1107.1428571428571</v>
      </c>
      <c r="M494" s="22">
        <v>1.9446428571428571</v>
      </c>
    </row>
    <row r="495" spans="1:13" s="27" customFormat="1" x14ac:dyDescent="0.25">
      <c r="A495" s="58"/>
      <c r="B495" s="59"/>
      <c r="C495" s="47"/>
      <c r="D495" s="47"/>
      <c r="E495" s="47"/>
      <c r="F495" s="47"/>
      <c r="G495" s="28" t="s">
        <v>27</v>
      </c>
      <c r="H495" s="28" t="s">
        <v>398</v>
      </c>
      <c r="I495" s="118" t="s">
        <v>425</v>
      </c>
      <c r="J495" s="38">
        <v>2</v>
      </c>
      <c r="K495" s="14">
        <v>7.6E-3</v>
      </c>
      <c r="L495" s="119">
        <v>35.714285714285715</v>
      </c>
      <c r="M495" s="22">
        <v>0.1357142857142857</v>
      </c>
    </row>
    <row r="496" spans="1:13" s="27" customFormat="1" x14ac:dyDescent="0.25">
      <c r="A496" s="58"/>
      <c r="B496" s="59"/>
      <c r="C496" s="47"/>
      <c r="D496" s="47"/>
      <c r="E496" s="47"/>
      <c r="F496" s="47"/>
      <c r="G496" s="28" t="s">
        <v>27</v>
      </c>
      <c r="H496" s="28" t="s">
        <v>928</v>
      </c>
      <c r="I496" s="118" t="s">
        <v>972</v>
      </c>
      <c r="J496" s="38">
        <v>1</v>
      </c>
      <c r="K496" s="14">
        <v>1.2999999999999999E-3</v>
      </c>
      <c r="L496" s="119">
        <v>17.857142857142858</v>
      </c>
      <c r="M496" s="22">
        <v>2.3214285714285712E-2</v>
      </c>
    </row>
    <row r="497" spans="1:13" s="27" customFormat="1" x14ac:dyDescent="0.25">
      <c r="A497" s="58"/>
      <c r="B497" s="59"/>
      <c r="C497" s="47"/>
      <c r="D497" s="47"/>
      <c r="E497" s="47"/>
      <c r="F497" s="47"/>
      <c r="G497" s="28" t="s">
        <v>27</v>
      </c>
      <c r="H497" s="28" t="s">
        <v>340</v>
      </c>
      <c r="I497" s="118" t="s">
        <v>949</v>
      </c>
      <c r="J497" s="38">
        <v>1</v>
      </c>
      <c r="K497" s="14">
        <v>6.9999999999999999E-4</v>
      </c>
      <c r="L497" s="119">
        <v>17.857142857142858</v>
      </c>
      <c r="M497" s="22">
        <v>1.2499999999999999E-2</v>
      </c>
    </row>
    <row r="498" spans="1:13" s="27" customFormat="1" x14ac:dyDescent="0.25">
      <c r="A498" s="58"/>
      <c r="B498" s="59"/>
      <c r="C498" s="47"/>
      <c r="D498" s="48"/>
      <c r="E498" s="48"/>
      <c r="F498" s="48"/>
      <c r="G498" s="28" t="s">
        <v>27</v>
      </c>
      <c r="H498" s="28" t="s">
        <v>398</v>
      </c>
      <c r="I498" s="118" t="s">
        <v>415</v>
      </c>
      <c r="J498" s="38">
        <v>5</v>
      </c>
      <c r="K498" s="14">
        <v>4.4000000000000003E-3</v>
      </c>
      <c r="L498" s="119">
        <v>89.285714285714278</v>
      </c>
      <c r="M498" s="22">
        <v>7.857142857142857E-2</v>
      </c>
    </row>
    <row r="499" spans="1:13" s="27" customFormat="1" x14ac:dyDescent="0.25">
      <c r="A499" s="58"/>
      <c r="B499" s="59"/>
      <c r="C499" s="47"/>
      <c r="D499" s="46" t="s">
        <v>584</v>
      </c>
      <c r="E499" s="46">
        <v>2</v>
      </c>
      <c r="F499" s="46">
        <v>7</v>
      </c>
      <c r="G499" s="28" t="s">
        <v>26</v>
      </c>
      <c r="H499" s="28" t="s">
        <v>294</v>
      </c>
      <c r="I499" s="118" t="s">
        <v>292</v>
      </c>
      <c r="J499" s="38">
        <v>6</v>
      </c>
      <c r="K499" s="14">
        <v>6.9999999999999999E-4</v>
      </c>
      <c r="L499" s="119">
        <v>107.14285714285714</v>
      </c>
      <c r="M499" s="22">
        <v>1.2499999999999999E-2</v>
      </c>
    </row>
    <row r="500" spans="1:13" s="27" customFormat="1" x14ac:dyDescent="0.25">
      <c r="A500" s="58"/>
      <c r="B500" s="59"/>
      <c r="C500" s="47"/>
      <c r="D500" s="48"/>
      <c r="E500" s="48"/>
      <c r="F500" s="48"/>
      <c r="G500" s="28" t="s">
        <v>26</v>
      </c>
      <c r="H500" s="28" t="s">
        <v>371</v>
      </c>
      <c r="I500" s="118" t="s">
        <v>370</v>
      </c>
      <c r="J500" s="38">
        <v>7</v>
      </c>
      <c r="K500" s="14">
        <v>1.4800000000000001E-2</v>
      </c>
      <c r="L500" s="119">
        <v>125</v>
      </c>
      <c r="M500" s="22">
        <v>0.26428571428571429</v>
      </c>
    </row>
    <row r="501" spans="1:13" s="27" customFormat="1" x14ac:dyDescent="0.25">
      <c r="A501" s="58"/>
      <c r="B501" s="59"/>
      <c r="C501" s="47"/>
      <c r="D501" s="46" t="s">
        <v>586</v>
      </c>
      <c r="E501" s="46">
        <v>5</v>
      </c>
      <c r="F501" s="46">
        <v>12</v>
      </c>
      <c r="G501" s="28" t="s">
        <v>27</v>
      </c>
      <c r="H501" s="28" t="s">
        <v>36</v>
      </c>
      <c r="I501" s="118" t="s">
        <v>319</v>
      </c>
      <c r="J501" s="38">
        <v>3</v>
      </c>
      <c r="K501" s="14">
        <v>0.1178</v>
      </c>
      <c r="L501" s="119">
        <v>53.571428571428569</v>
      </c>
      <c r="M501" s="22">
        <v>2.1035714285714286</v>
      </c>
    </row>
    <row r="502" spans="1:13" s="27" customFormat="1" x14ac:dyDescent="0.25">
      <c r="A502" s="58"/>
      <c r="B502" s="59"/>
      <c r="C502" s="47"/>
      <c r="D502" s="47"/>
      <c r="E502" s="47"/>
      <c r="F502" s="47"/>
      <c r="G502" s="28" t="s">
        <v>27</v>
      </c>
      <c r="H502" s="28" t="s">
        <v>936</v>
      </c>
      <c r="I502" s="118" t="s">
        <v>935</v>
      </c>
      <c r="J502" s="38">
        <v>9</v>
      </c>
      <c r="K502" s="14">
        <v>7.6799999999999993E-2</v>
      </c>
      <c r="L502" s="119">
        <v>160.71428571428572</v>
      </c>
      <c r="M502" s="22">
        <v>1.3714285714285712</v>
      </c>
    </row>
    <row r="503" spans="1:13" s="27" customFormat="1" x14ac:dyDescent="0.25">
      <c r="A503" s="58"/>
      <c r="B503" s="59"/>
      <c r="C503" s="47"/>
      <c r="D503" s="47"/>
      <c r="E503" s="47"/>
      <c r="F503" s="47"/>
      <c r="G503" s="28" t="s">
        <v>27</v>
      </c>
      <c r="H503" s="28" t="s">
        <v>329</v>
      </c>
      <c r="I503" s="118" t="s">
        <v>342</v>
      </c>
      <c r="J503" s="38">
        <v>1</v>
      </c>
      <c r="K503" s="14">
        <v>2.1899999999999999E-2</v>
      </c>
      <c r="L503" s="119">
        <v>17.857142857142858</v>
      </c>
      <c r="M503" s="22">
        <v>0.39107142857142857</v>
      </c>
    </row>
    <row r="504" spans="1:13" s="27" customFormat="1" x14ac:dyDescent="0.25">
      <c r="A504" s="58"/>
      <c r="B504" s="59"/>
      <c r="C504" s="47"/>
      <c r="D504" s="47"/>
      <c r="E504" s="47"/>
      <c r="F504" s="47"/>
      <c r="G504" s="28" t="s">
        <v>27</v>
      </c>
      <c r="H504" s="28" t="s">
        <v>35</v>
      </c>
      <c r="I504" s="118" t="s">
        <v>40</v>
      </c>
      <c r="J504" s="38">
        <v>1</v>
      </c>
      <c r="K504" s="14">
        <v>3.5000000000000001E-3</v>
      </c>
      <c r="L504" s="119">
        <v>17.857142857142858</v>
      </c>
      <c r="M504" s="22">
        <v>6.25E-2</v>
      </c>
    </row>
    <row r="505" spans="1:13" s="27" customFormat="1" x14ac:dyDescent="0.25">
      <c r="A505" s="58"/>
      <c r="B505" s="59"/>
      <c r="C505" s="48"/>
      <c r="D505" s="48"/>
      <c r="E505" s="48"/>
      <c r="F505" s="48"/>
      <c r="G505" s="28" t="s">
        <v>26</v>
      </c>
      <c r="H505" s="28" t="s">
        <v>457</v>
      </c>
      <c r="I505" s="118" t="s">
        <v>456</v>
      </c>
      <c r="J505" s="38">
        <v>1</v>
      </c>
      <c r="K505" s="14">
        <v>0.33539999999999998</v>
      </c>
      <c r="L505" s="119">
        <v>17.857142857142858</v>
      </c>
      <c r="M505" s="22">
        <v>5.9892857142857139</v>
      </c>
    </row>
    <row r="506" spans="1:13" s="27" customFormat="1" x14ac:dyDescent="0.25">
      <c r="A506" s="60">
        <v>41787</v>
      </c>
      <c r="B506" s="60" t="s">
        <v>648</v>
      </c>
      <c r="C506" s="46" t="s">
        <v>1521</v>
      </c>
      <c r="D506" s="46" t="s">
        <v>846</v>
      </c>
      <c r="E506" s="46">
        <v>5</v>
      </c>
      <c r="F506" s="46">
        <v>12</v>
      </c>
      <c r="G506" s="28" t="s">
        <v>27</v>
      </c>
      <c r="H506" s="28" t="s">
        <v>299</v>
      </c>
      <c r="I506" s="118" t="s">
        <v>991</v>
      </c>
      <c r="J506" s="38">
        <v>2</v>
      </c>
      <c r="K506" s="38">
        <v>1.2999999999999999E-3</v>
      </c>
      <c r="L506" s="119">
        <v>35.714285714285715</v>
      </c>
      <c r="M506" s="22">
        <v>2.3214285714285712E-2</v>
      </c>
    </row>
    <row r="507" spans="1:13" s="27" customFormat="1" x14ac:dyDescent="0.25">
      <c r="A507" s="61"/>
      <c r="B507" s="61"/>
      <c r="C507" s="47"/>
      <c r="D507" s="47"/>
      <c r="E507" s="47"/>
      <c r="F507" s="47"/>
      <c r="G507" s="28" t="s">
        <v>27</v>
      </c>
      <c r="H507" s="28" t="s">
        <v>275</v>
      </c>
      <c r="I507" s="118" t="s">
        <v>273</v>
      </c>
      <c r="J507" s="38">
        <v>3</v>
      </c>
      <c r="K507" s="38">
        <v>1.6000000000000001E-4</v>
      </c>
      <c r="L507" s="119">
        <v>53.571428571428569</v>
      </c>
      <c r="M507" s="22">
        <v>2.8571428571428571E-3</v>
      </c>
    </row>
    <row r="508" spans="1:13" s="27" customFormat="1" x14ac:dyDescent="0.25">
      <c r="A508" s="61"/>
      <c r="B508" s="61"/>
      <c r="C508" s="47"/>
      <c r="D508" s="47"/>
      <c r="E508" s="47"/>
      <c r="F508" s="47"/>
      <c r="G508" s="28" t="s">
        <v>27</v>
      </c>
      <c r="H508" s="28" t="s">
        <v>281</v>
      </c>
      <c r="I508" s="118" t="s">
        <v>279</v>
      </c>
      <c r="J508" s="38">
        <v>2</v>
      </c>
      <c r="K508" s="38">
        <v>2.1000000000000001E-4</v>
      </c>
      <c r="L508" s="119">
        <v>35.714285714285715</v>
      </c>
      <c r="M508" s="22">
        <v>3.7499999999999999E-3</v>
      </c>
    </row>
    <row r="509" spans="1:13" s="27" customFormat="1" x14ac:dyDescent="0.25">
      <c r="A509" s="61"/>
      <c r="B509" s="61"/>
      <c r="C509" s="47"/>
      <c r="D509" s="47"/>
      <c r="E509" s="47"/>
      <c r="F509" s="47"/>
      <c r="G509" s="28" t="s">
        <v>27</v>
      </c>
      <c r="H509" s="28" t="s">
        <v>36</v>
      </c>
      <c r="I509" s="118" t="s">
        <v>319</v>
      </c>
      <c r="J509" s="38">
        <v>1</v>
      </c>
      <c r="K509" s="38">
        <v>2.6800000000000001E-2</v>
      </c>
      <c r="L509" s="119">
        <v>17.857142857142858</v>
      </c>
      <c r="M509" s="22">
        <v>0.47857142857142859</v>
      </c>
    </row>
    <row r="510" spans="1:13" s="27" customFormat="1" x14ac:dyDescent="0.25">
      <c r="A510" s="62"/>
      <c r="B510" s="62"/>
      <c r="C510" s="48"/>
      <c r="D510" s="48"/>
      <c r="E510" s="48"/>
      <c r="F510" s="48"/>
      <c r="G510" s="28" t="s">
        <v>27</v>
      </c>
      <c r="H510" s="28" t="s">
        <v>936</v>
      </c>
      <c r="I510" s="118" t="s">
        <v>935</v>
      </c>
      <c r="J510" s="38">
        <v>1</v>
      </c>
      <c r="K510" s="38">
        <v>8.8000000000000005E-3</v>
      </c>
      <c r="L510" s="119">
        <v>17.857142857142858</v>
      </c>
      <c r="M510" s="22">
        <v>0.15714285714285714</v>
      </c>
    </row>
    <row r="511" spans="1:13" s="27" customFormat="1" x14ac:dyDescent="0.25">
      <c r="A511" s="60">
        <v>41788</v>
      </c>
      <c r="B511" s="60" t="s">
        <v>649</v>
      </c>
      <c r="C511" s="60" t="s">
        <v>103</v>
      </c>
      <c r="D511" s="46" t="s">
        <v>111</v>
      </c>
      <c r="E511" s="46">
        <v>3</v>
      </c>
      <c r="F511" s="46">
        <v>6</v>
      </c>
      <c r="G511" s="28" t="s">
        <v>27</v>
      </c>
      <c r="H511" s="28" t="s">
        <v>36</v>
      </c>
      <c r="I511" s="118" t="s">
        <v>319</v>
      </c>
      <c r="J511" s="38">
        <v>1</v>
      </c>
      <c r="K511" s="38">
        <v>2.3E-3</v>
      </c>
      <c r="L511" s="119">
        <v>17.857142857142858</v>
      </c>
      <c r="M511" s="22">
        <v>4.1071428571428571E-2</v>
      </c>
    </row>
    <row r="512" spans="1:13" s="27" customFormat="1" x14ac:dyDescent="0.25">
      <c r="A512" s="61"/>
      <c r="B512" s="61"/>
      <c r="C512" s="61"/>
      <c r="D512" s="47"/>
      <c r="E512" s="47"/>
      <c r="F512" s="47"/>
      <c r="G512" s="28" t="s">
        <v>27</v>
      </c>
      <c r="H512" s="28" t="s">
        <v>369</v>
      </c>
      <c r="I512" s="118" t="s">
        <v>366</v>
      </c>
      <c r="J512" s="38">
        <v>1</v>
      </c>
      <c r="K512" s="38">
        <v>8.0000000000000004E-4</v>
      </c>
      <c r="L512" s="119">
        <v>17.857142857142858</v>
      </c>
      <c r="M512" s="22">
        <v>1.4285714285714285E-2</v>
      </c>
    </row>
    <row r="513" spans="1:13" s="27" customFormat="1" x14ac:dyDescent="0.25">
      <c r="A513" s="62"/>
      <c r="B513" s="62"/>
      <c r="C513" s="62"/>
      <c r="D513" s="47"/>
      <c r="E513" s="48"/>
      <c r="F513" s="48"/>
      <c r="G513" s="28" t="s">
        <v>27</v>
      </c>
      <c r="H513" s="28" t="s">
        <v>286</v>
      </c>
      <c r="I513" s="118" t="s">
        <v>284</v>
      </c>
      <c r="J513" s="38">
        <v>1</v>
      </c>
      <c r="K513" s="38">
        <v>1.2999999999999999E-3</v>
      </c>
      <c r="L513" s="119">
        <v>17.857142857142858</v>
      </c>
      <c r="M513" s="22">
        <v>2.3214285714285712E-2</v>
      </c>
    </row>
    <row r="514" spans="1:13" s="27" customFormat="1" x14ac:dyDescent="0.25">
      <c r="A514" s="60">
        <v>41787</v>
      </c>
      <c r="B514" s="60" t="s">
        <v>650</v>
      </c>
      <c r="C514" s="78" t="s">
        <v>243</v>
      </c>
      <c r="D514" s="60" t="s">
        <v>651</v>
      </c>
      <c r="E514" s="46">
        <v>4</v>
      </c>
      <c r="F514" s="46">
        <v>9</v>
      </c>
      <c r="G514" s="28" t="s">
        <v>26</v>
      </c>
      <c r="H514" s="28" t="s">
        <v>489</v>
      </c>
      <c r="I514" s="118" t="s">
        <v>487</v>
      </c>
      <c r="J514" s="38">
        <v>2</v>
      </c>
      <c r="K514" s="38">
        <v>1.6000000000000001E-3</v>
      </c>
      <c r="L514" s="119">
        <v>35.714285714285715</v>
      </c>
      <c r="M514" s="22">
        <v>2.8571428571428571E-2</v>
      </c>
    </row>
    <row r="515" spans="1:13" s="27" customFormat="1" x14ac:dyDescent="0.25">
      <c r="A515" s="61"/>
      <c r="B515" s="61"/>
      <c r="C515" s="126"/>
      <c r="D515" s="61"/>
      <c r="E515" s="47"/>
      <c r="F515" s="47"/>
      <c r="G515" s="28" t="s">
        <v>26</v>
      </c>
      <c r="H515" s="28" t="s">
        <v>41</v>
      </c>
      <c r="I515" s="118" t="s">
        <v>458</v>
      </c>
      <c r="J515" s="38">
        <v>1</v>
      </c>
      <c r="K515" s="38">
        <v>5.4000000000000003E-3</v>
      </c>
      <c r="L515" s="119">
        <v>17.857142857142858</v>
      </c>
      <c r="M515" s="22">
        <v>9.6428571428571433E-2</v>
      </c>
    </row>
    <row r="516" spans="1:13" s="27" customFormat="1" x14ac:dyDescent="0.25">
      <c r="A516" s="61"/>
      <c r="B516" s="61"/>
      <c r="C516" s="126"/>
      <c r="D516" s="61"/>
      <c r="E516" s="47"/>
      <c r="F516" s="47"/>
      <c r="G516" s="28" t="s">
        <v>1575</v>
      </c>
      <c r="H516" s="28" t="s">
        <v>501</v>
      </c>
      <c r="I516" s="118" t="s">
        <v>498</v>
      </c>
      <c r="J516" s="38">
        <v>1</v>
      </c>
      <c r="K516" s="38">
        <v>6.7999999999999996E-3</v>
      </c>
      <c r="L516" s="119">
        <v>17.857142857142858</v>
      </c>
      <c r="M516" s="22">
        <v>0.12142857142857141</v>
      </c>
    </row>
    <row r="517" spans="1:13" s="27" customFormat="1" x14ac:dyDescent="0.25">
      <c r="A517" s="62"/>
      <c r="B517" s="62"/>
      <c r="C517" s="79"/>
      <c r="D517" s="62"/>
      <c r="E517" s="48"/>
      <c r="F517" s="48"/>
      <c r="G517" s="28" t="s">
        <v>399</v>
      </c>
      <c r="H517" s="28" t="s">
        <v>399</v>
      </c>
      <c r="I517" s="118" t="s">
        <v>992</v>
      </c>
      <c r="J517" s="38">
        <v>3</v>
      </c>
      <c r="K517" s="38">
        <v>8.0000000000000004E-4</v>
      </c>
      <c r="L517" s="119">
        <v>53.571428571428569</v>
      </c>
      <c r="M517" s="22">
        <v>1.4285714285714285E-2</v>
      </c>
    </row>
    <row r="518" spans="1:13" s="27" customFormat="1" x14ac:dyDescent="0.25">
      <c r="A518" s="60">
        <v>41788</v>
      </c>
      <c r="B518" s="46" t="s">
        <v>652</v>
      </c>
      <c r="C518" s="55" t="s">
        <v>243</v>
      </c>
      <c r="D518" s="46" t="s">
        <v>244</v>
      </c>
      <c r="E518" s="46">
        <v>2</v>
      </c>
      <c r="F518" s="46">
        <v>5</v>
      </c>
      <c r="G518" s="28" t="s">
        <v>399</v>
      </c>
      <c r="H518" s="28" t="s">
        <v>399</v>
      </c>
      <c r="I518" s="118" t="s">
        <v>976</v>
      </c>
      <c r="J518" s="38">
        <v>2</v>
      </c>
      <c r="K518" s="38">
        <v>8.9999999999999998E-4</v>
      </c>
      <c r="L518" s="119">
        <v>35.714285714285715</v>
      </c>
      <c r="M518" s="22">
        <v>1.607142857142857E-2</v>
      </c>
    </row>
    <row r="519" spans="1:13" s="27" customFormat="1" x14ac:dyDescent="0.25">
      <c r="A519" s="61"/>
      <c r="B519" s="47"/>
      <c r="C519" s="56"/>
      <c r="D519" s="48"/>
      <c r="E519" s="48"/>
      <c r="F519" s="48"/>
      <c r="G519" s="28" t="s">
        <v>26</v>
      </c>
      <c r="H519" s="28" t="s">
        <v>489</v>
      </c>
      <c r="I519" s="118" t="s">
        <v>487</v>
      </c>
      <c r="J519" s="38">
        <v>1</v>
      </c>
      <c r="K519" s="38">
        <v>1.6000000000000001E-3</v>
      </c>
      <c r="L519" s="119">
        <v>17.857142857142858</v>
      </c>
      <c r="M519" s="22">
        <v>2.8571428571428571E-2</v>
      </c>
    </row>
    <row r="520" spans="1:13" s="27" customFormat="1" x14ac:dyDescent="0.25">
      <c r="A520" s="61"/>
      <c r="B520" s="47"/>
      <c r="C520" s="47"/>
      <c r="D520" s="46" t="s">
        <v>261</v>
      </c>
      <c r="E520" s="46">
        <v>3</v>
      </c>
      <c r="F520" s="46">
        <v>9</v>
      </c>
      <c r="G520" s="28" t="s">
        <v>27</v>
      </c>
      <c r="H520" s="28" t="s">
        <v>36</v>
      </c>
      <c r="I520" s="118" t="s">
        <v>319</v>
      </c>
      <c r="J520" s="38">
        <v>6</v>
      </c>
      <c r="K520" s="38">
        <v>9.7999999999999997E-3</v>
      </c>
      <c r="L520" s="119">
        <v>107.14285714285714</v>
      </c>
      <c r="M520" s="22">
        <v>0.17499999999999999</v>
      </c>
    </row>
    <row r="521" spans="1:13" s="27" customFormat="1" x14ac:dyDescent="0.25">
      <c r="A521" s="61"/>
      <c r="B521" s="47"/>
      <c r="C521" s="47"/>
      <c r="D521" s="47"/>
      <c r="E521" s="47"/>
      <c r="F521" s="47"/>
      <c r="G521" s="28" t="s">
        <v>1575</v>
      </c>
      <c r="H521" s="28" t="s">
        <v>501</v>
      </c>
      <c r="I521" s="118" t="s">
        <v>498</v>
      </c>
      <c r="J521" s="38">
        <v>6</v>
      </c>
      <c r="K521" s="38">
        <v>1.06E-2</v>
      </c>
      <c r="L521" s="119">
        <v>107.14285714285714</v>
      </c>
      <c r="M521" s="22">
        <v>0.18928571428571428</v>
      </c>
    </row>
    <row r="522" spans="1:13" s="27" customFormat="1" x14ac:dyDescent="0.25">
      <c r="A522" s="61"/>
      <c r="B522" s="47"/>
      <c r="C522" s="47"/>
      <c r="D522" s="48"/>
      <c r="E522" s="48"/>
      <c r="F522" s="48"/>
      <c r="G522" s="28" t="s">
        <v>399</v>
      </c>
      <c r="H522" s="28" t="s">
        <v>399</v>
      </c>
      <c r="I522" s="118" t="s">
        <v>976</v>
      </c>
      <c r="J522" s="38">
        <v>2</v>
      </c>
      <c r="K522" s="38">
        <v>8.0000000000000004E-4</v>
      </c>
      <c r="L522" s="119">
        <v>35.714285714285715</v>
      </c>
      <c r="M522" s="22">
        <v>1.4285714285714285E-2</v>
      </c>
    </row>
    <row r="523" spans="1:13" s="27" customFormat="1" x14ac:dyDescent="0.25">
      <c r="A523" s="62"/>
      <c r="B523" s="48"/>
      <c r="C523" s="48"/>
      <c r="D523" s="38" t="s">
        <v>262</v>
      </c>
      <c r="E523" s="38">
        <v>0</v>
      </c>
      <c r="F523" s="38">
        <v>0</v>
      </c>
      <c r="G523" s="28" t="s">
        <v>1120</v>
      </c>
      <c r="H523" s="28" t="s">
        <v>1120</v>
      </c>
      <c r="I523" s="118" t="s">
        <v>114</v>
      </c>
      <c r="J523" s="38">
        <v>0</v>
      </c>
      <c r="K523" s="38">
        <v>0</v>
      </c>
      <c r="L523" s="119">
        <v>0</v>
      </c>
      <c r="M523" s="22">
        <v>0</v>
      </c>
    </row>
    <row r="524" spans="1:13" s="27" customFormat="1" x14ac:dyDescent="0.25">
      <c r="A524" s="60">
        <v>41762</v>
      </c>
      <c r="B524" s="46" t="s">
        <v>653</v>
      </c>
      <c r="C524" s="46" t="s">
        <v>1542</v>
      </c>
      <c r="D524" s="46" t="s">
        <v>654</v>
      </c>
      <c r="E524" s="46">
        <v>8</v>
      </c>
      <c r="F524" s="46">
        <v>20</v>
      </c>
      <c r="G524" s="28" t="s">
        <v>27</v>
      </c>
      <c r="H524" s="28" t="s">
        <v>318</v>
      </c>
      <c r="I524" s="118" t="s">
        <v>993</v>
      </c>
      <c r="J524" s="38">
        <v>8</v>
      </c>
      <c r="K524" s="38">
        <v>8.5500000000000007E-2</v>
      </c>
      <c r="L524" s="119">
        <v>142.85714285714286</v>
      </c>
      <c r="M524" s="22">
        <v>1.5267857142857144</v>
      </c>
    </row>
    <row r="525" spans="1:13" s="27" customFormat="1" x14ac:dyDescent="0.25">
      <c r="A525" s="61"/>
      <c r="B525" s="47"/>
      <c r="C525" s="47"/>
      <c r="D525" s="47"/>
      <c r="E525" s="47"/>
      <c r="F525" s="47"/>
      <c r="G525" s="28" t="s">
        <v>27</v>
      </c>
      <c r="H525" s="28" t="s">
        <v>894</v>
      </c>
      <c r="I525" s="118" t="s">
        <v>994</v>
      </c>
      <c r="J525" s="38">
        <v>7</v>
      </c>
      <c r="K525" s="38">
        <v>3.7000000000000002E-3</v>
      </c>
      <c r="L525" s="119">
        <v>125</v>
      </c>
      <c r="M525" s="22">
        <v>6.6071428571428573E-2</v>
      </c>
    </row>
    <row r="526" spans="1:13" s="27" customFormat="1" x14ac:dyDescent="0.25">
      <c r="A526" s="61"/>
      <c r="B526" s="47"/>
      <c r="C526" s="47"/>
      <c r="D526" s="47"/>
      <c r="E526" s="47"/>
      <c r="F526" s="47"/>
      <c r="G526" s="28" t="s">
        <v>27</v>
      </c>
      <c r="H526" s="28" t="s">
        <v>1101</v>
      </c>
      <c r="I526" s="118" t="s">
        <v>995</v>
      </c>
      <c r="J526" s="38">
        <v>1</v>
      </c>
      <c r="K526" s="38">
        <v>6.1000000000000004E-3</v>
      </c>
      <c r="L526" s="119">
        <v>17.857142857142858</v>
      </c>
      <c r="M526" s="22">
        <v>0.10892857142857143</v>
      </c>
    </row>
    <row r="527" spans="1:13" s="27" customFormat="1" x14ac:dyDescent="0.25">
      <c r="A527" s="61"/>
      <c r="B527" s="47"/>
      <c r="C527" s="47"/>
      <c r="D527" s="47"/>
      <c r="E527" s="47"/>
      <c r="F527" s="47"/>
      <c r="G527" s="28" t="s">
        <v>26</v>
      </c>
      <c r="H527" s="28" t="s">
        <v>1088</v>
      </c>
      <c r="I527" s="118" t="s">
        <v>996</v>
      </c>
      <c r="J527" s="38">
        <v>2</v>
      </c>
      <c r="K527" s="38">
        <v>0.20319999999999999</v>
      </c>
      <c r="L527" s="119">
        <v>35.714285714285715</v>
      </c>
      <c r="M527" s="22">
        <v>3.6285714285714286</v>
      </c>
    </row>
    <row r="528" spans="1:13" s="27" customFormat="1" x14ac:dyDescent="0.25">
      <c r="A528" s="61"/>
      <c r="B528" s="47"/>
      <c r="C528" s="47"/>
      <c r="D528" s="47"/>
      <c r="E528" s="47"/>
      <c r="F528" s="47"/>
      <c r="G528" s="28" t="s">
        <v>26</v>
      </c>
      <c r="H528" s="28" t="s">
        <v>29</v>
      </c>
      <c r="I528" s="118" t="s">
        <v>33</v>
      </c>
      <c r="J528" s="38">
        <v>1</v>
      </c>
      <c r="K528" s="38">
        <v>3.1899999999999998E-2</v>
      </c>
      <c r="L528" s="119">
        <v>17.857142857142858</v>
      </c>
      <c r="M528" s="22">
        <v>0.56964285714285712</v>
      </c>
    </row>
    <row r="529" spans="1:13" s="27" customFormat="1" x14ac:dyDescent="0.25">
      <c r="A529" s="61"/>
      <c r="B529" s="47"/>
      <c r="C529" s="47"/>
      <c r="D529" s="47"/>
      <c r="E529" s="47"/>
      <c r="F529" s="47"/>
      <c r="G529" s="28" t="s">
        <v>27</v>
      </c>
      <c r="H529" s="28" t="s">
        <v>299</v>
      </c>
      <c r="I529" s="118" t="s">
        <v>296</v>
      </c>
      <c r="J529" s="38">
        <v>1</v>
      </c>
      <c r="K529" s="38">
        <v>1.4800000000000001E-2</v>
      </c>
      <c r="L529" s="119">
        <v>17.857142857142858</v>
      </c>
      <c r="M529" s="22">
        <v>0.26428571428571429</v>
      </c>
    </row>
    <row r="530" spans="1:13" s="27" customFormat="1" x14ac:dyDescent="0.25">
      <c r="A530" s="61"/>
      <c r="B530" s="47"/>
      <c r="C530" s="47"/>
      <c r="D530" s="47"/>
      <c r="E530" s="47"/>
      <c r="F530" s="47"/>
      <c r="G530" s="28" t="s">
        <v>27</v>
      </c>
      <c r="H530" s="28" t="s">
        <v>35</v>
      </c>
      <c r="I530" s="118" t="s">
        <v>997</v>
      </c>
      <c r="J530" s="38">
        <v>2</v>
      </c>
      <c r="K530" s="38">
        <v>1.1000000000000001E-3</v>
      </c>
      <c r="L530" s="119">
        <v>35.714285714285715</v>
      </c>
      <c r="M530" s="22">
        <v>1.9642857142857142E-2</v>
      </c>
    </row>
    <row r="531" spans="1:13" s="27" customFormat="1" x14ac:dyDescent="0.25">
      <c r="A531" s="61"/>
      <c r="B531" s="47"/>
      <c r="C531" s="47"/>
      <c r="D531" s="48"/>
      <c r="E531" s="48"/>
      <c r="F531" s="48"/>
      <c r="G531" s="28" t="s">
        <v>27</v>
      </c>
      <c r="H531" s="28" t="s">
        <v>369</v>
      </c>
      <c r="I531" s="118" t="s">
        <v>366</v>
      </c>
      <c r="J531" s="38">
        <v>1</v>
      </c>
      <c r="K531" s="38">
        <v>1.2999999999999999E-3</v>
      </c>
      <c r="L531" s="119">
        <v>17.857142857142858</v>
      </c>
      <c r="M531" s="22">
        <v>2.3214285714285712E-2</v>
      </c>
    </row>
    <row r="532" spans="1:13" s="27" customFormat="1" x14ac:dyDescent="0.25">
      <c r="A532" s="61"/>
      <c r="B532" s="47"/>
      <c r="C532" s="47"/>
      <c r="D532" s="46" t="s">
        <v>1</v>
      </c>
      <c r="E532" s="46">
        <v>4</v>
      </c>
      <c r="F532" s="46">
        <v>10</v>
      </c>
      <c r="G532" s="28" t="s">
        <v>27</v>
      </c>
      <c r="H532" s="28" t="s">
        <v>318</v>
      </c>
      <c r="I532" s="118" t="s">
        <v>993</v>
      </c>
      <c r="J532" s="38">
        <v>2</v>
      </c>
      <c r="K532" s="38">
        <v>1.1999999999999999E-3</v>
      </c>
      <c r="L532" s="119">
        <v>35.714285714285715</v>
      </c>
      <c r="M532" s="22">
        <v>2.1428571428571425E-2</v>
      </c>
    </row>
    <row r="533" spans="1:13" s="27" customFormat="1" x14ac:dyDescent="0.25">
      <c r="A533" s="61"/>
      <c r="B533" s="47"/>
      <c r="C533" s="47"/>
      <c r="D533" s="47"/>
      <c r="E533" s="47"/>
      <c r="F533" s="47"/>
      <c r="G533" s="28" t="s">
        <v>322</v>
      </c>
      <c r="H533" s="28" t="s">
        <v>322</v>
      </c>
      <c r="I533" s="118" t="s">
        <v>1012</v>
      </c>
      <c r="J533" s="38">
        <v>1</v>
      </c>
      <c r="K533" s="38">
        <v>1.1000000000000001E-3</v>
      </c>
      <c r="L533" s="119">
        <v>17.857142857142858</v>
      </c>
      <c r="M533" s="22">
        <v>1.9642857142857142E-2</v>
      </c>
    </row>
    <row r="534" spans="1:13" s="27" customFormat="1" x14ac:dyDescent="0.25">
      <c r="A534" s="61"/>
      <c r="B534" s="47"/>
      <c r="C534" s="47"/>
      <c r="D534" s="47"/>
      <c r="E534" s="47"/>
      <c r="F534" s="47"/>
      <c r="G534" s="28" t="s">
        <v>322</v>
      </c>
      <c r="H534" s="28" t="s">
        <v>322</v>
      </c>
      <c r="I534" s="118" t="s">
        <v>1014</v>
      </c>
      <c r="J534" s="38">
        <v>4</v>
      </c>
      <c r="K534" s="38">
        <v>3.0000000000000001E-3</v>
      </c>
      <c r="L534" s="119">
        <v>71.428571428571431</v>
      </c>
      <c r="M534" s="22">
        <v>5.3571428571428568E-2</v>
      </c>
    </row>
    <row r="535" spans="1:13" s="27" customFormat="1" x14ac:dyDescent="0.25">
      <c r="A535" s="61"/>
      <c r="B535" s="47"/>
      <c r="C535" s="47"/>
      <c r="D535" s="48"/>
      <c r="E535" s="48"/>
      <c r="F535" s="48"/>
      <c r="G535" s="28" t="s">
        <v>27</v>
      </c>
      <c r="H535" s="28" t="s">
        <v>384</v>
      </c>
      <c r="I535" s="118" t="s">
        <v>382</v>
      </c>
      <c r="J535" s="38">
        <v>3</v>
      </c>
      <c r="K535" s="38">
        <v>4.4000000000000003E-3</v>
      </c>
      <c r="L535" s="119">
        <v>53.571428571428569</v>
      </c>
      <c r="M535" s="22">
        <v>7.857142857142857E-2</v>
      </c>
    </row>
    <row r="536" spans="1:13" s="27" customFormat="1" x14ac:dyDescent="0.25">
      <c r="A536" s="61"/>
      <c r="B536" s="47"/>
      <c r="C536" s="47"/>
      <c r="D536" s="46" t="s">
        <v>2</v>
      </c>
      <c r="E536" s="46">
        <v>8</v>
      </c>
      <c r="F536" s="46">
        <v>17</v>
      </c>
      <c r="G536" s="28" t="s">
        <v>27</v>
      </c>
      <c r="H536" s="28" t="s">
        <v>35</v>
      </c>
      <c r="I536" s="118" t="s">
        <v>997</v>
      </c>
      <c r="J536" s="38">
        <v>4</v>
      </c>
      <c r="K536" s="38">
        <v>1.9099999999999999E-2</v>
      </c>
      <c r="L536" s="119">
        <v>71.428571428571431</v>
      </c>
      <c r="M536" s="22">
        <v>0.34107142857142853</v>
      </c>
    </row>
    <row r="537" spans="1:13" s="27" customFormat="1" x14ac:dyDescent="0.25">
      <c r="A537" s="61"/>
      <c r="B537" s="47"/>
      <c r="C537" s="47"/>
      <c r="D537" s="47"/>
      <c r="E537" s="47"/>
      <c r="F537" s="47"/>
      <c r="G537" s="28" t="s">
        <v>27</v>
      </c>
      <c r="H537" s="28" t="s">
        <v>894</v>
      </c>
      <c r="I537" s="118" t="s">
        <v>994</v>
      </c>
      <c r="J537" s="38">
        <v>1</v>
      </c>
      <c r="K537" s="38">
        <v>1.5E-3</v>
      </c>
      <c r="L537" s="119">
        <v>17.857142857142858</v>
      </c>
      <c r="M537" s="22">
        <v>2.6785714285714284E-2</v>
      </c>
    </row>
    <row r="538" spans="1:13" s="27" customFormat="1" x14ac:dyDescent="0.25">
      <c r="A538" s="61"/>
      <c r="B538" s="47"/>
      <c r="C538" s="47"/>
      <c r="D538" s="47"/>
      <c r="E538" s="47"/>
      <c r="F538" s="47"/>
      <c r="G538" s="28" t="s">
        <v>26</v>
      </c>
      <c r="H538" s="28" t="s">
        <v>37</v>
      </c>
      <c r="I538" s="118" t="s">
        <v>38</v>
      </c>
      <c r="J538" s="38">
        <v>1</v>
      </c>
      <c r="K538" s="38">
        <v>0.2001</v>
      </c>
      <c r="L538" s="119">
        <v>17.857142857142858</v>
      </c>
      <c r="M538" s="22">
        <v>3.5732142857142857</v>
      </c>
    </row>
    <row r="539" spans="1:13" s="27" customFormat="1" x14ac:dyDescent="0.25">
      <c r="A539" s="61"/>
      <c r="B539" s="47"/>
      <c r="C539" s="47"/>
      <c r="D539" s="47"/>
      <c r="E539" s="47"/>
      <c r="F539" s="47"/>
      <c r="G539" s="28" t="s">
        <v>27</v>
      </c>
      <c r="H539" s="28" t="s">
        <v>281</v>
      </c>
      <c r="I539" s="118" t="s">
        <v>312</v>
      </c>
      <c r="J539" s="38">
        <v>1</v>
      </c>
      <c r="K539" s="38">
        <v>1.1999999999999999E-3</v>
      </c>
      <c r="L539" s="119">
        <v>17.857142857142858</v>
      </c>
      <c r="M539" s="22">
        <v>2.1428571428571425E-2</v>
      </c>
    </row>
    <row r="540" spans="1:13" s="27" customFormat="1" x14ac:dyDescent="0.25">
      <c r="A540" s="61"/>
      <c r="B540" s="47"/>
      <c r="C540" s="47"/>
      <c r="D540" s="47"/>
      <c r="E540" s="47"/>
      <c r="F540" s="47"/>
      <c r="G540" s="28" t="s">
        <v>26</v>
      </c>
      <c r="H540" s="28" t="s">
        <v>1088</v>
      </c>
      <c r="I540" s="118" t="s">
        <v>996</v>
      </c>
      <c r="J540" s="38">
        <v>1</v>
      </c>
      <c r="K540" s="38">
        <v>5.7700000000000001E-2</v>
      </c>
      <c r="L540" s="119">
        <v>17.857142857142858</v>
      </c>
      <c r="M540" s="22">
        <v>1.0303571428571427</v>
      </c>
    </row>
    <row r="541" spans="1:13" s="27" customFormat="1" ht="15" x14ac:dyDescent="0.25">
      <c r="A541" s="61"/>
      <c r="B541" s="47"/>
      <c r="C541" s="47"/>
      <c r="D541" s="47"/>
      <c r="E541" s="47"/>
      <c r="F541" s="47"/>
      <c r="G541" s="28" t="s">
        <v>27</v>
      </c>
      <c r="H541" s="28" t="s">
        <v>1104</v>
      </c>
      <c r="I541" s="9" t="s">
        <v>1036</v>
      </c>
      <c r="J541" s="38">
        <v>1</v>
      </c>
      <c r="K541" s="38">
        <v>8.9999999999999998E-4</v>
      </c>
      <c r="L541" s="119">
        <v>17.857142857142858</v>
      </c>
      <c r="M541" s="22">
        <v>1.607142857142857E-2</v>
      </c>
    </row>
    <row r="542" spans="1:13" s="27" customFormat="1" x14ac:dyDescent="0.25">
      <c r="A542" s="61"/>
      <c r="B542" s="47"/>
      <c r="C542" s="47"/>
      <c r="D542" s="47"/>
      <c r="E542" s="47"/>
      <c r="F542" s="47"/>
      <c r="G542" s="28" t="s">
        <v>27</v>
      </c>
      <c r="H542" s="28" t="s">
        <v>442</v>
      </c>
      <c r="I542" s="118" t="s">
        <v>929</v>
      </c>
      <c r="J542" s="38">
        <v>1</v>
      </c>
      <c r="K542" s="38">
        <v>1.1000000000000001E-3</v>
      </c>
      <c r="L542" s="119">
        <v>17.857142857142858</v>
      </c>
      <c r="M542" s="22">
        <v>1.9642857142857142E-2</v>
      </c>
    </row>
    <row r="543" spans="1:13" s="27" customFormat="1" x14ac:dyDescent="0.25">
      <c r="A543" s="61"/>
      <c r="B543" s="47"/>
      <c r="C543" s="47"/>
      <c r="D543" s="48"/>
      <c r="E543" s="48"/>
      <c r="F543" s="48"/>
      <c r="G543" s="28" t="s">
        <v>27</v>
      </c>
      <c r="H543" s="28" t="s">
        <v>384</v>
      </c>
      <c r="I543" s="118" t="s">
        <v>382</v>
      </c>
      <c r="J543" s="38">
        <v>4</v>
      </c>
      <c r="K543" s="38">
        <v>7.3000000000000001E-3</v>
      </c>
      <c r="L543" s="119">
        <v>71.428571428571431</v>
      </c>
      <c r="M543" s="22">
        <v>0.13035714285714287</v>
      </c>
    </row>
    <row r="544" spans="1:13" s="27" customFormat="1" x14ac:dyDescent="0.25">
      <c r="A544" s="61"/>
      <c r="B544" s="47"/>
      <c r="C544" s="47"/>
      <c r="D544" s="46" t="s">
        <v>3</v>
      </c>
      <c r="E544" s="46">
        <v>9</v>
      </c>
      <c r="F544" s="46">
        <v>20</v>
      </c>
      <c r="G544" s="28" t="s">
        <v>27</v>
      </c>
      <c r="H544" s="28" t="s">
        <v>35</v>
      </c>
      <c r="I544" s="118" t="s">
        <v>997</v>
      </c>
      <c r="J544" s="38">
        <v>1</v>
      </c>
      <c r="K544" s="38">
        <v>1.1999999999999999E-3</v>
      </c>
      <c r="L544" s="119">
        <v>17.857142857142858</v>
      </c>
      <c r="M544" s="22">
        <v>2.1428571428571425E-2</v>
      </c>
    </row>
    <row r="545" spans="1:13" s="27" customFormat="1" x14ac:dyDescent="0.25">
      <c r="A545" s="61"/>
      <c r="B545" s="47"/>
      <c r="C545" s="47"/>
      <c r="D545" s="47"/>
      <c r="E545" s="47"/>
      <c r="F545" s="47"/>
      <c r="G545" s="28" t="s">
        <v>27</v>
      </c>
      <c r="H545" s="28" t="s">
        <v>318</v>
      </c>
      <c r="I545" s="118" t="s">
        <v>993</v>
      </c>
      <c r="J545" s="38">
        <v>4</v>
      </c>
      <c r="K545" s="38">
        <v>6.0100000000000001E-2</v>
      </c>
      <c r="L545" s="119">
        <v>71.428571428571431</v>
      </c>
      <c r="M545" s="22">
        <v>1.0732142857142857</v>
      </c>
    </row>
    <row r="546" spans="1:13" s="27" customFormat="1" x14ac:dyDescent="0.25">
      <c r="A546" s="61"/>
      <c r="B546" s="47"/>
      <c r="C546" s="47"/>
      <c r="D546" s="47"/>
      <c r="E546" s="47"/>
      <c r="F546" s="47"/>
      <c r="G546" s="28" t="s">
        <v>27</v>
      </c>
      <c r="H546" s="28" t="s">
        <v>1170</v>
      </c>
      <c r="I546" s="118" t="s">
        <v>998</v>
      </c>
      <c r="J546" s="38">
        <v>1</v>
      </c>
      <c r="K546" s="38">
        <v>8.9999999999999993E-3</v>
      </c>
      <c r="L546" s="119">
        <v>17.857142857142858</v>
      </c>
      <c r="M546" s="22">
        <v>0.1607142857142857</v>
      </c>
    </row>
    <row r="547" spans="1:13" s="27" customFormat="1" x14ac:dyDescent="0.25">
      <c r="A547" s="61"/>
      <c r="B547" s="47"/>
      <c r="C547" s="47"/>
      <c r="D547" s="47"/>
      <c r="E547" s="47"/>
      <c r="F547" s="47"/>
      <c r="G547" s="28" t="s">
        <v>27</v>
      </c>
      <c r="H547" s="28" t="s">
        <v>894</v>
      </c>
      <c r="I547" s="118" t="s">
        <v>994</v>
      </c>
      <c r="J547" s="38">
        <v>2</v>
      </c>
      <c r="K547" s="38">
        <v>3.5000000000000001E-3</v>
      </c>
      <c r="L547" s="119">
        <v>35.714285714285715</v>
      </c>
      <c r="M547" s="22">
        <v>6.25E-2</v>
      </c>
    </row>
    <row r="548" spans="1:13" s="27" customFormat="1" x14ac:dyDescent="0.25">
      <c r="A548" s="61"/>
      <c r="B548" s="47"/>
      <c r="C548" s="47"/>
      <c r="D548" s="47"/>
      <c r="E548" s="47"/>
      <c r="F548" s="47"/>
      <c r="G548" s="28" t="s">
        <v>26</v>
      </c>
      <c r="H548" s="28" t="s">
        <v>37</v>
      </c>
      <c r="I548" s="118" t="s">
        <v>38</v>
      </c>
      <c r="J548" s="38">
        <v>1</v>
      </c>
      <c r="K548" s="38">
        <v>5.7999999999999996E-3</v>
      </c>
      <c r="L548" s="119">
        <v>17.857142857142858</v>
      </c>
      <c r="M548" s="22">
        <v>0.10357142857142856</v>
      </c>
    </row>
    <row r="549" spans="1:13" s="27" customFormat="1" x14ac:dyDescent="0.25">
      <c r="A549" s="61"/>
      <c r="B549" s="47"/>
      <c r="C549" s="47"/>
      <c r="D549" s="47"/>
      <c r="E549" s="47"/>
      <c r="F549" s="47"/>
      <c r="G549" s="28" t="s">
        <v>26</v>
      </c>
      <c r="H549" s="28" t="s">
        <v>1088</v>
      </c>
      <c r="I549" s="118" t="s">
        <v>996</v>
      </c>
      <c r="J549" s="38">
        <v>1</v>
      </c>
      <c r="K549" s="38">
        <v>0.31</v>
      </c>
      <c r="L549" s="119">
        <v>17.857142857142858</v>
      </c>
      <c r="M549" s="22">
        <v>5.5357142857142856</v>
      </c>
    </row>
    <row r="550" spans="1:13" s="27" customFormat="1" x14ac:dyDescent="0.25">
      <c r="A550" s="61"/>
      <c r="B550" s="47"/>
      <c r="C550" s="47"/>
      <c r="D550" s="47"/>
      <c r="E550" s="47"/>
      <c r="F550" s="47"/>
      <c r="G550" s="28" t="s">
        <v>27</v>
      </c>
      <c r="H550" s="28" t="s">
        <v>36</v>
      </c>
      <c r="I550" s="118" t="s">
        <v>39</v>
      </c>
      <c r="J550" s="38">
        <v>1</v>
      </c>
      <c r="K550" s="38">
        <v>1.2999999999999999E-3</v>
      </c>
      <c r="L550" s="119">
        <v>17.857142857142858</v>
      </c>
      <c r="M550" s="22">
        <v>2.3214285714285712E-2</v>
      </c>
    </row>
    <row r="551" spans="1:13" s="27" customFormat="1" x14ac:dyDescent="0.25">
      <c r="A551" s="61"/>
      <c r="B551" s="47"/>
      <c r="C551" s="47"/>
      <c r="D551" s="47"/>
      <c r="E551" s="47"/>
      <c r="F551" s="47"/>
      <c r="G551" s="28" t="s">
        <v>27</v>
      </c>
      <c r="H551" s="28" t="s">
        <v>299</v>
      </c>
      <c r="I551" s="118" t="s">
        <v>296</v>
      </c>
      <c r="J551" s="38">
        <v>1</v>
      </c>
      <c r="K551" s="38">
        <v>1.5E-3</v>
      </c>
      <c r="L551" s="119">
        <v>17.857142857142858</v>
      </c>
      <c r="M551" s="22">
        <v>2.6785714285714284E-2</v>
      </c>
    </row>
    <row r="552" spans="1:13" s="27" customFormat="1" x14ac:dyDescent="0.25">
      <c r="A552" s="61"/>
      <c r="B552" s="47"/>
      <c r="C552" s="47"/>
      <c r="D552" s="47"/>
      <c r="E552" s="47"/>
      <c r="F552" s="47"/>
      <c r="G552" s="28" t="s">
        <v>27</v>
      </c>
      <c r="H552" s="28" t="s">
        <v>384</v>
      </c>
      <c r="I552" s="118" t="s">
        <v>382</v>
      </c>
      <c r="J552" s="38">
        <v>3</v>
      </c>
      <c r="K552" s="38">
        <v>1E-3</v>
      </c>
      <c r="L552" s="119">
        <v>53.571428571428569</v>
      </c>
      <c r="M552" s="22">
        <v>1.7857142857142856E-2</v>
      </c>
    </row>
    <row r="553" spans="1:13" s="27" customFormat="1" x14ac:dyDescent="0.25">
      <c r="A553" s="61"/>
      <c r="B553" s="47"/>
      <c r="C553" s="47"/>
      <c r="D553" s="48"/>
      <c r="E553" s="48"/>
      <c r="F553" s="48"/>
      <c r="G553" s="28" t="s">
        <v>26</v>
      </c>
      <c r="H553" s="28" t="s">
        <v>28</v>
      </c>
      <c r="I553" s="118" t="s">
        <v>330</v>
      </c>
      <c r="J553" s="38">
        <v>1</v>
      </c>
      <c r="K553" s="38">
        <v>0.1168</v>
      </c>
      <c r="L553" s="119">
        <v>17.857142857142858</v>
      </c>
      <c r="M553" s="22">
        <v>2.0857142857142859</v>
      </c>
    </row>
    <row r="554" spans="1:13" s="27" customFormat="1" x14ac:dyDescent="0.25">
      <c r="A554" s="61"/>
      <c r="B554" s="47"/>
      <c r="C554" s="47"/>
      <c r="D554" s="46" t="s">
        <v>4</v>
      </c>
      <c r="E554" s="46">
        <v>3</v>
      </c>
      <c r="F554" s="46">
        <v>6</v>
      </c>
      <c r="G554" s="28" t="s">
        <v>27</v>
      </c>
      <c r="H554" s="28" t="s">
        <v>318</v>
      </c>
      <c r="I554" s="118" t="s">
        <v>993</v>
      </c>
      <c r="J554" s="38">
        <v>1</v>
      </c>
      <c r="K554" s="38">
        <v>2.1999999999999999E-2</v>
      </c>
      <c r="L554" s="119">
        <v>17.857142857142858</v>
      </c>
      <c r="M554" s="22">
        <v>0.39285714285714285</v>
      </c>
    </row>
    <row r="555" spans="1:13" s="27" customFormat="1" x14ac:dyDescent="0.25">
      <c r="A555" s="61"/>
      <c r="B555" s="47"/>
      <c r="C555" s="47"/>
      <c r="D555" s="47"/>
      <c r="E555" s="47"/>
      <c r="F555" s="47"/>
      <c r="G555" s="28" t="s">
        <v>27</v>
      </c>
      <c r="H555" s="28" t="s">
        <v>894</v>
      </c>
      <c r="I555" s="118" t="s">
        <v>994</v>
      </c>
      <c r="J555" s="38">
        <v>1</v>
      </c>
      <c r="K555" s="38">
        <v>3.5000000000000001E-3</v>
      </c>
      <c r="L555" s="119">
        <v>17.857142857142858</v>
      </c>
      <c r="M555" s="22">
        <v>6.25E-2</v>
      </c>
    </row>
    <row r="556" spans="1:13" s="27" customFormat="1" x14ac:dyDescent="0.25">
      <c r="A556" s="62"/>
      <c r="B556" s="48"/>
      <c r="C556" s="48"/>
      <c r="D556" s="48"/>
      <c r="E556" s="48"/>
      <c r="F556" s="48"/>
      <c r="G556" s="28" t="s">
        <v>27</v>
      </c>
      <c r="H556" s="28" t="s">
        <v>384</v>
      </c>
      <c r="I556" s="118" t="s">
        <v>382</v>
      </c>
      <c r="J556" s="38">
        <v>1</v>
      </c>
      <c r="K556" s="38">
        <v>2.6200000000000001E-2</v>
      </c>
      <c r="L556" s="119">
        <v>17.857142857142858</v>
      </c>
      <c r="M556" s="22">
        <v>0.46785714285714286</v>
      </c>
    </row>
    <row r="557" spans="1:13" s="27" customFormat="1" x14ac:dyDescent="0.25">
      <c r="A557" s="60">
        <v>41793</v>
      </c>
      <c r="B557" s="46" t="s">
        <v>655</v>
      </c>
      <c r="C557" s="46" t="s">
        <v>103</v>
      </c>
      <c r="D557" s="46" t="s">
        <v>110</v>
      </c>
      <c r="E557" s="46">
        <v>4</v>
      </c>
      <c r="F557" s="46">
        <v>8</v>
      </c>
      <c r="G557" s="28" t="s">
        <v>27</v>
      </c>
      <c r="H557" s="28" t="s">
        <v>318</v>
      </c>
      <c r="I557" s="118" t="s">
        <v>993</v>
      </c>
      <c r="J557" s="38">
        <v>1</v>
      </c>
      <c r="K557" s="38">
        <v>1.6000000000000001E-3</v>
      </c>
      <c r="L557" s="119">
        <v>17.857142857142858</v>
      </c>
      <c r="M557" s="22">
        <v>2.8571428571428571E-2</v>
      </c>
    </row>
    <row r="558" spans="1:13" s="27" customFormat="1" x14ac:dyDescent="0.25">
      <c r="A558" s="61"/>
      <c r="B558" s="47"/>
      <c r="C558" s="47"/>
      <c r="D558" s="47"/>
      <c r="E558" s="47"/>
      <c r="F558" s="47"/>
      <c r="G558" s="28" t="s">
        <v>27</v>
      </c>
      <c r="H558" s="28" t="s">
        <v>367</v>
      </c>
      <c r="I558" s="118" t="s">
        <v>362</v>
      </c>
      <c r="J558" s="38">
        <v>1</v>
      </c>
      <c r="K558" s="38">
        <v>2.3999999999999998E-3</v>
      </c>
      <c r="L558" s="119">
        <v>17.857142857142858</v>
      </c>
      <c r="M558" s="22">
        <v>4.2857142857142851E-2</v>
      </c>
    </row>
    <row r="559" spans="1:13" s="27" customFormat="1" x14ac:dyDescent="0.25">
      <c r="A559" s="61"/>
      <c r="B559" s="47"/>
      <c r="C559" s="47"/>
      <c r="D559" s="47"/>
      <c r="E559" s="47"/>
      <c r="F559" s="47"/>
      <c r="G559" s="28" t="s">
        <v>27</v>
      </c>
      <c r="H559" s="28" t="s">
        <v>275</v>
      </c>
      <c r="I559" s="118" t="s">
        <v>273</v>
      </c>
      <c r="J559" s="38">
        <v>1</v>
      </c>
      <c r="K559" s="38">
        <v>6.9999999999999999E-4</v>
      </c>
      <c r="L559" s="119">
        <v>17.857142857142858</v>
      </c>
      <c r="M559" s="22">
        <v>1.2499999999999999E-2</v>
      </c>
    </row>
    <row r="560" spans="1:13" s="27" customFormat="1" x14ac:dyDescent="0.25">
      <c r="A560" s="61"/>
      <c r="B560" s="47"/>
      <c r="C560" s="47"/>
      <c r="D560" s="48"/>
      <c r="E560" s="48"/>
      <c r="F560" s="48"/>
      <c r="G560" s="28" t="s">
        <v>452</v>
      </c>
      <c r="H560" s="28" t="s">
        <v>1187</v>
      </c>
      <c r="I560" s="118" t="s">
        <v>984</v>
      </c>
      <c r="J560" s="38">
        <v>1</v>
      </c>
      <c r="K560" s="38">
        <v>3.9E-2</v>
      </c>
      <c r="L560" s="119">
        <v>17.857142857142858</v>
      </c>
      <c r="M560" s="22">
        <v>0.6964285714285714</v>
      </c>
    </row>
    <row r="561" spans="1:13" s="27" customFormat="1" x14ac:dyDescent="0.25">
      <c r="A561" s="61"/>
      <c r="B561" s="47"/>
      <c r="C561" s="47"/>
      <c r="D561" s="46" t="s">
        <v>111</v>
      </c>
      <c r="E561" s="46">
        <v>2</v>
      </c>
      <c r="F561" s="46">
        <v>5</v>
      </c>
      <c r="G561" s="28" t="s">
        <v>26</v>
      </c>
      <c r="H561" s="28" t="s">
        <v>28</v>
      </c>
      <c r="I561" s="118" t="s">
        <v>22</v>
      </c>
      <c r="J561" s="38">
        <v>3</v>
      </c>
      <c r="K561" s="38">
        <v>2.1934999999999998</v>
      </c>
      <c r="L561" s="119">
        <v>53.571428571428569</v>
      </c>
      <c r="M561" s="22">
        <v>39.169642857142854</v>
      </c>
    </row>
    <row r="562" spans="1:13" s="27" customFormat="1" x14ac:dyDescent="0.25">
      <c r="A562" s="61"/>
      <c r="B562" s="47"/>
      <c r="C562" s="47"/>
      <c r="D562" s="48"/>
      <c r="E562" s="48"/>
      <c r="F562" s="48"/>
      <c r="G562" s="28" t="s">
        <v>27</v>
      </c>
      <c r="H562" s="28" t="s">
        <v>329</v>
      </c>
      <c r="I562" s="118" t="s">
        <v>342</v>
      </c>
      <c r="J562" s="38">
        <v>1</v>
      </c>
      <c r="K562" s="38">
        <v>0.12720000000000001</v>
      </c>
      <c r="L562" s="119">
        <v>17.857142857142858</v>
      </c>
      <c r="M562" s="22">
        <v>2.2714285714285714</v>
      </c>
    </row>
    <row r="563" spans="1:13" s="27" customFormat="1" x14ac:dyDescent="0.25">
      <c r="A563" s="61"/>
      <c r="B563" s="47"/>
      <c r="C563" s="47"/>
      <c r="D563" s="46" t="s">
        <v>656</v>
      </c>
      <c r="E563" s="46">
        <v>6</v>
      </c>
      <c r="F563" s="46">
        <v>14</v>
      </c>
      <c r="G563" s="28" t="s">
        <v>27</v>
      </c>
      <c r="H563" s="28" t="s">
        <v>894</v>
      </c>
      <c r="I563" s="118" t="s">
        <v>994</v>
      </c>
      <c r="J563" s="38">
        <v>1</v>
      </c>
      <c r="K563" s="38">
        <v>7.1000000000000004E-3</v>
      </c>
      <c r="L563" s="119">
        <v>17.857142857142858</v>
      </c>
      <c r="M563" s="22">
        <v>0.12678571428571428</v>
      </c>
    </row>
    <row r="564" spans="1:13" s="27" customFormat="1" x14ac:dyDescent="0.25">
      <c r="A564" s="61"/>
      <c r="B564" s="47"/>
      <c r="C564" s="47"/>
      <c r="D564" s="47"/>
      <c r="E564" s="47"/>
      <c r="F564" s="47"/>
      <c r="G564" s="28" t="s">
        <v>27</v>
      </c>
      <c r="H564" s="28" t="s">
        <v>442</v>
      </c>
      <c r="I564" s="118" t="s">
        <v>469</v>
      </c>
      <c r="J564" s="38">
        <v>1</v>
      </c>
      <c r="K564" s="38">
        <v>1.6999999999999999E-3</v>
      </c>
      <c r="L564" s="119">
        <v>17.857142857142858</v>
      </c>
      <c r="M564" s="22">
        <v>3.0357142857142853E-2</v>
      </c>
    </row>
    <row r="565" spans="1:13" s="27" customFormat="1" x14ac:dyDescent="0.25">
      <c r="A565" s="61"/>
      <c r="B565" s="47"/>
      <c r="C565" s="47"/>
      <c r="D565" s="47"/>
      <c r="E565" s="47"/>
      <c r="F565" s="47"/>
      <c r="G565" s="28" t="s">
        <v>26</v>
      </c>
      <c r="H565" s="28" t="s">
        <v>41</v>
      </c>
      <c r="I565" s="118" t="s">
        <v>308</v>
      </c>
      <c r="J565" s="38">
        <v>2</v>
      </c>
      <c r="K565" s="38">
        <v>0.17069999999999999</v>
      </c>
      <c r="L565" s="119">
        <v>35.714285714285715</v>
      </c>
      <c r="M565" s="22">
        <v>3.0482142857142853</v>
      </c>
    </row>
    <row r="566" spans="1:13" s="27" customFormat="1" x14ac:dyDescent="0.25">
      <c r="A566" s="61"/>
      <c r="B566" s="47"/>
      <c r="C566" s="47"/>
      <c r="D566" s="47"/>
      <c r="E566" s="47"/>
      <c r="F566" s="47"/>
      <c r="G566" s="28" t="s">
        <v>399</v>
      </c>
      <c r="H566" s="28" t="s">
        <v>399</v>
      </c>
      <c r="I566" s="118" t="s">
        <v>976</v>
      </c>
      <c r="J566" s="38">
        <v>4</v>
      </c>
      <c r="K566" s="38">
        <v>1.1999999999999999E-3</v>
      </c>
      <c r="L566" s="119">
        <v>71.428571428571431</v>
      </c>
      <c r="M566" s="22">
        <v>2.1428571428571425E-2</v>
      </c>
    </row>
    <row r="567" spans="1:13" s="27" customFormat="1" x14ac:dyDescent="0.25">
      <c r="A567" s="61"/>
      <c r="B567" s="47"/>
      <c r="C567" s="47"/>
      <c r="D567" s="47"/>
      <c r="E567" s="47"/>
      <c r="F567" s="47"/>
      <c r="G567" s="28" t="s">
        <v>26</v>
      </c>
      <c r="H567" s="28" t="s">
        <v>37</v>
      </c>
      <c r="I567" s="118" t="s">
        <v>323</v>
      </c>
      <c r="J567" s="38">
        <v>1</v>
      </c>
      <c r="K567" s="38">
        <v>1.7000000000000001E-2</v>
      </c>
      <c r="L567" s="119">
        <v>17.857142857142858</v>
      </c>
      <c r="M567" s="22">
        <v>0.3035714285714286</v>
      </c>
    </row>
    <row r="568" spans="1:13" s="27" customFormat="1" x14ac:dyDescent="0.25">
      <c r="A568" s="61"/>
      <c r="B568" s="47"/>
      <c r="C568" s="47"/>
      <c r="D568" s="48"/>
      <c r="E568" s="48"/>
      <c r="F568" s="48"/>
      <c r="G568" s="28" t="s">
        <v>27</v>
      </c>
      <c r="H568" s="28" t="s">
        <v>369</v>
      </c>
      <c r="I568" s="118" t="s">
        <v>366</v>
      </c>
      <c r="J568" s="38">
        <v>1</v>
      </c>
      <c r="K568" s="38">
        <v>8.9999999999999998E-4</v>
      </c>
      <c r="L568" s="119">
        <v>17.857142857142858</v>
      </c>
      <c r="M568" s="22">
        <v>1.607142857142857E-2</v>
      </c>
    </row>
    <row r="569" spans="1:13" s="27" customFormat="1" x14ac:dyDescent="0.25">
      <c r="A569" s="61"/>
      <c r="B569" s="47"/>
      <c r="C569" s="47"/>
      <c r="D569" s="46" t="s">
        <v>657</v>
      </c>
      <c r="E569" s="46">
        <v>10</v>
      </c>
      <c r="F569" s="46">
        <v>25</v>
      </c>
      <c r="G569" s="28" t="s">
        <v>27</v>
      </c>
      <c r="H569" s="28" t="s">
        <v>318</v>
      </c>
      <c r="I569" s="118" t="s">
        <v>993</v>
      </c>
      <c r="J569" s="38">
        <v>1</v>
      </c>
      <c r="K569" s="38">
        <v>1.1999999999999999E-3</v>
      </c>
      <c r="L569" s="119">
        <v>17.857142857142858</v>
      </c>
      <c r="M569" s="22">
        <v>2.1428571428571425E-2</v>
      </c>
    </row>
    <row r="570" spans="1:13" s="27" customFormat="1" x14ac:dyDescent="0.25">
      <c r="A570" s="61"/>
      <c r="B570" s="47"/>
      <c r="C570" s="47"/>
      <c r="D570" s="47"/>
      <c r="E570" s="47"/>
      <c r="F570" s="47"/>
      <c r="G570" s="28" t="s">
        <v>27</v>
      </c>
      <c r="H570" s="28" t="s">
        <v>1168</v>
      </c>
      <c r="I570" s="118" t="s">
        <v>999</v>
      </c>
      <c r="J570" s="38">
        <v>3</v>
      </c>
      <c r="K570" s="38">
        <v>1.1999999999999999E-3</v>
      </c>
      <c r="L570" s="119">
        <v>53.571428571428569</v>
      </c>
      <c r="M570" s="22">
        <v>2.1428571428571425E-2</v>
      </c>
    </row>
    <row r="571" spans="1:13" s="27" customFormat="1" x14ac:dyDescent="0.25">
      <c r="A571" s="61"/>
      <c r="B571" s="47"/>
      <c r="C571" s="47"/>
      <c r="D571" s="47"/>
      <c r="E571" s="47"/>
      <c r="F571" s="47"/>
      <c r="G571" s="28" t="s">
        <v>27</v>
      </c>
      <c r="H571" s="28" t="s">
        <v>36</v>
      </c>
      <c r="I571" s="118" t="s">
        <v>319</v>
      </c>
      <c r="J571" s="38">
        <v>4</v>
      </c>
      <c r="K571" s="38">
        <v>1.4E-3</v>
      </c>
      <c r="L571" s="119">
        <v>71.428571428571431</v>
      </c>
      <c r="M571" s="22">
        <v>2.4999999999999998E-2</v>
      </c>
    </row>
    <row r="572" spans="1:13" s="27" customFormat="1" x14ac:dyDescent="0.25">
      <c r="A572" s="61"/>
      <c r="B572" s="47"/>
      <c r="C572" s="47"/>
      <c r="D572" s="47"/>
      <c r="E572" s="47"/>
      <c r="F572" s="47"/>
      <c r="G572" s="28" t="s">
        <v>27</v>
      </c>
      <c r="H572" s="28" t="s">
        <v>936</v>
      </c>
      <c r="I572" s="118" t="s">
        <v>935</v>
      </c>
      <c r="J572" s="38">
        <v>1</v>
      </c>
      <c r="K572" s="38">
        <v>1.8200000000000001E-2</v>
      </c>
      <c r="L572" s="119">
        <v>17.857142857142858</v>
      </c>
      <c r="M572" s="22">
        <v>0.32500000000000001</v>
      </c>
    </row>
    <row r="573" spans="1:13" s="27" customFormat="1" x14ac:dyDescent="0.25">
      <c r="A573" s="61"/>
      <c r="B573" s="47"/>
      <c r="C573" s="47"/>
      <c r="D573" s="47"/>
      <c r="E573" s="47"/>
      <c r="F573" s="47"/>
      <c r="G573" s="28" t="s">
        <v>27</v>
      </c>
      <c r="H573" s="28" t="s">
        <v>298</v>
      </c>
      <c r="I573" s="118" t="s">
        <v>295</v>
      </c>
      <c r="J573" s="38">
        <v>2</v>
      </c>
      <c r="K573" s="38">
        <v>1.1000000000000001E-3</v>
      </c>
      <c r="L573" s="119">
        <v>35.714285714285715</v>
      </c>
      <c r="M573" s="22">
        <v>1.9642857142857142E-2</v>
      </c>
    </row>
    <row r="574" spans="1:13" s="27" customFormat="1" x14ac:dyDescent="0.25">
      <c r="A574" s="61"/>
      <c r="B574" s="47"/>
      <c r="C574" s="47"/>
      <c r="D574" s="47"/>
      <c r="E574" s="47"/>
      <c r="F574" s="47"/>
      <c r="G574" s="28" t="s">
        <v>27</v>
      </c>
      <c r="H574" s="28" t="s">
        <v>360</v>
      </c>
      <c r="I574" s="118" t="s">
        <v>359</v>
      </c>
      <c r="J574" s="38">
        <v>3</v>
      </c>
      <c r="K574" s="38">
        <v>1.6999999999999999E-3</v>
      </c>
      <c r="L574" s="119">
        <v>53.571428571428569</v>
      </c>
      <c r="M574" s="22">
        <v>3.0357142857142853E-2</v>
      </c>
    </row>
    <row r="575" spans="1:13" s="27" customFormat="1" x14ac:dyDescent="0.25">
      <c r="A575" s="61"/>
      <c r="B575" s="47"/>
      <c r="C575" s="47"/>
      <c r="D575" s="47"/>
      <c r="E575" s="47"/>
      <c r="F575" s="47"/>
      <c r="G575" s="28" t="s">
        <v>26</v>
      </c>
      <c r="H575" s="28" t="s">
        <v>29</v>
      </c>
      <c r="I575" s="118" t="s">
        <v>33</v>
      </c>
      <c r="J575" s="38">
        <v>1</v>
      </c>
      <c r="K575" s="38">
        <v>1.8E-3</v>
      </c>
      <c r="L575" s="119">
        <v>17.857142857142858</v>
      </c>
      <c r="M575" s="22">
        <v>3.214285714285714E-2</v>
      </c>
    </row>
    <row r="576" spans="1:13" s="27" customFormat="1" x14ac:dyDescent="0.25">
      <c r="A576" s="61"/>
      <c r="B576" s="47"/>
      <c r="C576" s="47"/>
      <c r="D576" s="47"/>
      <c r="E576" s="47"/>
      <c r="F576" s="47"/>
      <c r="G576" s="28" t="s">
        <v>26</v>
      </c>
      <c r="H576" s="28" t="s">
        <v>37</v>
      </c>
      <c r="I576" s="118" t="s">
        <v>323</v>
      </c>
      <c r="J576" s="38">
        <v>2</v>
      </c>
      <c r="K576" s="38">
        <v>1.2999999999999999E-3</v>
      </c>
      <c r="L576" s="119">
        <v>35.714285714285715</v>
      </c>
      <c r="M576" s="22">
        <v>2.3214285714285712E-2</v>
      </c>
    </row>
    <row r="577" spans="1:13" s="27" customFormat="1" x14ac:dyDescent="0.25">
      <c r="A577" s="61"/>
      <c r="B577" s="47"/>
      <c r="C577" s="47"/>
      <c r="D577" s="47"/>
      <c r="E577" s="47"/>
      <c r="F577" s="47"/>
      <c r="G577" s="28" t="s">
        <v>27</v>
      </c>
      <c r="H577" s="28" t="s">
        <v>398</v>
      </c>
      <c r="I577" s="118" t="s">
        <v>425</v>
      </c>
      <c r="J577" s="38">
        <v>1</v>
      </c>
      <c r="K577" s="38">
        <v>1.2999999999999999E-3</v>
      </c>
      <c r="L577" s="119">
        <v>17.857142857142858</v>
      </c>
      <c r="M577" s="22">
        <v>2.3214285714285712E-2</v>
      </c>
    </row>
    <row r="578" spans="1:13" s="27" customFormat="1" x14ac:dyDescent="0.25">
      <c r="A578" s="62"/>
      <c r="B578" s="48"/>
      <c r="C578" s="48"/>
      <c r="D578" s="48"/>
      <c r="E578" s="48"/>
      <c r="F578" s="48"/>
      <c r="G578" s="28" t="s">
        <v>27</v>
      </c>
      <c r="H578" s="28" t="s">
        <v>369</v>
      </c>
      <c r="I578" s="118" t="s">
        <v>366</v>
      </c>
      <c r="J578" s="38">
        <v>5</v>
      </c>
      <c r="K578" s="38">
        <v>7.7999999999999996E-3</v>
      </c>
      <c r="L578" s="119">
        <v>89.285714285714278</v>
      </c>
      <c r="M578" s="22">
        <v>0.13928571428571426</v>
      </c>
    </row>
    <row r="579" spans="1:13" s="27" customFormat="1" x14ac:dyDescent="0.2">
      <c r="A579" s="60">
        <v>41793</v>
      </c>
      <c r="B579" s="46" t="s">
        <v>658</v>
      </c>
      <c r="C579" s="46" t="s">
        <v>148</v>
      </c>
      <c r="D579" s="46" t="s">
        <v>149</v>
      </c>
      <c r="E579" s="46">
        <v>5</v>
      </c>
      <c r="F579" s="46">
        <v>12</v>
      </c>
      <c r="G579" s="28" t="s">
        <v>26</v>
      </c>
      <c r="H579" s="28" t="s">
        <v>37</v>
      </c>
      <c r="I579" s="8" t="s">
        <v>323</v>
      </c>
      <c r="J579" s="26">
        <v>4</v>
      </c>
      <c r="K579" s="26">
        <v>9.5999999999999992E-3</v>
      </c>
      <c r="L579" s="119">
        <v>71.428571428571431</v>
      </c>
      <c r="M579" s="22">
        <v>0.1714285714285714</v>
      </c>
    </row>
    <row r="580" spans="1:13" s="27" customFormat="1" x14ac:dyDescent="0.2">
      <c r="A580" s="61"/>
      <c r="B580" s="47"/>
      <c r="C580" s="47"/>
      <c r="D580" s="47"/>
      <c r="E580" s="47"/>
      <c r="F580" s="47"/>
      <c r="G580" s="28" t="s">
        <v>26</v>
      </c>
      <c r="H580" s="28" t="s">
        <v>32</v>
      </c>
      <c r="I580" s="8" t="s">
        <v>25</v>
      </c>
      <c r="J580" s="26">
        <v>1</v>
      </c>
      <c r="K580" s="26">
        <v>0.1091</v>
      </c>
      <c r="L580" s="119">
        <v>17.857142857142858</v>
      </c>
      <c r="M580" s="22">
        <v>1.9482142857142857</v>
      </c>
    </row>
    <row r="581" spans="1:13" s="27" customFormat="1" x14ac:dyDescent="0.2">
      <c r="A581" s="61"/>
      <c r="B581" s="47"/>
      <c r="C581" s="47"/>
      <c r="D581" s="47"/>
      <c r="E581" s="47"/>
      <c r="F581" s="47"/>
      <c r="G581" s="28" t="s">
        <v>27</v>
      </c>
      <c r="H581" s="28" t="s">
        <v>318</v>
      </c>
      <c r="I581" s="8" t="s">
        <v>993</v>
      </c>
      <c r="J581" s="26">
        <v>1</v>
      </c>
      <c r="K581" s="26">
        <v>1.1000000000000001E-3</v>
      </c>
      <c r="L581" s="119">
        <v>17.857142857142858</v>
      </c>
      <c r="M581" s="22">
        <v>1.9642857142857142E-2</v>
      </c>
    </row>
    <row r="582" spans="1:13" s="27" customFormat="1" x14ac:dyDescent="0.2">
      <c r="A582" s="61"/>
      <c r="B582" s="47"/>
      <c r="C582" s="47"/>
      <c r="D582" s="47"/>
      <c r="E582" s="47"/>
      <c r="F582" s="47"/>
      <c r="G582" s="28" t="s">
        <v>1510</v>
      </c>
      <c r="H582" s="28" t="s">
        <v>341</v>
      </c>
      <c r="I582" s="8" t="s">
        <v>361</v>
      </c>
      <c r="J582" s="26">
        <v>1</v>
      </c>
      <c r="K582" s="26">
        <v>1.1999999999999999E-3</v>
      </c>
      <c r="L582" s="119">
        <v>17.857142857142858</v>
      </c>
      <c r="M582" s="22">
        <v>2.1428571428571425E-2</v>
      </c>
    </row>
    <row r="583" spans="1:13" s="27" customFormat="1" x14ac:dyDescent="0.2">
      <c r="A583" s="61"/>
      <c r="B583" s="47"/>
      <c r="C583" s="47"/>
      <c r="D583" s="48"/>
      <c r="E583" s="48"/>
      <c r="F583" s="48"/>
      <c r="G583" s="28" t="s">
        <v>1510</v>
      </c>
      <c r="H583" s="28" t="s">
        <v>46</v>
      </c>
      <c r="I583" s="8" t="s">
        <v>353</v>
      </c>
      <c r="J583" s="26">
        <v>6</v>
      </c>
      <c r="K583" s="26">
        <v>8.9999999999999998E-4</v>
      </c>
      <c r="L583" s="119">
        <v>107.14285714285714</v>
      </c>
      <c r="M583" s="22">
        <v>1.607142857142857E-2</v>
      </c>
    </row>
    <row r="584" spans="1:13" s="27" customFormat="1" x14ac:dyDescent="0.2">
      <c r="A584" s="61"/>
      <c r="B584" s="47"/>
      <c r="C584" s="47"/>
      <c r="D584" s="46" t="s">
        <v>150</v>
      </c>
      <c r="E584" s="46">
        <v>7</v>
      </c>
      <c r="F584" s="46">
        <v>21</v>
      </c>
      <c r="G584" s="28" t="s">
        <v>26</v>
      </c>
      <c r="H584" s="28" t="s">
        <v>434</v>
      </c>
      <c r="I584" s="8" t="s">
        <v>977</v>
      </c>
      <c r="J584" s="7">
        <v>5</v>
      </c>
      <c r="K584" s="7">
        <v>1.2699999999999999E-2</v>
      </c>
      <c r="L584" s="119">
        <v>89.285714285714278</v>
      </c>
      <c r="M584" s="22">
        <v>0.22678571428571428</v>
      </c>
    </row>
    <row r="585" spans="1:13" s="27" customFormat="1" x14ac:dyDescent="0.2">
      <c r="A585" s="61"/>
      <c r="B585" s="47"/>
      <c r="C585" s="47"/>
      <c r="D585" s="47"/>
      <c r="E585" s="47"/>
      <c r="F585" s="47"/>
      <c r="G585" s="28" t="s">
        <v>26</v>
      </c>
      <c r="H585" s="28" t="s">
        <v>371</v>
      </c>
      <c r="I585" s="8" t="s">
        <v>393</v>
      </c>
      <c r="J585" s="26">
        <v>5</v>
      </c>
      <c r="K585" s="26">
        <v>2.8999999999999998E-3</v>
      </c>
      <c r="L585" s="119">
        <v>89.285714285714278</v>
      </c>
      <c r="M585" s="22">
        <v>5.1785714285714282E-2</v>
      </c>
    </row>
    <row r="586" spans="1:13" s="27" customFormat="1" x14ac:dyDescent="0.2">
      <c r="A586" s="61"/>
      <c r="B586" s="47"/>
      <c r="C586" s="47"/>
      <c r="D586" s="47"/>
      <c r="E586" s="47"/>
      <c r="F586" s="47"/>
      <c r="G586" s="28" t="s">
        <v>26</v>
      </c>
      <c r="H586" s="28" t="s">
        <v>29</v>
      </c>
      <c r="I586" s="8" t="s">
        <v>33</v>
      </c>
      <c r="J586" s="26">
        <v>4</v>
      </c>
      <c r="K586" s="26">
        <v>0.63400000000000001</v>
      </c>
      <c r="L586" s="119">
        <v>71.428571428571431</v>
      </c>
      <c r="M586" s="22">
        <v>11.321428571428571</v>
      </c>
    </row>
    <row r="587" spans="1:13" s="27" customFormat="1" x14ac:dyDescent="0.2">
      <c r="A587" s="61"/>
      <c r="B587" s="47"/>
      <c r="C587" s="47"/>
      <c r="D587" s="47"/>
      <c r="E587" s="47"/>
      <c r="F587" s="47"/>
      <c r="G587" s="28" t="s">
        <v>26</v>
      </c>
      <c r="H587" s="28" t="s">
        <v>377</v>
      </c>
      <c r="I587" s="8" t="s">
        <v>373</v>
      </c>
      <c r="J587" s="26">
        <v>3</v>
      </c>
      <c r="K587" s="26">
        <v>7.6E-3</v>
      </c>
      <c r="L587" s="119">
        <v>53.571428571428569</v>
      </c>
      <c r="M587" s="22">
        <v>0.1357142857142857</v>
      </c>
    </row>
    <row r="588" spans="1:13" s="27" customFormat="1" x14ac:dyDescent="0.2">
      <c r="A588" s="61"/>
      <c r="B588" s="47"/>
      <c r="C588" s="47"/>
      <c r="D588" s="47"/>
      <c r="E588" s="47"/>
      <c r="F588" s="47"/>
      <c r="G588" s="28" t="s">
        <v>26</v>
      </c>
      <c r="H588" s="28" t="s">
        <v>31</v>
      </c>
      <c r="I588" s="8" t="s">
        <v>302</v>
      </c>
      <c r="J588" s="26">
        <v>2</v>
      </c>
      <c r="K588" s="26">
        <v>1.2999999999999999E-3</v>
      </c>
      <c r="L588" s="119">
        <v>35.714285714285715</v>
      </c>
      <c r="M588" s="22">
        <v>2.3214285714285712E-2</v>
      </c>
    </row>
    <row r="589" spans="1:13" s="27" customFormat="1" x14ac:dyDescent="0.2">
      <c r="A589" s="61"/>
      <c r="B589" s="47"/>
      <c r="C589" s="47"/>
      <c r="D589" s="47"/>
      <c r="E589" s="47"/>
      <c r="F589" s="47"/>
      <c r="G589" s="28" t="s">
        <v>26</v>
      </c>
      <c r="H589" s="28" t="s">
        <v>32</v>
      </c>
      <c r="I589" s="8" t="s">
        <v>25</v>
      </c>
      <c r="J589" s="26">
        <v>31</v>
      </c>
      <c r="K589" s="26">
        <v>72.523300000000006</v>
      </c>
      <c r="L589" s="119">
        <v>553.57142857142856</v>
      </c>
      <c r="M589" s="22">
        <v>1295.0589285714286</v>
      </c>
    </row>
    <row r="590" spans="1:13" s="27" customFormat="1" x14ac:dyDescent="0.2">
      <c r="A590" s="61"/>
      <c r="B590" s="47"/>
      <c r="C590" s="47"/>
      <c r="D590" s="47"/>
      <c r="E590" s="47"/>
      <c r="F590" s="47"/>
      <c r="G590" s="28" t="s">
        <v>27</v>
      </c>
      <c r="H590" s="28" t="s">
        <v>281</v>
      </c>
      <c r="I590" s="8" t="s">
        <v>312</v>
      </c>
      <c r="J590" s="26">
        <v>1</v>
      </c>
      <c r="K590" s="26">
        <v>1E-3</v>
      </c>
      <c r="L590" s="119">
        <v>17.857142857142858</v>
      </c>
      <c r="M590" s="22">
        <v>1.7857142857142856E-2</v>
      </c>
    </row>
    <row r="591" spans="1:13" s="27" customFormat="1" x14ac:dyDescent="0.2">
      <c r="A591" s="61"/>
      <c r="B591" s="47"/>
      <c r="C591" s="47"/>
      <c r="D591" s="46" t="s">
        <v>151</v>
      </c>
      <c r="E591" s="46">
        <v>15</v>
      </c>
      <c r="F591" s="46">
        <v>40</v>
      </c>
      <c r="G591" s="28" t="s">
        <v>26</v>
      </c>
      <c r="H591" s="28" t="s">
        <v>34</v>
      </c>
      <c r="I591" s="8" t="s">
        <v>345</v>
      </c>
      <c r="J591" s="7">
        <v>1</v>
      </c>
      <c r="K591" s="7">
        <v>1.5E-3</v>
      </c>
      <c r="L591" s="119">
        <v>17.857142857142858</v>
      </c>
      <c r="M591" s="22">
        <v>2.6785714285714284E-2</v>
      </c>
    </row>
    <row r="592" spans="1:13" s="27" customFormat="1" x14ac:dyDescent="0.2">
      <c r="A592" s="61"/>
      <c r="B592" s="47"/>
      <c r="C592" s="47"/>
      <c r="D592" s="47"/>
      <c r="E592" s="47"/>
      <c r="F592" s="47"/>
      <c r="G592" s="28" t="s">
        <v>26</v>
      </c>
      <c r="H592" s="28" t="s">
        <v>434</v>
      </c>
      <c r="I592" s="8" t="s">
        <v>977</v>
      </c>
      <c r="J592" s="7">
        <v>5</v>
      </c>
      <c r="K592" s="7">
        <v>9.4999999999999998E-3</v>
      </c>
      <c r="L592" s="119">
        <v>89.285714285714278</v>
      </c>
      <c r="M592" s="22">
        <v>0.16964285714285712</v>
      </c>
    </row>
    <row r="593" spans="1:13" s="27" customFormat="1" x14ac:dyDescent="0.2">
      <c r="A593" s="61"/>
      <c r="B593" s="47"/>
      <c r="C593" s="47"/>
      <c r="D593" s="47"/>
      <c r="E593" s="47"/>
      <c r="F593" s="47"/>
      <c r="G593" s="28" t="s">
        <v>26</v>
      </c>
      <c r="H593" s="28" t="s">
        <v>294</v>
      </c>
      <c r="I593" s="8" t="s">
        <v>292</v>
      </c>
      <c r="J593" s="26">
        <v>1</v>
      </c>
      <c r="K593" s="26">
        <v>5.9999999999999995E-4</v>
      </c>
      <c r="L593" s="119">
        <v>17.857142857142858</v>
      </c>
      <c r="M593" s="22">
        <v>1.0714285714285713E-2</v>
      </c>
    </row>
    <row r="594" spans="1:13" s="27" customFormat="1" x14ac:dyDescent="0.2">
      <c r="A594" s="61"/>
      <c r="B594" s="47"/>
      <c r="C594" s="47"/>
      <c r="D594" s="47"/>
      <c r="E594" s="47"/>
      <c r="F594" s="47"/>
      <c r="G594" s="28" t="s">
        <v>26</v>
      </c>
      <c r="H594" s="28" t="s">
        <v>44</v>
      </c>
      <c r="I594" s="8" t="s">
        <v>21</v>
      </c>
      <c r="J594" s="26">
        <v>2</v>
      </c>
      <c r="K594" s="26">
        <v>5.5999999999999999E-3</v>
      </c>
      <c r="L594" s="119">
        <v>35.714285714285715</v>
      </c>
      <c r="M594" s="22">
        <v>9.9999999999999992E-2</v>
      </c>
    </row>
    <row r="595" spans="1:13" s="27" customFormat="1" x14ac:dyDescent="0.2">
      <c r="A595" s="61"/>
      <c r="B595" s="47"/>
      <c r="C595" s="47"/>
      <c r="D595" s="47"/>
      <c r="E595" s="47"/>
      <c r="F595" s="47"/>
      <c r="G595" s="28" t="s">
        <v>26</v>
      </c>
      <c r="H595" s="28" t="s">
        <v>371</v>
      </c>
      <c r="I595" s="8" t="s">
        <v>393</v>
      </c>
      <c r="J595" s="26">
        <v>1</v>
      </c>
      <c r="K595" s="26">
        <v>1.2999999999999999E-3</v>
      </c>
      <c r="L595" s="119">
        <v>17.857142857142858</v>
      </c>
      <c r="M595" s="22">
        <v>2.3214285714285712E-2</v>
      </c>
    </row>
    <row r="596" spans="1:13" s="27" customFormat="1" x14ac:dyDescent="0.2">
      <c r="A596" s="61"/>
      <c r="B596" s="47"/>
      <c r="C596" s="47"/>
      <c r="D596" s="47"/>
      <c r="E596" s="47"/>
      <c r="F596" s="47"/>
      <c r="G596" s="28" t="s">
        <v>26</v>
      </c>
      <c r="H596" s="28" t="s">
        <v>462</v>
      </c>
      <c r="I596" s="8" t="s">
        <v>459</v>
      </c>
      <c r="J596" s="26">
        <v>2</v>
      </c>
      <c r="K596" s="26">
        <v>1.5299999999999999E-2</v>
      </c>
      <c r="L596" s="119">
        <v>35.714285714285715</v>
      </c>
      <c r="M596" s="22">
        <v>0.27321428571428569</v>
      </c>
    </row>
    <row r="597" spans="1:13" s="27" customFormat="1" x14ac:dyDescent="0.2">
      <c r="A597" s="61"/>
      <c r="B597" s="47"/>
      <c r="C597" s="47"/>
      <c r="D597" s="47"/>
      <c r="E597" s="47"/>
      <c r="F597" s="47"/>
      <c r="G597" s="28" t="s">
        <v>26</v>
      </c>
      <c r="H597" s="28" t="s">
        <v>34</v>
      </c>
      <c r="I597" s="8" t="s">
        <v>23</v>
      </c>
      <c r="J597" s="26">
        <v>3</v>
      </c>
      <c r="K597" s="26">
        <v>7.4999999999999997E-3</v>
      </c>
      <c r="L597" s="119">
        <v>53.571428571428569</v>
      </c>
      <c r="M597" s="22">
        <v>0.13392857142857142</v>
      </c>
    </row>
    <row r="598" spans="1:13" s="27" customFormat="1" x14ac:dyDescent="0.2">
      <c r="A598" s="61"/>
      <c r="B598" s="47"/>
      <c r="C598" s="47"/>
      <c r="D598" s="47"/>
      <c r="E598" s="47"/>
      <c r="F598" s="47"/>
      <c r="G598" s="28" t="s">
        <v>26</v>
      </c>
      <c r="H598" s="28" t="s">
        <v>29</v>
      </c>
      <c r="I598" s="8" t="s">
        <v>33</v>
      </c>
      <c r="J598" s="26">
        <v>7</v>
      </c>
      <c r="K598" s="26">
        <v>1.3708</v>
      </c>
      <c r="L598" s="119">
        <v>125</v>
      </c>
      <c r="M598" s="22">
        <v>24.478571428571428</v>
      </c>
    </row>
    <row r="599" spans="1:13" s="27" customFormat="1" x14ac:dyDescent="0.2">
      <c r="A599" s="61"/>
      <c r="B599" s="47"/>
      <c r="C599" s="47"/>
      <c r="D599" s="47"/>
      <c r="E599" s="47"/>
      <c r="F599" s="47"/>
      <c r="G599" s="28" t="s">
        <v>26</v>
      </c>
      <c r="H599" s="28" t="s">
        <v>377</v>
      </c>
      <c r="I599" s="8" t="s">
        <v>373</v>
      </c>
      <c r="J599" s="26">
        <v>20</v>
      </c>
      <c r="K599" s="26">
        <v>0.48699999999999999</v>
      </c>
      <c r="L599" s="119">
        <v>357.14285714285711</v>
      </c>
      <c r="M599" s="22">
        <v>8.6964285714285712</v>
      </c>
    </row>
    <row r="600" spans="1:13" s="27" customFormat="1" x14ac:dyDescent="0.2">
      <c r="A600" s="61"/>
      <c r="B600" s="47"/>
      <c r="C600" s="47"/>
      <c r="D600" s="47"/>
      <c r="E600" s="47"/>
      <c r="F600" s="47"/>
      <c r="G600" s="28" t="s">
        <v>26</v>
      </c>
      <c r="H600" s="28" t="s">
        <v>34</v>
      </c>
      <c r="I600" s="8" t="s">
        <v>446</v>
      </c>
      <c r="J600" s="26">
        <v>1</v>
      </c>
      <c r="K600" s="26">
        <v>7.7000000000000002E-3</v>
      </c>
      <c r="L600" s="119">
        <v>17.857142857142858</v>
      </c>
      <c r="M600" s="22">
        <v>0.13750000000000001</v>
      </c>
    </row>
    <row r="601" spans="1:13" s="27" customFormat="1" x14ac:dyDescent="0.2">
      <c r="A601" s="61"/>
      <c r="B601" s="47"/>
      <c r="C601" s="47"/>
      <c r="D601" s="47"/>
      <c r="E601" s="47"/>
      <c r="F601" s="47"/>
      <c r="G601" s="28" t="s">
        <v>26</v>
      </c>
      <c r="H601" s="28" t="s">
        <v>31</v>
      </c>
      <c r="I601" s="8" t="s">
        <v>302</v>
      </c>
      <c r="J601" s="26">
        <v>11</v>
      </c>
      <c r="K601" s="26">
        <v>8.3599999999999994E-2</v>
      </c>
      <c r="L601" s="119">
        <v>196.42857142857142</v>
      </c>
      <c r="M601" s="22">
        <v>1.4928571428571427</v>
      </c>
    </row>
    <row r="602" spans="1:13" s="27" customFormat="1" x14ac:dyDescent="0.2">
      <c r="A602" s="61"/>
      <c r="B602" s="47"/>
      <c r="C602" s="47"/>
      <c r="D602" s="47"/>
      <c r="E602" s="47"/>
      <c r="F602" s="47"/>
      <c r="G602" s="28" t="s">
        <v>26</v>
      </c>
      <c r="H602" s="28" t="s">
        <v>317</v>
      </c>
      <c r="I602" s="8" t="s">
        <v>1077</v>
      </c>
      <c r="J602" s="26">
        <v>1</v>
      </c>
      <c r="K602" s="26">
        <v>2.0999999999999999E-3</v>
      </c>
      <c r="L602" s="119">
        <v>17.857142857142858</v>
      </c>
      <c r="M602" s="22">
        <v>3.7499999999999999E-2</v>
      </c>
    </row>
    <row r="603" spans="1:13" s="27" customFormat="1" x14ac:dyDescent="0.2">
      <c r="A603" s="61"/>
      <c r="B603" s="47"/>
      <c r="C603" s="47"/>
      <c r="D603" s="47"/>
      <c r="E603" s="47"/>
      <c r="F603" s="47"/>
      <c r="G603" s="28" t="s">
        <v>26</v>
      </c>
      <c r="H603" s="28" t="s">
        <v>32</v>
      </c>
      <c r="I603" s="8" t="s">
        <v>25</v>
      </c>
      <c r="J603" s="26">
        <v>8</v>
      </c>
      <c r="K603" s="26">
        <v>14.047599999999999</v>
      </c>
      <c r="L603" s="119">
        <v>142.85714285714286</v>
      </c>
      <c r="M603" s="22">
        <v>250.85</v>
      </c>
    </row>
    <row r="604" spans="1:13" s="27" customFormat="1" x14ac:dyDescent="0.2">
      <c r="A604" s="61"/>
      <c r="B604" s="47"/>
      <c r="C604" s="47"/>
      <c r="D604" s="47"/>
      <c r="E604" s="47"/>
      <c r="F604" s="47"/>
      <c r="G604" s="28" t="s">
        <v>27</v>
      </c>
      <c r="H604" s="28" t="s">
        <v>281</v>
      </c>
      <c r="I604" s="8" t="s">
        <v>312</v>
      </c>
      <c r="J604" s="26">
        <v>1</v>
      </c>
      <c r="K604" s="26">
        <v>1.8E-3</v>
      </c>
      <c r="L604" s="119">
        <v>17.857142857142858</v>
      </c>
      <c r="M604" s="22">
        <v>3.214285714285714E-2</v>
      </c>
    </row>
    <row r="605" spans="1:13" s="27" customFormat="1" x14ac:dyDescent="0.2">
      <c r="A605" s="61"/>
      <c r="B605" s="47"/>
      <c r="C605" s="47"/>
      <c r="D605" s="48"/>
      <c r="E605" s="48"/>
      <c r="F605" s="48"/>
      <c r="G605" s="28" t="s">
        <v>420</v>
      </c>
      <c r="H605" s="28" t="s">
        <v>399</v>
      </c>
      <c r="I605" s="8" t="s">
        <v>400</v>
      </c>
      <c r="J605" s="26">
        <v>1</v>
      </c>
      <c r="K605" s="26">
        <v>5.9999999999999995E-4</v>
      </c>
      <c r="L605" s="119">
        <v>17.857142857142858</v>
      </c>
      <c r="M605" s="22">
        <v>1.0714285714285713E-2</v>
      </c>
    </row>
    <row r="606" spans="1:13" s="27" customFormat="1" x14ac:dyDescent="0.2">
      <c r="A606" s="61"/>
      <c r="B606" s="47"/>
      <c r="C606" s="47"/>
      <c r="D606" s="46" t="s">
        <v>152</v>
      </c>
      <c r="E606" s="46">
        <v>2</v>
      </c>
      <c r="F606" s="46">
        <v>4</v>
      </c>
      <c r="G606" s="28" t="s">
        <v>1510</v>
      </c>
      <c r="H606" s="28" t="s">
        <v>338</v>
      </c>
      <c r="I606" s="8" t="s">
        <v>335</v>
      </c>
      <c r="J606" s="26">
        <v>1</v>
      </c>
      <c r="K606" s="26">
        <v>1.6999999999999999E-3</v>
      </c>
      <c r="L606" s="119">
        <v>17.857142857142858</v>
      </c>
      <c r="M606" s="22">
        <v>3.0357142857142853E-2</v>
      </c>
    </row>
    <row r="607" spans="1:13" s="27" customFormat="1" x14ac:dyDescent="0.2">
      <c r="A607" s="61"/>
      <c r="B607" s="47"/>
      <c r="C607" s="47"/>
      <c r="D607" s="48"/>
      <c r="E607" s="48"/>
      <c r="F607" s="48"/>
      <c r="G607" s="28" t="s">
        <v>420</v>
      </c>
      <c r="H607" s="28" t="s">
        <v>399</v>
      </c>
      <c r="I607" s="8" t="s">
        <v>400</v>
      </c>
      <c r="J607" s="26">
        <v>1</v>
      </c>
      <c r="K607" s="26">
        <v>6.9999999999999999E-4</v>
      </c>
      <c r="L607" s="119">
        <v>17.857142857142858</v>
      </c>
      <c r="M607" s="22">
        <v>1.2499999999999999E-2</v>
      </c>
    </row>
    <row r="608" spans="1:13" s="27" customFormat="1" x14ac:dyDescent="0.2">
      <c r="A608" s="61"/>
      <c r="B608" s="47"/>
      <c r="C608" s="47"/>
      <c r="D608" s="46" t="s">
        <v>153</v>
      </c>
      <c r="E608" s="46">
        <v>8</v>
      </c>
      <c r="F608" s="46">
        <v>20</v>
      </c>
      <c r="G608" s="28" t="s">
        <v>26</v>
      </c>
      <c r="H608" s="28" t="s">
        <v>44</v>
      </c>
      <c r="I608" s="8" t="s">
        <v>21</v>
      </c>
      <c r="J608" s="26">
        <v>1</v>
      </c>
      <c r="K608" s="26">
        <v>1.1999999999999999E-3</v>
      </c>
      <c r="L608" s="119">
        <v>17.857142857142858</v>
      </c>
      <c r="M608" s="22">
        <v>2.1428571428571425E-2</v>
      </c>
    </row>
    <row r="609" spans="1:13" s="27" customFormat="1" x14ac:dyDescent="0.2">
      <c r="A609" s="61"/>
      <c r="B609" s="47"/>
      <c r="C609" s="47"/>
      <c r="D609" s="47"/>
      <c r="E609" s="47"/>
      <c r="F609" s="47"/>
      <c r="G609" s="28" t="s">
        <v>26</v>
      </c>
      <c r="H609" s="28" t="s">
        <v>29</v>
      </c>
      <c r="I609" s="8" t="s">
        <v>1013</v>
      </c>
      <c r="J609" s="26">
        <v>1</v>
      </c>
      <c r="K609" s="26">
        <v>8.8999999999999999E-3</v>
      </c>
      <c r="L609" s="119">
        <v>17.857142857142858</v>
      </c>
      <c r="M609" s="22">
        <v>0.15892857142857142</v>
      </c>
    </row>
    <row r="610" spans="1:13" s="27" customFormat="1" x14ac:dyDescent="0.2">
      <c r="A610" s="61"/>
      <c r="B610" s="47"/>
      <c r="C610" s="47"/>
      <c r="D610" s="47"/>
      <c r="E610" s="47"/>
      <c r="F610" s="47"/>
      <c r="G610" s="28" t="s">
        <v>26</v>
      </c>
      <c r="H610" s="28" t="s">
        <v>29</v>
      </c>
      <c r="I610" s="8" t="s">
        <v>33</v>
      </c>
      <c r="J610" s="26">
        <v>2</v>
      </c>
      <c r="K610" s="26">
        <v>0.13420000000000001</v>
      </c>
      <c r="L610" s="119">
        <v>35.714285714285715</v>
      </c>
      <c r="M610" s="22">
        <v>2.3964285714285718</v>
      </c>
    </row>
    <row r="611" spans="1:13" s="27" customFormat="1" x14ac:dyDescent="0.2">
      <c r="A611" s="61"/>
      <c r="B611" s="47"/>
      <c r="C611" s="47"/>
      <c r="D611" s="47"/>
      <c r="E611" s="47"/>
      <c r="F611" s="47"/>
      <c r="G611" s="28" t="s">
        <v>26</v>
      </c>
      <c r="H611" s="28" t="s">
        <v>37</v>
      </c>
      <c r="I611" s="8" t="s">
        <v>323</v>
      </c>
      <c r="J611" s="26">
        <v>19</v>
      </c>
      <c r="K611" s="26">
        <v>0.14680000000000001</v>
      </c>
      <c r="L611" s="119">
        <v>339.28571428571428</v>
      </c>
      <c r="M611" s="22">
        <v>2.6214285714285714</v>
      </c>
    </row>
    <row r="612" spans="1:13" s="27" customFormat="1" x14ac:dyDescent="0.2">
      <c r="A612" s="61"/>
      <c r="B612" s="47"/>
      <c r="C612" s="47"/>
      <c r="D612" s="47"/>
      <c r="E612" s="47"/>
      <c r="F612" s="47"/>
      <c r="G612" s="28" t="s">
        <v>26</v>
      </c>
      <c r="H612" s="28" t="s">
        <v>31</v>
      </c>
      <c r="I612" s="8" t="s">
        <v>302</v>
      </c>
      <c r="J612" s="26">
        <v>1</v>
      </c>
      <c r="K612" s="26">
        <v>5.0599999999999999E-2</v>
      </c>
      <c r="L612" s="119">
        <v>17.857142857142858</v>
      </c>
      <c r="M612" s="22">
        <v>0.90357142857142858</v>
      </c>
    </row>
    <row r="613" spans="1:13" s="27" customFormat="1" x14ac:dyDescent="0.2">
      <c r="A613" s="61"/>
      <c r="B613" s="47"/>
      <c r="C613" s="47"/>
      <c r="D613" s="47"/>
      <c r="E613" s="47"/>
      <c r="F613" s="47"/>
      <c r="G613" s="28" t="s">
        <v>26</v>
      </c>
      <c r="H613" s="28" t="s">
        <v>317</v>
      </c>
      <c r="I613" s="8" t="s">
        <v>1077</v>
      </c>
      <c r="J613" s="26">
        <v>1</v>
      </c>
      <c r="K613" s="26">
        <v>4.5999999999999999E-3</v>
      </c>
      <c r="L613" s="119">
        <v>17.857142857142858</v>
      </c>
      <c r="M613" s="22">
        <v>8.2142857142857142E-2</v>
      </c>
    </row>
    <row r="614" spans="1:13" s="27" customFormat="1" x14ac:dyDescent="0.2">
      <c r="A614" s="61"/>
      <c r="B614" s="47"/>
      <c r="C614" s="47"/>
      <c r="D614" s="47"/>
      <c r="E614" s="47"/>
      <c r="F614" s="47"/>
      <c r="G614" s="28" t="s">
        <v>26</v>
      </c>
      <c r="H614" s="28" t="s">
        <v>32</v>
      </c>
      <c r="I614" s="8" t="s">
        <v>25</v>
      </c>
      <c r="J614" s="26">
        <v>3</v>
      </c>
      <c r="K614" s="26">
        <v>0.43380000000000002</v>
      </c>
      <c r="L614" s="119">
        <v>53.571428571428569</v>
      </c>
      <c r="M614" s="22">
        <v>7.7464285714285719</v>
      </c>
    </row>
    <row r="615" spans="1:13" s="27" customFormat="1" x14ac:dyDescent="0.2">
      <c r="A615" s="61"/>
      <c r="B615" s="47"/>
      <c r="C615" s="47"/>
      <c r="D615" s="48"/>
      <c r="E615" s="48"/>
      <c r="F615" s="48"/>
      <c r="G615" s="28" t="s">
        <v>27</v>
      </c>
      <c r="H615" s="28" t="s">
        <v>281</v>
      </c>
      <c r="I615" s="8" t="s">
        <v>312</v>
      </c>
      <c r="J615" s="26">
        <v>1</v>
      </c>
      <c r="K615" s="26">
        <v>3.0999999999999999E-3</v>
      </c>
      <c r="L615" s="119">
        <v>17.857142857142858</v>
      </c>
      <c r="M615" s="22">
        <v>5.5357142857142855E-2</v>
      </c>
    </row>
    <row r="616" spans="1:13" s="27" customFormat="1" x14ac:dyDescent="0.2">
      <c r="A616" s="61"/>
      <c r="B616" s="47"/>
      <c r="C616" s="47"/>
      <c r="D616" s="46" t="s">
        <v>154</v>
      </c>
      <c r="E616" s="46">
        <v>10</v>
      </c>
      <c r="F616" s="46">
        <v>31</v>
      </c>
      <c r="G616" s="28" t="s">
        <v>26</v>
      </c>
      <c r="H616" s="28" t="s">
        <v>336</v>
      </c>
      <c r="I616" s="8" t="s">
        <v>333</v>
      </c>
      <c r="J616" s="26">
        <v>2</v>
      </c>
      <c r="K616" s="26">
        <v>2.3E-3</v>
      </c>
      <c r="L616" s="119">
        <v>35.714285714285715</v>
      </c>
      <c r="M616" s="22">
        <v>4.1071428571428571E-2</v>
      </c>
    </row>
    <row r="617" spans="1:13" s="27" customFormat="1" x14ac:dyDescent="0.2">
      <c r="A617" s="61"/>
      <c r="B617" s="47"/>
      <c r="C617" s="47"/>
      <c r="D617" s="47"/>
      <c r="E617" s="47"/>
      <c r="F617" s="47"/>
      <c r="G617" s="28" t="s">
        <v>26</v>
      </c>
      <c r="H617" s="28" t="s">
        <v>34</v>
      </c>
      <c r="I617" s="8" t="s">
        <v>23</v>
      </c>
      <c r="J617" s="26">
        <v>2</v>
      </c>
      <c r="K617" s="26">
        <v>1.8E-3</v>
      </c>
      <c r="L617" s="119">
        <v>35.714285714285715</v>
      </c>
      <c r="M617" s="22">
        <v>3.214285714285714E-2</v>
      </c>
    </row>
    <row r="618" spans="1:13" s="27" customFormat="1" x14ac:dyDescent="0.2">
      <c r="A618" s="61"/>
      <c r="B618" s="47"/>
      <c r="C618" s="47"/>
      <c r="D618" s="47"/>
      <c r="E618" s="47"/>
      <c r="F618" s="47"/>
      <c r="G618" s="28" t="s">
        <v>26</v>
      </c>
      <c r="H618" s="28" t="s">
        <v>29</v>
      </c>
      <c r="I618" s="8" t="s">
        <v>33</v>
      </c>
      <c r="J618" s="26">
        <v>5</v>
      </c>
      <c r="K618" s="26">
        <v>0.1215</v>
      </c>
      <c r="L618" s="119">
        <v>89.285714285714278</v>
      </c>
      <c r="M618" s="22">
        <v>2.1696428571428572</v>
      </c>
    </row>
    <row r="619" spans="1:13" s="27" customFormat="1" x14ac:dyDescent="0.2">
      <c r="A619" s="61"/>
      <c r="B619" s="47"/>
      <c r="C619" s="47"/>
      <c r="D619" s="47"/>
      <c r="E619" s="47"/>
      <c r="F619" s="47"/>
      <c r="G619" s="28" t="s">
        <v>26</v>
      </c>
      <c r="H619" s="28" t="s">
        <v>377</v>
      </c>
      <c r="I619" s="8" t="s">
        <v>373</v>
      </c>
      <c r="J619" s="26">
        <v>3</v>
      </c>
      <c r="K619" s="26">
        <v>7.0999999999999994E-2</v>
      </c>
      <c r="L619" s="119">
        <v>53.571428571428569</v>
      </c>
      <c r="M619" s="22">
        <v>1.2678571428571428</v>
      </c>
    </row>
    <row r="620" spans="1:13" s="27" customFormat="1" x14ac:dyDescent="0.2">
      <c r="A620" s="61"/>
      <c r="B620" s="47"/>
      <c r="C620" s="47"/>
      <c r="D620" s="47"/>
      <c r="E620" s="47"/>
      <c r="F620" s="47"/>
      <c r="G620" s="28" t="s">
        <v>26</v>
      </c>
      <c r="H620" s="28" t="s">
        <v>317</v>
      </c>
      <c r="I620" s="8" t="s">
        <v>1077</v>
      </c>
      <c r="J620" s="26">
        <v>1</v>
      </c>
      <c r="K620" s="26">
        <v>2.5999999999999999E-3</v>
      </c>
      <c r="L620" s="119">
        <v>17.857142857142858</v>
      </c>
      <c r="M620" s="22">
        <v>4.6428571428571423E-2</v>
      </c>
    </row>
    <row r="621" spans="1:13" s="27" customFormat="1" x14ac:dyDescent="0.2">
      <c r="A621" s="61"/>
      <c r="B621" s="47"/>
      <c r="C621" s="47"/>
      <c r="D621" s="47"/>
      <c r="E621" s="47"/>
      <c r="F621" s="47"/>
      <c r="G621" s="28" t="s">
        <v>26</v>
      </c>
      <c r="H621" s="28" t="s">
        <v>32</v>
      </c>
      <c r="I621" s="8" t="s">
        <v>25</v>
      </c>
      <c r="J621" s="26">
        <v>245</v>
      </c>
      <c r="K621" s="26">
        <v>1.917</v>
      </c>
      <c r="L621" s="119">
        <v>4375</v>
      </c>
      <c r="M621" s="22">
        <v>34.232142857142854</v>
      </c>
    </row>
    <row r="622" spans="1:13" s="27" customFormat="1" x14ac:dyDescent="0.2">
      <c r="A622" s="61"/>
      <c r="B622" s="47"/>
      <c r="C622" s="47"/>
      <c r="D622" s="47"/>
      <c r="E622" s="47"/>
      <c r="F622" s="47"/>
      <c r="G622" s="28" t="s">
        <v>27</v>
      </c>
      <c r="H622" s="28" t="s">
        <v>318</v>
      </c>
      <c r="I622" s="8" t="s">
        <v>993</v>
      </c>
      <c r="J622" s="26">
        <v>1</v>
      </c>
      <c r="K622" s="26">
        <v>8.9999999999999998E-4</v>
      </c>
      <c r="L622" s="119">
        <v>17.857142857142858</v>
      </c>
      <c r="M622" s="22">
        <v>1.607142857142857E-2</v>
      </c>
    </row>
    <row r="623" spans="1:13" s="27" customFormat="1" x14ac:dyDescent="0.2">
      <c r="A623" s="61"/>
      <c r="B623" s="47"/>
      <c r="C623" s="47"/>
      <c r="D623" s="47"/>
      <c r="E623" s="47"/>
      <c r="F623" s="47"/>
      <c r="G623" s="28" t="s">
        <v>27</v>
      </c>
      <c r="H623" s="28" t="s">
        <v>35</v>
      </c>
      <c r="I623" s="8" t="s">
        <v>40</v>
      </c>
      <c r="J623" s="26">
        <v>1</v>
      </c>
      <c r="K623" s="26">
        <v>1.2999999999999999E-3</v>
      </c>
      <c r="L623" s="119">
        <v>17.857142857142858</v>
      </c>
      <c r="M623" s="22">
        <v>2.3214285714285712E-2</v>
      </c>
    </row>
    <row r="624" spans="1:13" s="27" customFormat="1" x14ac:dyDescent="0.2">
      <c r="A624" s="61"/>
      <c r="B624" s="47"/>
      <c r="C624" s="47"/>
      <c r="D624" s="47"/>
      <c r="E624" s="47"/>
      <c r="F624" s="47"/>
      <c r="G624" s="28" t="s">
        <v>1510</v>
      </c>
      <c r="H624" s="28" t="s">
        <v>274</v>
      </c>
      <c r="I624" s="8" t="s">
        <v>272</v>
      </c>
      <c r="J624" s="26">
        <v>1</v>
      </c>
      <c r="K624" s="26">
        <v>1.4E-3</v>
      </c>
      <c r="L624" s="119">
        <v>17.857142857142858</v>
      </c>
      <c r="M624" s="22">
        <v>2.4999999999999998E-2</v>
      </c>
    </row>
    <row r="625" spans="1:13" s="27" customFormat="1" x14ac:dyDescent="0.2">
      <c r="A625" s="61"/>
      <c r="B625" s="47"/>
      <c r="C625" s="47"/>
      <c r="D625" s="47"/>
      <c r="E625" s="47"/>
      <c r="F625" s="47"/>
      <c r="G625" s="28" t="s">
        <v>399</v>
      </c>
      <c r="H625" s="28" t="s">
        <v>399</v>
      </c>
      <c r="I625" s="8" t="s">
        <v>976</v>
      </c>
      <c r="J625" s="26">
        <v>14</v>
      </c>
      <c r="K625" s="26">
        <v>7.6E-3</v>
      </c>
      <c r="L625" s="119">
        <v>250</v>
      </c>
      <c r="M625" s="22">
        <v>0.1357142857142857</v>
      </c>
    </row>
    <row r="626" spans="1:13" s="27" customFormat="1" x14ac:dyDescent="0.2">
      <c r="A626" s="61"/>
      <c r="B626" s="47"/>
      <c r="C626" s="47"/>
      <c r="D626" s="46" t="s">
        <v>164</v>
      </c>
      <c r="E626" s="46">
        <v>4</v>
      </c>
      <c r="F626" s="46">
        <v>10</v>
      </c>
      <c r="G626" s="28" t="s">
        <v>26</v>
      </c>
      <c r="H626" s="28" t="s">
        <v>294</v>
      </c>
      <c r="I626" s="8" t="s">
        <v>292</v>
      </c>
      <c r="J626" s="26">
        <v>2</v>
      </c>
      <c r="K626" s="26">
        <v>5.0000000000000001E-4</v>
      </c>
      <c r="L626" s="119">
        <v>35.714285714285715</v>
      </c>
      <c r="M626" s="22">
        <v>8.9285714285714281E-3</v>
      </c>
    </row>
    <row r="627" spans="1:13" s="27" customFormat="1" x14ac:dyDescent="0.2">
      <c r="A627" s="61"/>
      <c r="B627" s="47"/>
      <c r="C627" s="47"/>
      <c r="D627" s="47"/>
      <c r="E627" s="47"/>
      <c r="F627" s="47"/>
      <c r="G627" s="28" t="s">
        <v>26</v>
      </c>
      <c r="H627" s="28" t="s">
        <v>462</v>
      </c>
      <c r="I627" s="8" t="s">
        <v>459</v>
      </c>
      <c r="J627" s="26">
        <v>2</v>
      </c>
      <c r="K627" s="26">
        <v>1.5299999999999999E-2</v>
      </c>
      <c r="L627" s="119">
        <v>35.714285714285715</v>
      </c>
      <c r="M627" s="22">
        <v>0.27321428571428569</v>
      </c>
    </row>
    <row r="628" spans="1:13" s="27" customFormat="1" x14ac:dyDescent="0.2">
      <c r="A628" s="61"/>
      <c r="B628" s="47"/>
      <c r="C628" s="47"/>
      <c r="D628" s="47"/>
      <c r="E628" s="47"/>
      <c r="F628" s="47"/>
      <c r="G628" s="28" t="s">
        <v>26</v>
      </c>
      <c r="H628" s="28" t="s">
        <v>37</v>
      </c>
      <c r="I628" s="8" t="s">
        <v>323</v>
      </c>
      <c r="J628" s="26">
        <v>3</v>
      </c>
      <c r="K628" s="26">
        <v>1.5800000000000002E-2</v>
      </c>
      <c r="L628" s="119">
        <v>53.571428571428569</v>
      </c>
      <c r="M628" s="22">
        <v>0.28214285714285714</v>
      </c>
    </row>
    <row r="629" spans="1:13" s="27" customFormat="1" x14ac:dyDescent="0.2">
      <c r="A629" s="61"/>
      <c r="B629" s="47"/>
      <c r="C629" s="47"/>
      <c r="D629" s="47"/>
      <c r="E629" s="47"/>
      <c r="F629" s="47"/>
      <c r="G629" s="28" t="s">
        <v>26</v>
      </c>
      <c r="H629" s="28" t="s">
        <v>391</v>
      </c>
      <c r="I629" s="8" t="s">
        <v>955</v>
      </c>
      <c r="J629" s="26">
        <v>1</v>
      </c>
      <c r="K629" s="26">
        <v>1.2800000000000001E-2</v>
      </c>
      <c r="L629" s="119">
        <v>17.857142857142858</v>
      </c>
      <c r="M629" s="22">
        <v>0.22857142857142856</v>
      </c>
    </row>
    <row r="630" spans="1:13" s="27" customFormat="1" x14ac:dyDescent="0.2">
      <c r="A630" s="61"/>
      <c r="B630" s="47"/>
      <c r="C630" s="47"/>
      <c r="D630" s="46" t="s">
        <v>165</v>
      </c>
      <c r="E630" s="46">
        <v>9</v>
      </c>
      <c r="F630" s="46">
        <v>25</v>
      </c>
      <c r="G630" s="28" t="s">
        <v>26</v>
      </c>
      <c r="H630" s="28" t="s">
        <v>294</v>
      </c>
      <c r="I630" s="8" t="s">
        <v>292</v>
      </c>
      <c r="J630" s="26">
        <v>2</v>
      </c>
      <c r="K630" s="26">
        <v>5.0000000000000001E-4</v>
      </c>
      <c r="L630" s="119">
        <v>35.714285714285715</v>
      </c>
      <c r="M630" s="22">
        <v>8.9285714285714281E-3</v>
      </c>
    </row>
    <row r="631" spans="1:13" s="27" customFormat="1" x14ac:dyDescent="0.2">
      <c r="A631" s="61"/>
      <c r="B631" s="47"/>
      <c r="C631" s="47"/>
      <c r="D631" s="47"/>
      <c r="E631" s="47"/>
      <c r="F631" s="47"/>
      <c r="G631" s="28" t="s">
        <v>26</v>
      </c>
      <c r="H631" s="28" t="s">
        <v>44</v>
      </c>
      <c r="I631" s="8" t="s">
        <v>21</v>
      </c>
      <c r="J631" s="26">
        <v>2</v>
      </c>
      <c r="K631" s="26">
        <v>4.3E-3</v>
      </c>
      <c r="L631" s="119">
        <v>35.714285714285715</v>
      </c>
      <c r="M631" s="22">
        <v>7.678571428571429E-2</v>
      </c>
    </row>
    <row r="632" spans="1:13" s="27" customFormat="1" x14ac:dyDescent="0.2">
      <c r="A632" s="61"/>
      <c r="B632" s="47"/>
      <c r="C632" s="47"/>
      <c r="D632" s="47"/>
      <c r="E632" s="47"/>
      <c r="F632" s="47"/>
      <c r="G632" s="28" t="s">
        <v>26</v>
      </c>
      <c r="H632" s="28" t="s">
        <v>371</v>
      </c>
      <c r="I632" s="8" t="s">
        <v>393</v>
      </c>
      <c r="J632" s="26">
        <v>2</v>
      </c>
      <c r="K632" s="26">
        <v>2.0999999999999999E-3</v>
      </c>
      <c r="L632" s="119">
        <v>35.714285714285715</v>
      </c>
      <c r="M632" s="22">
        <v>3.7499999999999999E-2</v>
      </c>
    </row>
    <row r="633" spans="1:13" s="27" customFormat="1" x14ac:dyDescent="0.2">
      <c r="A633" s="61"/>
      <c r="B633" s="47"/>
      <c r="C633" s="47"/>
      <c r="D633" s="47"/>
      <c r="E633" s="47"/>
      <c r="F633" s="47"/>
      <c r="G633" s="28" t="s">
        <v>26</v>
      </c>
      <c r="H633" s="28" t="s">
        <v>336</v>
      </c>
      <c r="I633" s="8" t="s">
        <v>333</v>
      </c>
      <c r="J633" s="26">
        <v>1</v>
      </c>
      <c r="K633" s="26">
        <v>2.1700000000000001E-2</v>
      </c>
      <c r="L633" s="119">
        <v>17.857142857142858</v>
      </c>
      <c r="M633" s="22">
        <v>0.38750000000000001</v>
      </c>
    </row>
    <row r="634" spans="1:13" s="27" customFormat="1" x14ac:dyDescent="0.2">
      <c r="A634" s="61"/>
      <c r="B634" s="47"/>
      <c r="C634" s="47"/>
      <c r="D634" s="47"/>
      <c r="E634" s="47"/>
      <c r="F634" s="47"/>
      <c r="G634" s="28" t="s">
        <v>26</v>
      </c>
      <c r="H634" s="28" t="s">
        <v>29</v>
      </c>
      <c r="I634" s="8" t="s">
        <v>33</v>
      </c>
      <c r="J634" s="26">
        <v>6</v>
      </c>
      <c r="K634" s="26">
        <v>1.1518999999999999</v>
      </c>
      <c r="L634" s="119">
        <v>107.14285714285714</v>
      </c>
      <c r="M634" s="22">
        <v>20.569642857142856</v>
      </c>
    </row>
    <row r="635" spans="1:13" s="27" customFormat="1" x14ac:dyDescent="0.2">
      <c r="A635" s="61"/>
      <c r="B635" s="47"/>
      <c r="C635" s="47"/>
      <c r="D635" s="47"/>
      <c r="E635" s="47"/>
      <c r="F635" s="47"/>
      <c r="G635" s="28" t="s">
        <v>26</v>
      </c>
      <c r="H635" s="28" t="s">
        <v>37</v>
      </c>
      <c r="I635" s="8" t="s">
        <v>323</v>
      </c>
      <c r="J635" s="26">
        <v>4</v>
      </c>
      <c r="K635" s="26">
        <v>4.2799999999999998E-2</v>
      </c>
      <c r="L635" s="119">
        <v>71.428571428571431</v>
      </c>
      <c r="M635" s="22">
        <v>0.76428571428571423</v>
      </c>
    </row>
    <row r="636" spans="1:13" s="27" customFormat="1" x14ac:dyDescent="0.2">
      <c r="A636" s="61"/>
      <c r="B636" s="47"/>
      <c r="C636" s="47"/>
      <c r="D636" s="47"/>
      <c r="E636" s="47"/>
      <c r="F636" s="47"/>
      <c r="G636" s="28" t="s">
        <v>26</v>
      </c>
      <c r="H636" s="28" t="s">
        <v>377</v>
      </c>
      <c r="I636" s="8" t="s">
        <v>373</v>
      </c>
      <c r="J636" s="26">
        <v>4</v>
      </c>
      <c r="K636" s="26">
        <v>6.8099999999999994E-2</v>
      </c>
      <c r="L636" s="119">
        <v>71.428571428571431</v>
      </c>
      <c r="M636" s="22">
        <v>1.2160714285714285</v>
      </c>
    </row>
    <row r="637" spans="1:13" s="27" customFormat="1" x14ac:dyDescent="0.2">
      <c r="A637" s="61"/>
      <c r="B637" s="47"/>
      <c r="C637" s="47"/>
      <c r="D637" s="47"/>
      <c r="E637" s="47"/>
      <c r="F637" s="47"/>
      <c r="G637" s="28" t="s">
        <v>26</v>
      </c>
      <c r="H637" s="28" t="s">
        <v>31</v>
      </c>
      <c r="I637" s="8" t="s">
        <v>302</v>
      </c>
      <c r="J637" s="26">
        <v>1</v>
      </c>
      <c r="K637" s="26">
        <v>5.5899999999999998E-2</v>
      </c>
      <c r="L637" s="119">
        <v>17.857142857142858</v>
      </c>
      <c r="M637" s="22">
        <v>0.99821428571428561</v>
      </c>
    </row>
    <row r="638" spans="1:13" s="27" customFormat="1" x14ac:dyDescent="0.2">
      <c r="A638" s="61"/>
      <c r="B638" s="47"/>
      <c r="C638" s="47"/>
      <c r="D638" s="47"/>
      <c r="E638" s="47"/>
      <c r="F638" s="47"/>
      <c r="G638" s="28" t="s">
        <v>26</v>
      </c>
      <c r="H638" s="28" t="s">
        <v>32</v>
      </c>
      <c r="I638" s="8" t="s">
        <v>25</v>
      </c>
      <c r="J638" s="26">
        <v>23</v>
      </c>
      <c r="K638" s="26">
        <v>104.1255</v>
      </c>
      <c r="L638" s="119">
        <v>410.71428571428572</v>
      </c>
      <c r="M638" s="22">
        <v>1859.3839285714287</v>
      </c>
    </row>
    <row r="639" spans="1:13" s="27" customFormat="1" x14ac:dyDescent="0.2">
      <c r="A639" s="61"/>
      <c r="B639" s="47"/>
      <c r="C639" s="47"/>
      <c r="D639" s="46" t="s">
        <v>166</v>
      </c>
      <c r="E639" s="46">
        <v>7</v>
      </c>
      <c r="F639" s="46">
        <v>22</v>
      </c>
      <c r="G639" s="28" t="s">
        <v>26</v>
      </c>
      <c r="H639" s="28" t="s">
        <v>434</v>
      </c>
      <c r="I639" s="8" t="s">
        <v>977</v>
      </c>
      <c r="J639" s="26">
        <v>4</v>
      </c>
      <c r="K639" s="26">
        <v>1.3100000000000001E-2</v>
      </c>
      <c r="L639" s="119">
        <v>71.428571428571431</v>
      </c>
      <c r="M639" s="22">
        <v>0.23392857142857143</v>
      </c>
    </row>
    <row r="640" spans="1:13" s="27" customFormat="1" x14ac:dyDescent="0.2">
      <c r="A640" s="61"/>
      <c r="B640" s="47"/>
      <c r="C640" s="47"/>
      <c r="D640" s="47"/>
      <c r="E640" s="47"/>
      <c r="F640" s="47"/>
      <c r="G640" s="28" t="s">
        <v>26</v>
      </c>
      <c r="H640" s="28" t="s">
        <v>29</v>
      </c>
      <c r="I640" s="8" t="s">
        <v>33</v>
      </c>
      <c r="J640" s="26">
        <v>4</v>
      </c>
      <c r="K640" s="26">
        <v>0.86650000000000005</v>
      </c>
      <c r="L640" s="119">
        <v>71.428571428571431</v>
      </c>
      <c r="M640" s="22">
        <v>15.473214285714286</v>
      </c>
    </row>
    <row r="641" spans="1:13" s="27" customFormat="1" x14ac:dyDescent="0.2">
      <c r="A641" s="61"/>
      <c r="B641" s="47"/>
      <c r="C641" s="47"/>
      <c r="D641" s="47"/>
      <c r="E641" s="47"/>
      <c r="F641" s="47"/>
      <c r="G641" s="28" t="s">
        <v>26</v>
      </c>
      <c r="H641" s="28" t="s">
        <v>37</v>
      </c>
      <c r="I641" s="8" t="s">
        <v>323</v>
      </c>
      <c r="J641" s="26">
        <v>4</v>
      </c>
      <c r="K641" s="26">
        <v>5.0799999999999998E-2</v>
      </c>
      <c r="L641" s="119">
        <v>71.428571428571431</v>
      </c>
      <c r="M641" s="22">
        <v>0.90714285714285714</v>
      </c>
    </row>
    <row r="642" spans="1:13" s="27" customFormat="1" x14ac:dyDescent="0.2">
      <c r="A642" s="61"/>
      <c r="B642" s="47"/>
      <c r="C642" s="47"/>
      <c r="D642" s="47"/>
      <c r="E642" s="47"/>
      <c r="F642" s="47"/>
      <c r="G642" s="28" t="s">
        <v>26</v>
      </c>
      <c r="H642" s="28" t="s">
        <v>377</v>
      </c>
      <c r="I642" s="8" t="s">
        <v>373</v>
      </c>
      <c r="J642" s="26">
        <v>1</v>
      </c>
      <c r="K642" s="26">
        <v>3.0300000000000001E-2</v>
      </c>
      <c r="L642" s="119">
        <v>17.857142857142858</v>
      </c>
      <c r="M642" s="22">
        <v>0.54107142857142854</v>
      </c>
    </row>
    <row r="643" spans="1:13" s="27" customFormat="1" x14ac:dyDescent="0.2">
      <c r="A643" s="61"/>
      <c r="B643" s="47"/>
      <c r="C643" s="47"/>
      <c r="D643" s="47"/>
      <c r="E643" s="47"/>
      <c r="F643" s="47"/>
      <c r="G643" s="28" t="s">
        <v>26</v>
      </c>
      <c r="H643" s="28" t="s">
        <v>31</v>
      </c>
      <c r="I643" s="8" t="s">
        <v>302</v>
      </c>
      <c r="J643" s="26">
        <v>13</v>
      </c>
      <c r="K643" s="26">
        <v>0.52190000000000003</v>
      </c>
      <c r="L643" s="119">
        <v>232.14285714285714</v>
      </c>
      <c r="M643" s="22">
        <v>9.319642857142858</v>
      </c>
    </row>
    <row r="644" spans="1:13" s="27" customFormat="1" x14ac:dyDescent="0.2">
      <c r="A644" s="61"/>
      <c r="B644" s="47"/>
      <c r="C644" s="47"/>
      <c r="D644" s="47"/>
      <c r="E644" s="47"/>
      <c r="F644" s="47"/>
      <c r="G644" s="28" t="s">
        <v>26</v>
      </c>
      <c r="H644" s="28" t="s">
        <v>317</v>
      </c>
      <c r="I644" s="8" t="s">
        <v>1077</v>
      </c>
      <c r="J644" s="26">
        <v>1</v>
      </c>
      <c r="K644" s="26">
        <v>0.15870000000000001</v>
      </c>
      <c r="L644" s="119">
        <v>17.857142857142858</v>
      </c>
      <c r="M644" s="22">
        <v>2.8339285714285714</v>
      </c>
    </row>
    <row r="645" spans="1:13" s="27" customFormat="1" x14ac:dyDescent="0.2">
      <c r="A645" s="61"/>
      <c r="B645" s="47"/>
      <c r="C645" s="47"/>
      <c r="D645" s="47"/>
      <c r="E645" s="47"/>
      <c r="F645" s="47"/>
      <c r="G645" s="28" t="s">
        <v>26</v>
      </c>
      <c r="H645" s="28" t="s">
        <v>32</v>
      </c>
      <c r="I645" s="8" t="s">
        <v>25</v>
      </c>
      <c r="J645" s="26">
        <v>39</v>
      </c>
      <c r="K645" s="26">
        <v>125.155</v>
      </c>
      <c r="L645" s="119">
        <v>696.42857142857144</v>
      </c>
      <c r="M645" s="22">
        <v>2234.9107142857142</v>
      </c>
    </row>
    <row r="646" spans="1:13" s="27" customFormat="1" x14ac:dyDescent="0.2">
      <c r="A646" s="60">
        <v>41793</v>
      </c>
      <c r="B646" s="46" t="s">
        <v>659</v>
      </c>
      <c r="C646" s="55" t="s">
        <v>1517</v>
      </c>
      <c r="D646" s="46" t="s">
        <v>157</v>
      </c>
      <c r="E646" s="46">
        <v>17</v>
      </c>
      <c r="F646" s="46">
        <v>48</v>
      </c>
      <c r="G646" s="28" t="s">
        <v>26</v>
      </c>
      <c r="H646" s="28" t="s">
        <v>34</v>
      </c>
      <c r="I646" s="8" t="s">
        <v>345</v>
      </c>
      <c r="J646" s="7">
        <v>2</v>
      </c>
      <c r="K646" s="7">
        <v>2.76E-2</v>
      </c>
      <c r="L646" s="119">
        <v>35.714285714285715</v>
      </c>
      <c r="M646" s="22">
        <v>0.49285714285714283</v>
      </c>
    </row>
    <row r="647" spans="1:13" s="27" customFormat="1" x14ac:dyDescent="0.2">
      <c r="A647" s="61"/>
      <c r="B647" s="47"/>
      <c r="C647" s="56"/>
      <c r="D647" s="47"/>
      <c r="E647" s="47"/>
      <c r="F647" s="47"/>
      <c r="G647" s="28" t="s">
        <v>26</v>
      </c>
      <c r="H647" s="28" t="s">
        <v>434</v>
      </c>
      <c r="I647" s="8" t="s">
        <v>977</v>
      </c>
      <c r="J647" s="7">
        <v>2</v>
      </c>
      <c r="K647" s="7">
        <v>1.5E-3</v>
      </c>
      <c r="L647" s="119">
        <v>35.714285714285715</v>
      </c>
      <c r="M647" s="22">
        <v>2.6785714285714284E-2</v>
      </c>
    </row>
    <row r="648" spans="1:13" s="27" customFormat="1" x14ac:dyDescent="0.2">
      <c r="A648" s="61"/>
      <c r="B648" s="47"/>
      <c r="C648" s="56"/>
      <c r="D648" s="47"/>
      <c r="E648" s="47"/>
      <c r="F648" s="47"/>
      <c r="G648" s="28" t="s">
        <v>26</v>
      </c>
      <c r="H648" s="28" t="s">
        <v>41</v>
      </c>
      <c r="I648" s="8" t="s">
        <v>1011</v>
      </c>
      <c r="J648" s="26">
        <v>6</v>
      </c>
      <c r="K648" s="26">
        <v>1.9400000000000001E-2</v>
      </c>
      <c r="L648" s="119">
        <v>107.14285714285714</v>
      </c>
      <c r="M648" s="22">
        <v>0.34642857142857142</v>
      </c>
    </row>
    <row r="649" spans="1:13" s="27" customFormat="1" x14ac:dyDescent="0.2">
      <c r="A649" s="61"/>
      <c r="B649" s="47"/>
      <c r="C649" s="56"/>
      <c r="D649" s="47"/>
      <c r="E649" s="47"/>
      <c r="F649" s="47"/>
      <c r="G649" s="28" t="s">
        <v>26</v>
      </c>
      <c r="H649" s="28" t="s">
        <v>294</v>
      </c>
      <c r="I649" s="8" t="s">
        <v>292</v>
      </c>
      <c r="J649" s="26">
        <v>3</v>
      </c>
      <c r="K649" s="26">
        <v>6.9999999999999999E-4</v>
      </c>
      <c r="L649" s="119">
        <v>53.571428571428569</v>
      </c>
      <c r="M649" s="22">
        <v>1.2499999999999999E-2</v>
      </c>
    </row>
    <row r="650" spans="1:13" s="27" customFormat="1" x14ac:dyDescent="0.2">
      <c r="A650" s="61"/>
      <c r="B650" s="47"/>
      <c r="C650" s="56"/>
      <c r="D650" s="47"/>
      <c r="E650" s="47"/>
      <c r="F650" s="47"/>
      <c r="G650" s="28" t="s">
        <v>26</v>
      </c>
      <c r="H650" s="28" t="s">
        <v>44</v>
      </c>
      <c r="I650" s="8" t="s">
        <v>21</v>
      </c>
      <c r="J650" s="26">
        <v>7</v>
      </c>
      <c r="K650" s="26">
        <v>2.6800000000000001E-2</v>
      </c>
      <c r="L650" s="119">
        <v>125</v>
      </c>
      <c r="M650" s="22">
        <v>0.47857142857142859</v>
      </c>
    </row>
    <row r="651" spans="1:13" s="27" customFormat="1" x14ac:dyDescent="0.2">
      <c r="A651" s="61"/>
      <c r="B651" s="47"/>
      <c r="C651" s="56"/>
      <c r="D651" s="47"/>
      <c r="E651" s="47"/>
      <c r="F651" s="47"/>
      <c r="G651" s="28" t="s">
        <v>26</v>
      </c>
      <c r="H651" s="28" t="s">
        <v>371</v>
      </c>
      <c r="I651" s="8" t="s">
        <v>393</v>
      </c>
      <c r="J651" s="26">
        <v>5</v>
      </c>
      <c r="K651" s="26">
        <v>2.0999999999999999E-3</v>
      </c>
      <c r="L651" s="119">
        <v>89.285714285714278</v>
      </c>
      <c r="M651" s="22">
        <v>3.7499999999999999E-2</v>
      </c>
    </row>
    <row r="652" spans="1:13" s="27" customFormat="1" x14ac:dyDescent="0.2">
      <c r="A652" s="61"/>
      <c r="B652" s="47"/>
      <c r="C652" s="56"/>
      <c r="D652" s="47"/>
      <c r="E652" s="47"/>
      <c r="F652" s="47"/>
      <c r="G652" s="28" t="s">
        <v>26</v>
      </c>
      <c r="H652" s="28" t="s">
        <v>377</v>
      </c>
      <c r="I652" s="8" t="s">
        <v>373</v>
      </c>
      <c r="J652" s="26">
        <v>24</v>
      </c>
      <c r="K652" s="26">
        <v>0.69810000000000005</v>
      </c>
      <c r="L652" s="119">
        <v>428.57142857142856</v>
      </c>
      <c r="M652" s="22">
        <v>12.466071428571428</v>
      </c>
    </row>
    <row r="653" spans="1:13" s="27" customFormat="1" x14ac:dyDescent="0.2">
      <c r="A653" s="61"/>
      <c r="B653" s="47"/>
      <c r="C653" s="56"/>
      <c r="D653" s="47"/>
      <c r="E653" s="47"/>
      <c r="F653" s="47"/>
      <c r="G653" s="28" t="s">
        <v>26</v>
      </c>
      <c r="H653" s="28" t="s">
        <v>34</v>
      </c>
      <c r="I653" s="8" t="s">
        <v>446</v>
      </c>
      <c r="J653" s="26">
        <v>1</v>
      </c>
      <c r="K653" s="26">
        <v>8.8000000000000005E-3</v>
      </c>
      <c r="L653" s="119">
        <v>17.857142857142858</v>
      </c>
      <c r="M653" s="22">
        <v>0.15714285714285714</v>
      </c>
    </row>
    <row r="654" spans="1:13" s="27" customFormat="1" x14ac:dyDescent="0.2">
      <c r="A654" s="61"/>
      <c r="B654" s="47"/>
      <c r="C654" s="56"/>
      <c r="D654" s="47"/>
      <c r="E654" s="47"/>
      <c r="F654" s="47"/>
      <c r="G654" s="28" t="s">
        <v>26</v>
      </c>
      <c r="H654" s="28" t="s">
        <v>29</v>
      </c>
      <c r="I654" s="8" t="s">
        <v>33</v>
      </c>
      <c r="J654" s="26">
        <v>6</v>
      </c>
      <c r="K654" s="26">
        <v>0.64439999999999997</v>
      </c>
      <c r="L654" s="119">
        <v>107.14285714285714</v>
      </c>
      <c r="M654" s="22">
        <v>11.507142857142856</v>
      </c>
    </row>
    <row r="655" spans="1:13" s="27" customFormat="1" x14ac:dyDescent="0.2">
      <c r="A655" s="61"/>
      <c r="B655" s="47"/>
      <c r="C655" s="56"/>
      <c r="D655" s="47"/>
      <c r="E655" s="47"/>
      <c r="F655" s="47"/>
      <c r="G655" s="28" t="s">
        <v>26</v>
      </c>
      <c r="H655" s="28" t="s">
        <v>45</v>
      </c>
      <c r="I655" s="8" t="s">
        <v>990</v>
      </c>
      <c r="J655" s="26">
        <v>1</v>
      </c>
      <c r="K655" s="26">
        <v>7.6E-3</v>
      </c>
      <c r="L655" s="119">
        <v>17.857142857142858</v>
      </c>
      <c r="M655" s="22">
        <v>0.1357142857142857</v>
      </c>
    </row>
    <row r="656" spans="1:13" s="27" customFormat="1" x14ac:dyDescent="0.2">
      <c r="A656" s="61"/>
      <c r="B656" s="47"/>
      <c r="C656" s="56"/>
      <c r="D656" s="47"/>
      <c r="E656" s="47"/>
      <c r="F656" s="47"/>
      <c r="G656" s="28" t="s">
        <v>26</v>
      </c>
      <c r="H656" s="28" t="s">
        <v>37</v>
      </c>
      <c r="I656" s="8" t="s">
        <v>323</v>
      </c>
      <c r="J656" s="26">
        <v>3</v>
      </c>
      <c r="K656" s="26">
        <v>6.8999999999999999E-3</v>
      </c>
      <c r="L656" s="119">
        <v>53.571428571428569</v>
      </c>
      <c r="M656" s="22">
        <v>0.12321428571428571</v>
      </c>
    </row>
    <row r="657" spans="1:13" s="27" customFormat="1" x14ac:dyDescent="0.2">
      <c r="A657" s="61"/>
      <c r="B657" s="47"/>
      <c r="C657" s="56"/>
      <c r="D657" s="47"/>
      <c r="E657" s="47"/>
      <c r="F657" s="47"/>
      <c r="G657" s="28" t="s">
        <v>26</v>
      </c>
      <c r="H657" s="28" t="s">
        <v>31</v>
      </c>
      <c r="I657" s="8" t="s">
        <v>302</v>
      </c>
      <c r="J657" s="26">
        <v>5</v>
      </c>
      <c r="K657" s="26">
        <v>1.4E-2</v>
      </c>
      <c r="L657" s="119">
        <v>89.285714285714278</v>
      </c>
      <c r="M657" s="22">
        <v>0.25</v>
      </c>
    </row>
    <row r="658" spans="1:13" s="27" customFormat="1" x14ac:dyDescent="0.2">
      <c r="A658" s="61"/>
      <c r="B658" s="47"/>
      <c r="C658" s="56"/>
      <c r="D658" s="47"/>
      <c r="E658" s="47"/>
      <c r="F658" s="47"/>
      <c r="G658" s="28" t="s">
        <v>26</v>
      </c>
      <c r="H658" s="28" t="s">
        <v>317</v>
      </c>
      <c r="I658" s="8" t="s">
        <v>1077</v>
      </c>
      <c r="J658" s="26">
        <v>1</v>
      </c>
      <c r="K658" s="26">
        <v>1.6999999999999999E-3</v>
      </c>
      <c r="L658" s="119">
        <v>17.857142857142858</v>
      </c>
      <c r="M658" s="22">
        <v>3.0357142857142853E-2</v>
      </c>
    </row>
    <row r="659" spans="1:13" s="27" customFormat="1" x14ac:dyDescent="0.2">
      <c r="A659" s="61"/>
      <c r="B659" s="47"/>
      <c r="C659" s="56"/>
      <c r="D659" s="47"/>
      <c r="E659" s="47"/>
      <c r="F659" s="47"/>
      <c r="G659" s="28" t="s">
        <v>26</v>
      </c>
      <c r="H659" s="28" t="s">
        <v>32</v>
      </c>
      <c r="I659" s="8" t="s">
        <v>25</v>
      </c>
      <c r="J659" s="26">
        <v>30</v>
      </c>
      <c r="K659" s="26">
        <v>87.603099999999998</v>
      </c>
      <c r="L659" s="119">
        <v>535.71428571428567</v>
      </c>
      <c r="M659" s="22">
        <v>1564.3410714285715</v>
      </c>
    </row>
    <row r="660" spans="1:13" s="27" customFormat="1" x14ac:dyDescent="0.2">
      <c r="A660" s="61"/>
      <c r="B660" s="47"/>
      <c r="C660" s="56"/>
      <c r="D660" s="47"/>
      <c r="E660" s="47"/>
      <c r="F660" s="47"/>
      <c r="G660" s="28" t="s">
        <v>27</v>
      </c>
      <c r="H660" s="28" t="s">
        <v>894</v>
      </c>
      <c r="I660" s="8" t="s">
        <v>994</v>
      </c>
      <c r="J660" s="26">
        <v>2</v>
      </c>
      <c r="K660" s="26">
        <v>1.2999999999999999E-3</v>
      </c>
      <c r="L660" s="119">
        <v>35.714285714285715</v>
      </c>
      <c r="M660" s="22">
        <v>2.3214285714285712E-2</v>
      </c>
    </row>
    <row r="661" spans="1:13" s="27" customFormat="1" x14ac:dyDescent="0.2">
      <c r="A661" s="61"/>
      <c r="B661" s="47"/>
      <c r="C661" s="56"/>
      <c r="D661" s="47"/>
      <c r="E661" s="47"/>
      <c r="F661" s="47"/>
      <c r="G661" s="28" t="s">
        <v>27</v>
      </c>
      <c r="H661" s="28" t="s">
        <v>369</v>
      </c>
      <c r="I661" s="8" t="s">
        <v>366</v>
      </c>
      <c r="J661" s="26">
        <v>1</v>
      </c>
      <c r="K661" s="26">
        <v>1.9E-3</v>
      </c>
      <c r="L661" s="119">
        <v>17.857142857142858</v>
      </c>
      <c r="M661" s="22">
        <v>3.3928571428571426E-2</v>
      </c>
    </row>
    <row r="662" spans="1:13" s="27" customFormat="1" x14ac:dyDescent="0.2">
      <c r="A662" s="61"/>
      <c r="B662" s="47"/>
      <c r="C662" s="56"/>
      <c r="D662" s="48"/>
      <c r="E662" s="48"/>
      <c r="F662" s="48"/>
      <c r="G662" s="28" t="s">
        <v>1510</v>
      </c>
      <c r="H662" s="28" t="s">
        <v>274</v>
      </c>
      <c r="I662" s="8" t="s">
        <v>272</v>
      </c>
      <c r="J662" s="26">
        <v>1</v>
      </c>
      <c r="K662" s="26">
        <v>1.8E-3</v>
      </c>
      <c r="L662" s="119">
        <v>17.857142857142858</v>
      </c>
      <c r="M662" s="22">
        <v>3.214285714285714E-2</v>
      </c>
    </row>
    <row r="663" spans="1:13" s="27" customFormat="1" x14ac:dyDescent="0.2">
      <c r="A663" s="61"/>
      <c r="B663" s="47"/>
      <c r="C663" s="47"/>
      <c r="D663" s="46" t="s">
        <v>158</v>
      </c>
      <c r="E663" s="46">
        <v>2</v>
      </c>
      <c r="F663" s="46">
        <v>5</v>
      </c>
      <c r="G663" s="28" t="s">
        <v>1510</v>
      </c>
      <c r="H663" s="28" t="s">
        <v>46</v>
      </c>
      <c r="I663" s="8" t="s">
        <v>353</v>
      </c>
      <c r="J663" s="26">
        <v>2</v>
      </c>
      <c r="K663" s="26">
        <v>1.1999999999999999E-3</v>
      </c>
      <c r="L663" s="119">
        <v>35.714285714285715</v>
      </c>
      <c r="M663" s="22">
        <v>2.1428571428571425E-2</v>
      </c>
    </row>
    <row r="664" spans="1:13" s="27" customFormat="1" x14ac:dyDescent="0.2">
      <c r="A664" s="61"/>
      <c r="B664" s="47"/>
      <c r="C664" s="47"/>
      <c r="D664" s="48"/>
      <c r="E664" s="48"/>
      <c r="F664" s="48"/>
      <c r="G664" s="28" t="s">
        <v>399</v>
      </c>
      <c r="H664" s="28" t="s">
        <v>399</v>
      </c>
      <c r="I664" s="8" t="s">
        <v>976</v>
      </c>
      <c r="J664" s="26">
        <v>2</v>
      </c>
      <c r="K664" s="26">
        <v>6.9999999999999999E-4</v>
      </c>
      <c r="L664" s="119">
        <v>35.714285714285715</v>
      </c>
      <c r="M664" s="22">
        <v>1.2499999999999999E-2</v>
      </c>
    </row>
    <row r="665" spans="1:13" s="27" customFormat="1" x14ac:dyDescent="0.2">
      <c r="A665" s="61"/>
      <c r="B665" s="47"/>
      <c r="C665" s="47"/>
      <c r="D665" s="46" t="s">
        <v>159</v>
      </c>
      <c r="E665" s="46">
        <v>8</v>
      </c>
      <c r="F665" s="46">
        <v>20</v>
      </c>
      <c r="G665" s="28" t="s">
        <v>26</v>
      </c>
      <c r="H665" s="28" t="s">
        <v>29</v>
      </c>
      <c r="I665" s="8" t="s">
        <v>33</v>
      </c>
      <c r="J665" s="26">
        <v>1</v>
      </c>
      <c r="K665" s="26">
        <v>8.9999999999999998E-4</v>
      </c>
      <c r="L665" s="119">
        <v>17.857142857142858</v>
      </c>
      <c r="M665" s="22">
        <v>1.607142857142857E-2</v>
      </c>
    </row>
    <row r="666" spans="1:13" s="27" customFormat="1" x14ac:dyDescent="0.2">
      <c r="A666" s="61"/>
      <c r="B666" s="47"/>
      <c r="C666" s="47"/>
      <c r="D666" s="47"/>
      <c r="E666" s="47"/>
      <c r="F666" s="47"/>
      <c r="G666" s="28" t="s">
        <v>26</v>
      </c>
      <c r="H666" s="28" t="s">
        <v>37</v>
      </c>
      <c r="I666" s="8" t="s">
        <v>323</v>
      </c>
      <c r="J666" s="26">
        <v>3</v>
      </c>
      <c r="K666" s="26">
        <v>7.9000000000000008E-3</v>
      </c>
      <c r="L666" s="119">
        <v>53.571428571428569</v>
      </c>
      <c r="M666" s="22">
        <v>0.14107142857142857</v>
      </c>
    </row>
    <row r="667" spans="1:13" s="27" customFormat="1" x14ac:dyDescent="0.2">
      <c r="A667" s="61"/>
      <c r="B667" s="47"/>
      <c r="C667" s="47"/>
      <c r="D667" s="47"/>
      <c r="E667" s="47"/>
      <c r="F667" s="47"/>
      <c r="G667" s="28" t="s">
        <v>26</v>
      </c>
      <c r="H667" s="28" t="s">
        <v>32</v>
      </c>
      <c r="I667" s="8" t="s">
        <v>25</v>
      </c>
      <c r="J667" s="26">
        <v>11</v>
      </c>
      <c r="K667" s="26">
        <v>41.748899999999999</v>
      </c>
      <c r="L667" s="119">
        <v>196.42857142857142</v>
      </c>
      <c r="M667" s="22">
        <v>745.51607142857142</v>
      </c>
    </row>
    <row r="668" spans="1:13" s="27" customFormat="1" x14ac:dyDescent="0.2">
      <c r="A668" s="61"/>
      <c r="B668" s="47"/>
      <c r="C668" s="47"/>
      <c r="D668" s="47"/>
      <c r="E668" s="47"/>
      <c r="F668" s="47"/>
      <c r="G668" s="28" t="s">
        <v>27</v>
      </c>
      <c r="H668" s="28" t="s">
        <v>329</v>
      </c>
      <c r="I668" s="8" t="s">
        <v>342</v>
      </c>
      <c r="J668" s="26">
        <v>1</v>
      </c>
      <c r="K668" s="26">
        <v>7.1000000000000004E-3</v>
      </c>
      <c r="L668" s="119">
        <v>17.857142857142858</v>
      </c>
      <c r="M668" s="22">
        <v>0.12678571428571428</v>
      </c>
    </row>
    <row r="669" spans="1:13" s="27" customFormat="1" x14ac:dyDescent="0.2">
      <c r="A669" s="61"/>
      <c r="B669" s="47"/>
      <c r="C669" s="47"/>
      <c r="D669" s="47"/>
      <c r="E669" s="47"/>
      <c r="F669" s="47"/>
      <c r="G669" s="28" t="s">
        <v>1510</v>
      </c>
      <c r="H669" s="28" t="s">
        <v>412</v>
      </c>
      <c r="I669" s="8" t="s">
        <v>411</v>
      </c>
      <c r="J669" s="26">
        <v>1</v>
      </c>
      <c r="K669" s="26">
        <v>5.28E-2</v>
      </c>
      <c r="L669" s="119">
        <v>17.857142857142858</v>
      </c>
      <c r="M669" s="22">
        <v>0.94285714285714284</v>
      </c>
    </row>
    <row r="670" spans="1:13" s="27" customFormat="1" x14ac:dyDescent="0.2">
      <c r="A670" s="61"/>
      <c r="B670" s="47"/>
      <c r="C670" s="47"/>
      <c r="D670" s="47"/>
      <c r="E670" s="47"/>
      <c r="F670" s="47"/>
      <c r="G670" s="28" t="s">
        <v>1510</v>
      </c>
      <c r="H670" s="28" t="s">
        <v>355</v>
      </c>
      <c r="I670" s="8" t="s">
        <v>899</v>
      </c>
      <c r="J670" s="26">
        <v>1</v>
      </c>
      <c r="K670" s="26">
        <v>3.7000000000000002E-3</v>
      </c>
      <c r="L670" s="119">
        <v>17.857142857142858</v>
      </c>
      <c r="M670" s="22">
        <v>6.6071428571428573E-2</v>
      </c>
    </row>
    <row r="671" spans="1:13" s="27" customFormat="1" x14ac:dyDescent="0.2">
      <c r="A671" s="61"/>
      <c r="B671" s="47"/>
      <c r="C671" s="47"/>
      <c r="D671" s="47"/>
      <c r="E671" s="47"/>
      <c r="F671" s="47"/>
      <c r="G671" s="28" t="s">
        <v>1510</v>
      </c>
      <c r="H671" s="28" t="s">
        <v>46</v>
      </c>
      <c r="I671" s="8" t="s">
        <v>353</v>
      </c>
      <c r="J671" s="26">
        <v>1</v>
      </c>
      <c r="K671" s="26">
        <v>8.0000000000000004E-4</v>
      </c>
      <c r="L671" s="119">
        <v>17.857142857142858</v>
      </c>
      <c r="M671" s="22">
        <v>1.4285714285714285E-2</v>
      </c>
    </row>
    <row r="672" spans="1:13" s="27" customFormat="1" x14ac:dyDescent="0.2">
      <c r="A672" s="61"/>
      <c r="B672" s="47"/>
      <c r="C672" s="47"/>
      <c r="D672" s="48"/>
      <c r="E672" s="48"/>
      <c r="F672" s="48"/>
      <c r="G672" s="28" t="s">
        <v>399</v>
      </c>
      <c r="H672" s="28" t="s">
        <v>399</v>
      </c>
      <c r="I672" s="8" t="s">
        <v>976</v>
      </c>
      <c r="J672" s="26">
        <v>4</v>
      </c>
      <c r="K672" s="26">
        <v>1.1999999999999999E-3</v>
      </c>
      <c r="L672" s="119">
        <v>71.428571428571431</v>
      </c>
      <c r="M672" s="22">
        <v>2.1428571428571425E-2</v>
      </c>
    </row>
    <row r="673" spans="1:13" s="27" customFormat="1" x14ac:dyDescent="0.2">
      <c r="A673" s="61"/>
      <c r="B673" s="47"/>
      <c r="C673" s="47"/>
      <c r="D673" s="46" t="s">
        <v>160</v>
      </c>
      <c r="E673" s="46">
        <v>6</v>
      </c>
      <c r="F673" s="46">
        <v>17</v>
      </c>
      <c r="G673" s="28" t="s">
        <v>26</v>
      </c>
      <c r="H673" s="28" t="s">
        <v>294</v>
      </c>
      <c r="I673" s="8" t="s">
        <v>292</v>
      </c>
      <c r="J673" s="26">
        <v>5</v>
      </c>
      <c r="K673" s="26">
        <v>1.5E-3</v>
      </c>
      <c r="L673" s="119">
        <v>89.285714285714278</v>
      </c>
      <c r="M673" s="22">
        <v>2.6785714285714284E-2</v>
      </c>
    </row>
    <row r="674" spans="1:13" s="27" customFormat="1" x14ac:dyDescent="0.2">
      <c r="A674" s="61"/>
      <c r="B674" s="47"/>
      <c r="C674" s="47"/>
      <c r="D674" s="47"/>
      <c r="E674" s="47"/>
      <c r="F674" s="47"/>
      <c r="G674" s="28" t="s">
        <v>26</v>
      </c>
      <c r="H674" s="28" t="s">
        <v>37</v>
      </c>
      <c r="I674" s="8" t="s">
        <v>323</v>
      </c>
      <c r="J674" s="26">
        <v>16</v>
      </c>
      <c r="K674" s="26">
        <v>3.9300000000000002E-2</v>
      </c>
      <c r="L674" s="119">
        <v>285.71428571428572</v>
      </c>
      <c r="M674" s="22">
        <v>0.70178571428571435</v>
      </c>
    </row>
    <row r="675" spans="1:13" s="27" customFormat="1" x14ac:dyDescent="0.2">
      <c r="A675" s="61"/>
      <c r="B675" s="47"/>
      <c r="C675" s="47"/>
      <c r="D675" s="47"/>
      <c r="E675" s="47"/>
      <c r="F675" s="47"/>
      <c r="G675" s="28" t="s">
        <v>26</v>
      </c>
      <c r="H675" s="28" t="s">
        <v>291</v>
      </c>
      <c r="I675" s="8" t="s">
        <v>290</v>
      </c>
      <c r="J675" s="26">
        <v>2</v>
      </c>
      <c r="K675" s="26">
        <v>8.6243999999999996</v>
      </c>
      <c r="L675" s="119">
        <v>35.714285714285715</v>
      </c>
      <c r="M675" s="22">
        <v>154.00714285714284</v>
      </c>
    </row>
    <row r="676" spans="1:13" s="27" customFormat="1" x14ac:dyDescent="0.2">
      <c r="A676" s="61"/>
      <c r="B676" s="47"/>
      <c r="C676" s="47"/>
      <c r="D676" s="47"/>
      <c r="E676" s="47"/>
      <c r="F676" s="47"/>
      <c r="G676" s="28" t="s">
        <v>26</v>
      </c>
      <c r="H676" s="28" t="s">
        <v>32</v>
      </c>
      <c r="I676" s="8" t="s">
        <v>25</v>
      </c>
      <c r="J676" s="26">
        <v>5</v>
      </c>
      <c r="K676" s="26">
        <v>1.35E-2</v>
      </c>
      <c r="L676" s="119">
        <v>89.285714285714278</v>
      </c>
      <c r="M676" s="22">
        <v>0.24107142857142858</v>
      </c>
    </row>
    <row r="677" spans="1:13" s="27" customFormat="1" x14ac:dyDescent="0.2">
      <c r="A677" s="61"/>
      <c r="B677" s="47"/>
      <c r="C677" s="47"/>
      <c r="D677" s="47"/>
      <c r="E677" s="47"/>
      <c r="F677" s="47"/>
      <c r="G677" s="28" t="s">
        <v>1510</v>
      </c>
      <c r="H677" s="28" t="s">
        <v>355</v>
      </c>
      <c r="I677" s="8" t="s">
        <v>899</v>
      </c>
      <c r="J677" s="26">
        <v>1</v>
      </c>
      <c r="K677" s="26">
        <v>1.8E-3</v>
      </c>
      <c r="L677" s="119">
        <v>17.857142857142858</v>
      </c>
      <c r="M677" s="22">
        <v>3.214285714285714E-2</v>
      </c>
    </row>
    <row r="678" spans="1:13" s="27" customFormat="1" x14ac:dyDescent="0.2">
      <c r="A678" s="61"/>
      <c r="B678" s="47"/>
      <c r="C678" s="47"/>
      <c r="D678" s="48"/>
      <c r="E678" s="48"/>
      <c r="F678" s="48"/>
      <c r="G678" s="28" t="s">
        <v>1510</v>
      </c>
      <c r="H678" s="28" t="s">
        <v>46</v>
      </c>
      <c r="I678" s="8" t="s">
        <v>353</v>
      </c>
      <c r="J678" s="26">
        <v>1</v>
      </c>
      <c r="K678" s="26">
        <v>8.9999999999999998E-4</v>
      </c>
      <c r="L678" s="119">
        <v>17.857142857142858</v>
      </c>
      <c r="M678" s="22">
        <v>1.607142857142857E-2</v>
      </c>
    </row>
    <row r="679" spans="1:13" s="27" customFormat="1" x14ac:dyDescent="0.2">
      <c r="A679" s="61"/>
      <c r="B679" s="47"/>
      <c r="C679" s="47"/>
      <c r="D679" s="46" t="s">
        <v>161</v>
      </c>
      <c r="E679" s="46">
        <v>11</v>
      </c>
      <c r="F679" s="46">
        <v>33</v>
      </c>
      <c r="G679" s="28" t="s">
        <v>26</v>
      </c>
      <c r="H679" s="28" t="s">
        <v>294</v>
      </c>
      <c r="I679" s="8" t="s">
        <v>292</v>
      </c>
      <c r="J679" s="26">
        <v>4</v>
      </c>
      <c r="K679" s="26">
        <v>6.9999999999999999E-4</v>
      </c>
      <c r="L679" s="119">
        <v>71.428571428571431</v>
      </c>
      <c r="M679" s="22">
        <v>1.2499999999999999E-2</v>
      </c>
    </row>
    <row r="680" spans="1:13" s="27" customFormat="1" x14ac:dyDescent="0.2">
      <c r="A680" s="61"/>
      <c r="B680" s="47"/>
      <c r="C680" s="47"/>
      <c r="D680" s="47"/>
      <c r="E680" s="47"/>
      <c r="F680" s="47"/>
      <c r="G680" s="28" t="s">
        <v>26</v>
      </c>
      <c r="H680" s="28" t="s">
        <v>44</v>
      </c>
      <c r="I680" s="8" t="s">
        <v>21</v>
      </c>
      <c r="J680" s="26">
        <v>1</v>
      </c>
      <c r="K680" s="26">
        <v>1.1000000000000001E-3</v>
      </c>
      <c r="L680" s="119">
        <v>17.857142857142858</v>
      </c>
      <c r="M680" s="22">
        <v>1.9642857142857142E-2</v>
      </c>
    </row>
    <row r="681" spans="1:13" s="27" customFormat="1" x14ac:dyDescent="0.2">
      <c r="A681" s="61"/>
      <c r="B681" s="47"/>
      <c r="C681" s="47"/>
      <c r="D681" s="47"/>
      <c r="E681" s="47"/>
      <c r="F681" s="47"/>
      <c r="G681" s="28" t="s">
        <v>26</v>
      </c>
      <c r="H681" s="28" t="s">
        <v>377</v>
      </c>
      <c r="I681" s="8" t="s">
        <v>373</v>
      </c>
      <c r="J681" s="26">
        <v>2</v>
      </c>
      <c r="K681" s="26">
        <v>3.4000000000000002E-2</v>
      </c>
      <c r="L681" s="119">
        <v>35.714285714285715</v>
      </c>
      <c r="M681" s="22">
        <v>0.60714285714285721</v>
      </c>
    </row>
    <row r="682" spans="1:13" s="27" customFormat="1" x14ac:dyDescent="0.2">
      <c r="A682" s="61"/>
      <c r="B682" s="47"/>
      <c r="C682" s="47"/>
      <c r="D682" s="47"/>
      <c r="E682" s="47"/>
      <c r="F682" s="47"/>
      <c r="G682" s="28" t="s">
        <v>26</v>
      </c>
      <c r="H682" s="28" t="s">
        <v>29</v>
      </c>
      <c r="I682" s="8" t="s">
        <v>33</v>
      </c>
      <c r="J682" s="26">
        <v>11</v>
      </c>
      <c r="K682" s="26">
        <v>2.0596999999999999</v>
      </c>
      <c r="L682" s="119">
        <v>196.42857142857142</v>
      </c>
      <c r="M682" s="22">
        <v>36.780357142857142</v>
      </c>
    </row>
    <row r="683" spans="1:13" s="27" customFormat="1" x14ac:dyDescent="0.2">
      <c r="A683" s="61"/>
      <c r="B683" s="47"/>
      <c r="C683" s="47"/>
      <c r="D683" s="47"/>
      <c r="E683" s="47"/>
      <c r="F683" s="47"/>
      <c r="G683" s="28" t="s">
        <v>26</v>
      </c>
      <c r="H683" s="28" t="s">
        <v>37</v>
      </c>
      <c r="I683" s="8" t="s">
        <v>323</v>
      </c>
      <c r="J683" s="26">
        <v>2</v>
      </c>
      <c r="K683" s="26">
        <v>1.77E-2</v>
      </c>
      <c r="L683" s="119">
        <v>35.714285714285715</v>
      </c>
      <c r="M683" s="22">
        <v>0.31607142857142856</v>
      </c>
    </row>
    <row r="684" spans="1:13" s="27" customFormat="1" x14ac:dyDescent="0.2">
      <c r="A684" s="61"/>
      <c r="B684" s="47"/>
      <c r="C684" s="47"/>
      <c r="D684" s="47"/>
      <c r="E684" s="47"/>
      <c r="F684" s="47"/>
      <c r="G684" s="28" t="s">
        <v>26</v>
      </c>
      <c r="H684" s="28" t="s">
        <v>31</v>
      </c>
      <c r="I684" s="8" t="s">
        <v>302</v>
      </c>
      <c r="J684" s="26">
        <v>2</v>
      </c>
      <c r="K684" s="26">
        <v>5.5899999999999998E-2</v>
      </c>
      <c r="L684" s="119">
        <v>35.714285714285715</v>
      </c>
      <c r="M684" s="22">
        <v>0.99821428571428561</v>
      </c>
    </row>
    <row r="685" spans="1:13" s="27" customFormat="1" x14ac:dyDescent="0.2">
      <c r="A685" s="61"/>
      <c r="B685" s="47"/>
      <c r="C685" s="47"/>
      <c r="D685" s="47"/>
      <c r="E685" s="47"/>
      <c r="F685" s="47"/>
      <c r="G685" s="28" t="s">
        <v>26</v>
      </c>
      <c r="H685" s="28" t="s">
        <v>32</v>
      </c>
      <c r="I685" s="8" t="s">
        <v>25</v>
      </c>
      <c r="J685" s="26">
        <v>28</v>
      </c>
      <c r="K685" s="26">
        <v>107.1811</v>
      </c>
      <c r="L685" s="119">
        <v>500</v>
      </c>
      <c r="M685" s="22">
        <v>1913.9482142857144</v>
      </c>
    </row>
    <row r="686" spans="1:13" s="27" customFormat="1" x14ac:dyDescent="0.2">
      <c r="A686" s="61"/>
      <c r="B686" s="47"/>
      <c r="C686" s="47"/>
      <c r="D686" s="47"/>
      <c r="E686" s="47"/>
      <c r="F686" s="47"/>
      <c r="G686" s="28" t="s">
        <v>27</v>
      </c>
      <c r="H686" s="28" t="s">
        <v>36</v>
      </c>
      <c r="I686" s="8" t="s">
        <v>319</v>
      </c>
      <c r="J686" s="26">
        <v>8</v>
      </c>
      <c r="K686" s="26">
        <v>3.5000000000000001E-3</v>
      </c>
      <c r="L686" s="119">
        <v>142.85714285714286</v>
      </c>
      <c r="M686" s="22">
        <v>6.25E-2</v>
      </c>
    </row>
    <row r="687" spans="1:13" s="27" customFormat="1" x14ac:dyDescent="0.2">
      <c r="A687" s="61"/>
      <c r="B687" s="47"/>
      <c r="C687" s="47"/>
      <c r="D687" s="47"/>
      <c r="E687" s="47"/>
      <c r="F687" s="47"/>
      <c r="G687" s="28" t="s">
        <v>27</v>
      </c>
      <c r="H687" s="28" t="s">
        <v>367</v>
      </c>
      <c r="I687" s="8" t="s">
        <v>362</v>
      </c>
      <c r="J687" s="26">
        <v>11</v>
      </c>
      <c r="K687" s="26">
        <v>4.0000000000000001E-3</v>
      </c>
      <c r="L687" s="119">
        <v>196.42857142857142</v>
      </c>
      <c r="M687" s="22">
        <v>7.1428571428571425E-2</v>
      </c>
    </row>
    <row r="688" spans="1:13" s="27" customFormat="1" x14ac:dyDescent="0.2">
      <c r="A688" s="61"/>
      <c r="B688" s="47"/>
      <c r="C688" s="47"/>
      <c r="D688" s="47"/>
      <c r="E688" s="47"/>
      <c r="F688" s="47"/>
      <c r="G688" s="28" t="s">
        <v>1510</v>
      </c>
      <c r="H688" s="28" t="s">
        <v>1078</v>
      </c>
      <c r="I688" s="8" t="s">
        <v>1079</v>
      </c>
      <c r="J688" s="26">
        <v>1</v>
      </c>
      <c r="K688" s="26">
        <v>8.9999999999999998E-4</v>
      </c>
      <c r="L688" s="119">
        <v>17.857142857142858</v>
      </c>
      <c r="M688" s="22">
        <v>1.607142857142857E-2</v>
      </c>
    </row>
    <row r="689" spans="1:13" s="27" customFormat="1" x14ac:dyDescent="0.2">
      <c r="A689" s="62"/>
      <c r="B689" s="48"/>
      <c r="C689" s="48"/>
      <c r="D689" s="48"/>
      <c r="E689" s="48"/>
      <c r="F689" s="48"/>
      <c r="G689" s="28" t="s">
        <v>322</v>
      </c>
      <c r="H689" s="28" t="s">
        <v>322</v>
      </c>
      <c r="I689" s="8" t="s">
        <v>321</v>
      </c>
      <c r="J689" s="26">
        <v>4</v>
      </c>
      <c r="K689" s="26">
        <v>6.9999999999999999E-4</v>
      </c>
      <c r="L689" s="119">
        <v>71.428571428571431</v>
      </c>
      <c r="M689" s="22">
        <v>1.2499999999999999E-2</v>
      </c>
    </row>
    <row r="690" spans="1:13" s="27" customFormat="1" x14ac:dyDescent="0.25">
      <c r="A690" s="60">
        <v>41793</v>
      </c>
      <c r="B690" s="46" t="s">
        <v>660</v>
      </c>
      <c r="C690" s="46" t="s">
        <v>661</v>
      </c>
      <c r="D690" s="46" t="s">
        <v>662</v>
      </c>
      <c r="E690" s="46">
        <v>7</v>
      </c>
      <c r="F690" s="46">
        <v>21</v>
      </c>
      <c r="G690" s="28" t="s">
        <v>26</v>
      </c>
      <c r="H690" s="28" t="s">
        <v>1086</v>
      </c>
      <c r="I690" s="118" t="s">
        <v>1000</v>
      </c>
      <c r="J690" s="38">
        <v>2</v>
      </c>
      <c r="K690" s="38">
        <v>1.9099999999999999E-2</v>
      </c>
      <c r="L690" s="119">
        <v>35.714285714285715</v>
      </c>
      <c r="M690" s="22">
        <v>0.34107142857142853</v>
      </c>
    </row>
    <row r="691" spans="1:13" s="27" customFormat="1" x14ac:dyDescent="0.25">
      <c r="A691" s="61"/>
      <c r="B691" s="47"/>
      <c r="C691" s="47"/>
      <c r="D691" s="47"/>
      <c r="E691" s="47"/>
      <c r="F691" s="47"/>
      <c r="G691" s="28" t="s">
        <v>27</v>
      </c>
      <c r="H691" s="28" t="s">
        <v>275</v>
      </c>
      <c r="I691" s="118" t="s">
        <v>477</v>
      </c>
      <c r="J691" s="38">
        <v>1</v>
      </c>
      <c r="K691" s="38">
        <v>1.2999999999999999E-3</v>
      </c>
      <c r="L691" s="119">
        <v>17.857142857142858</v>
      </c>
      <c r="M691" s="22">
        <v>2.3214285714285712E-2</v>
      </c>
    </row>
    <row r="692" spans="1:13" s="27" customFormat="1" x14ac:dyDescent="0.25">
      <c r="A692" s="61"/>
      <c r="B692" s="47"/>
      <c r="C692" s="47"/>
      <c r="D692" s="47"/>
      <c r="E692" s="47"/>
      <c r="F692" s="47"/>
      <c r="G692" s="28" t="s">
        <v>27</v>
      </c>
      <c r="H692" s="28" t="s">
        <v>35</v>
      </c>
      <c r="I692" s="118" t="s">
        <v>358</v>
      </c>
      <c r="J692" s="38">
        <v>1</v>
      </c>
      <c r="K692" s="38">
        <v>5.0000000000000001E-4</v>
      </c>
      <c r="L692" s="119">
        <v>17.857142857142858</v>
      </c>
      <c r="M692" s="22">
        <v>8.9285714285714281E-3</v>
      </c>
    </row>
    <row r="693" spans="1:13" s="27" customFormat="1" x14ac:dyDescent="0.25">
      <c r="A693" s="61"/>
      <c r="B693" s="47"/>
      <c r="C693" s="47"/>
      <c r="D693" s="47"/>
      <c r="E693" s="47"/>
      <c r="F693" s="47"/>
      <c r="G693" s="28" t="s">
        <v>26</v>
      </c>
      <c r="H693" s="28" t="s">
        <v>1087</v>
      </c>
      <c r="I693" s="118" t="s">
        <v>1001</v>
      </c>
      <c r="J693" s="38">
        <v>7</v>
      </c>
      <c r="K693" s="38">
        <v>1.83E-2</v>
      </c>
      <c r="L693" s="119">
        <v>125</v>
      </c>
      <c r="M693" s="22">
        <v>0.32678571428571429</v>
      </c>
    </row>
    <row r="694" spans="1:13" s="27" customFormat="1" x14ac:dyDescent="0.25">
      <c r="A694" s="61"/>
      <c r="B694" s="47"/>
      <c r="C694" s="47"/>
      <c r="D694" s="47"/>
      <c r="E694" s="47"/>
      <c r="F694" s="47"/>
      <c r="G694" s="28" t="s">
        <v>1080</v>
      </c>
      <c r="H694" s="28" t="s">
        <v>1091</v>
      </c>
      <c r="I694" s="118" t="s">
        <v>1002</v>
      </c>
      <c r="J694" s="38">
        <v>4</v>
      </c>
      <c r="K694" s="38">
        <v>2.4199999999999999E-2</v>
      </c>
      <c r="L694" s="119">
        <v>71.428571428571431</v>
      </c>
      <c r="M694" s="22">
        <v>0.43214285714285711</v>
      </c>
    </row>
    <row r="695" spans="1:13" s="27" customFormat="1" x14ac:dyDescent="0.25">
      <c r="A695" s="61"/>
      <c r="B695" s="47"/>
      <c r="C695" s="47"/>
      <c r="D695" s="47"/>
      <c r="E695" s="47"/>
      <c r="F695" s="47"/>
      <c r="G695" s="28" t="s">
        <v>1080</v>
      </c>
      <c r="H695" s="28" t="s">
        <v>45</v>
      </c>
      <c r="I695" s="118" t="s">
        <v>1003</v>
      </c>
      <c r="J695" s="38">
        <v>54</v>
      </c>
      <c r="K695" s="38">
        <v>0.24179999999999999</v>
      </c>
      <c r="L695" s="119">
        <v>964.28571428571422</v>
      </c>
      <c r="M695" s="22">
        <v>4.3178571428571422</v>
      </c>
    </row>
    <row r="696" spans="1:13" s="27" customFormat="1" x14ac:dyDescent="0.25">
      <c r="A696" s="61"/>
      <c r="B696" s="47"/>
      <c r="C696" s="47"/>
      <c r="D696" s="48"/>
      <c r="E696" s="48"/>
      <c r="F696" s="48"/>
      <c r="G696" s="28" t="s">
        <v>26</v>
      </c>
      <c r="H696" s="28" t="s">
        <v>377</v>
      </c>
      <c r="I696" s="118" t="s">
        <v>388</v>
      </c>
      <c r="J696" s="38">
        <v>5</v>
      </c>
      <c r="K696" s="38">
        <v>2.3099999999999999E-2</v>
      </c>
      <c r="L696" s="119">
        <v>89.285714285714278</v>
      </c>
      <c r="M696" s="22">
        <v>0.41249999999999998</v>
      </c>
    </row>
    <row r="697" spans="1:13" s="27" customFormat="1" x14ac:dyDescent="0.25">
      <c r="A697" s="61"/>
      <c r="B697" s="47"/>
      <c r="C697" s="47"/>
      <c r="D697" s="46" t="s">
        <v>663</v>
      </c>
      <c r="E697" s="46">
        <v>5</v>
      </c>
      <c r="F697" s="46">
        <v>12</v>
      </c>
      <c r="G697" s="28" t="s">
        <v>1080</v>
      </c>
      <c r="H697" s="28" t="s">
        <v>1081</v>
      </c>
      <c r="I697" s="118" t="s">
        <v>1004</v>
      </c>
      <c r="J697" s="38">
        <v>1</v>
      </c>
      <c r="K697" s="38">
        <v>1.55E-2</v>
      </c>
      <c r="L697" s="119">
        <v>17.857142857142858</v>
      </c>
      <c r="M697" s="22">
        <v>0.2767857142857143</v>
      </c>
    </row>
    <row r="698" spans="1:13" s="27" customFormat="1" x14ac:dyDescent="0.25">
      <c r="A698" s="61"/>
      <c r="B698" s="47"/>
      <c r="C698" s="47"/>
      <c r="D698" s="47"/>
      <c r="E698" s="47"/>
      <c r="F698" s="47"/>
      <c r="G698" s="28" t="s">
        <v>27</v>
      </c>
      <c r="H698" s="28" t="s">
        <v>281</v>
      </c>
      <c r="I698" s="118" t="s">
        <v>320</v>
      </c>
      <c r="J698" s="38">
        <v>1</v>
      </c>
      <c r="K698" s="38">
        <v>5.0000000000000001E-4</v>
      </c>
      <c r="L698" s="119">
        <v>17.857142857142858</v>
      </c>
      <c r="M698" s="22">
        <v>8.9285714285714281E-3</v>
      </c>
    </row>
    <row r="699" spans="1:13" s="27" customFormat="1" x14ac:dyDescent="0.25">
      <c r="A699" s="61"/>
      <c r="B699" s="47"/>
      <c r="C699" s="47"/>
      <c r="D699" s="47"/>
      <c r="E699" s="47"/>
      <c r="F699" s="47"/>
      <c r="G699" s="28" t="s">
        <v>27</v>
      </c>
      <c r="H699" s="28" t="s">
        <v>35</v>
      </c>
      <c r="I699" s="118" t="s">
        <v>358</v>
      </c>
      <c r="J699" s="38">
        <v>1</v>
      </c>
      <c r="K699" s="38">
        <v>1E-3</v>
      </c>
      <c r="L699" s="119">
        <v>17.857142857142858</v>
      </c>
      <c r="M699" s="22">
        <v>1.7857142857142856E-2</v>
      </c>
    </row>
    <row r="700" spans="1:13" s="27" customFormat="1" x14ac:dyDescent="0.25">
      <c r="A700" s="61"/>
      <c r="B700" s="47"/>
      <c r="C700" s="47"/>
      <c r="D700" s="47"/>
      <c r="E700" s="47"/>
      <c r="F700" s="47"/>
      <c r="G700" s="28" t="s">
        <v>1080</v>
      </c>
      <c r="H700" s="28" t="s">
        <v>457</v>
      </c>
      <c r="I700" s="118" t="s">
        <v>1005</v>
      </c>
      <c r="J700" s="38">
        <v>1</v>
      </c>
      <c r="K700" s="38">
        <v>4.4999999999999997E-3</v>
      </c>
      <c r="L700" s="119">
        <v>17.857142857142858</v>
      </c>
      <c r="M700" s="22">
        <v>8.0357142857142849E-2</v>
      </c>
    </row>
    <row r="701" spans="1:13" s="27" customFormat="1" x14ac:dyDescent="0.25">
      <c r="A701" s="61"/>
      <c r="B701" s="47"/>
      <c r="C701" s="47"/>
      <c r="D701" s="48"/>
      <c r="E701" s="48"/>
      <c r="F701" s="48"/>
      <c r="G701" s="28" t="s">
        <v>26</v>
      </c>
      <c r="H701" s="28" t="s">
        <v>392</v>
      </c>
      <c r="I701" s="118" t="s">
        <v>386</v>
      </c>
      <c r="J701" s="38">
        <v>7</v>
      </c>
      <c r="K701" s="38">
        <v>1.8599999999999998E-2</v>
      </c>
      <c r="L701" s="119">
        <v>125</v>
      </c>
      <c r="M701" s="22">
        <v>0.33214285714285713</v>
      </c>
    </row>
    <row r="702" spans="1:13" s="27" customFormat="1" x14ac:dyDescent="0.25">
      <c r="A702" s="61"/>
      <c r="B702" s="47"/>
      <c r="C702" s="47"/>
      <c r="D702" s="38" t="s">
        <v>664</v>
      </c>
      <c r="E702" s="38">
        <v>1</v>
      </c>
      <c r="F702" s="38">
        <v>2</v>
      </c>
      <c r="G702" s="28" t="s">
        <v>1080</v>
      </c>
      <c r="H702" s="28" t="s">
        <v>1089</v>
      </c>
      <c r="I702" s="118" t="s">
        <v>1006</v>
      </c>
      <c r="J702" s="38">
        <v>1</v>
      </c>
      <c r="K702" s="38">
        <v>1.5E-3</v>
      </c>
      <c r="L702" s="119">
        <v>17.857142857142858</v>
      </c>
      <c r="M702" s="22">
        <v>2.6785714285714284E-2</v>
      </c>
    </row>
    <row r="703" spans="1:13" s="27" customFormat="1" x14ac:dyDescent="0.25">
      <c r="A703" s="61"/>
      <c r="B703" s="47"/>
      <c r="C703" s="47"/>
      <c r="D703" s="46" t="s">
        <v>665</v>
      </c>
      <c r="E703" s="46">
        <v>3</v>
      </c>
      <c r="F703" s="46">
        <v>10</v>
      </c>
      <c r="G703" s="28" t="s">
        <v>27</v>
      </c>
      <c r="H703" s="28" t="s">
        <v>349</v>
      </c>
      <c r="I703" s="118" t="s">
        <v>416</v>
      </c>
      <c r="J703" s="38">
        <v>23</v>
      </c>
      <c r="K703" s="38">
        <v>0.1132</v>
      </c>
      <c r="L703" s="119">
        <v>410.71428571428572</v>
      </c>
      <c r="M703" s="22">
        <v>2.0214285714285714</v>
      </c>
    </row>
    <row r="704" spans="1:13" s="27" customFormat="1" x14ac:dyDescent="0.25">
      <c r="A704" s="61"/>
      <c r="B704" s="47"/>
      <c r="C704" s="47"/>
      <c r="D704" s="47"/>
      <c r="E704" s="47"/>
      <c r="F704" s="47"/>
      <c r="G704" s="28" t="s">
        <v>27</v>
      </c>
      <c r="H704" s="28" t="s">
        <v>318</v>
      </c>
      <c r="I704" s="118" t="s">
        <v>313</v>
      </c>
      <c r="J704" s="38">
        <v>1</v>
      </c>
      <c r="K704" s="38">
        <v>2.9999999999999997E-4</v>
      </c>
      <c r="L704" s="119">
        <v>17.857142857142858</v>
      </c>
      <c r="M704" s="22">
        <v>5.3571428571428563E-3</v>
      </c>
    </row>
    <row r="705" spans="1:13" s="27" customFormat="1" x14ac:dyDescent="0.25">
      <c r="A705" s="61"/>
      <c r="B705" s="47"/>
      <c r="C705" s="47"/>
      <c r="D705" s="48"/>
      <c r="E705" s="48"/>
      <c r="F705" s="48"/>
      <c r="G705" s="28" t="s">
        <v>27</v>
      </c>
      <c r="H705" s="28" t="s">
        <v>35</v>
      </c>
      <c r="I705" s="118" t="s">
        <v>358</v>
      </c>
      <c r="J705" s="38">
        <v>6</v>
      </c>
      <c r="K705" s="38">
        <v>1.0800000000000001E-2</v>
      </c>
      <c r="L705" s="119">
        <v>107.14285714285714</v>
      </c>
      <c r="M705" s="22">
        <v>0.19285714285714287</v>
      </c>
    </row>
    <row r="706" spans="1:13" s="27" customFormat="1" x14ac:dyDescent="0.25">
      <c r="A706" s="61"/>
      <c r="B706" s="47"/>
      <c r="C706" s="47"/>
      <c r="D706" s="46" t="s">
        <v>666</v>
      </c>
      <c r="E706" s="46">
        <v>4</v>
      </c>
      <c r="F706" s="46">
        <v>9</v>
      </c>
      <c r="G706" s="28" t="s">
        <v>1080</v>
      </c>
      <c r="H706" s="28" t="s">
        <v>1084</v>
      </c>
      <c r="I706" s="118" t="s">
        <v>1007</v>
      </c>
      <c r="J706" s="38">
        <v>2</v>
      </c>
      <c r="K706" s="38">
        <v>1.5900000000000001E-2</v>
      </c>
      <c r="L706" s="119">
        <v>35.714285714285715</v>
      </c>
      <c r="M706" s="22">
        <v>0.28392857142857142</v>
      </c>
    </row>
    <row r="707" spans="1:13" s="27" customFormat="1" x14ac:dyDescent="0.25">
      <c r="A707" s="61"/>
      <c r="B707" s="47"/>
      <c r="C707" s="47"/>
      <c r="D707" s="47"/>
      <c r="E707" s="47"/>
      <c r="F707" s="47"/>
      <c r="G707" s="28" t="s">
        <v>26</v>
      </c>
      <c r="H707" s="28" t="s">
        <v>1087</v>
      </c>
      <c r="I707" s="118" t="s">
        <v>1001</v>
      </c>
      <c r="J707" s="38">
        <v>1</v>
      </c>
      <c r="K707" s="38">
        <v>6.6E-3</v>
      </c>
      <c r="L707" s="119">
        <v>17.857142857142858</v>
      </c>
      <c r="M707" s="22">
        <v>0.11785714285714285</v>
      </c>
    </row>
    <row r="708" spans="1:13" s="27" customFormat="1" x14ac:dyDescent="0.25">
      <c r="A708" s="61"/>
      <c r="B708" s="47"/>
      <c r="C708" s="47"/>
      <c r="D708" s="47"/>
      <c r="E708" s="47"/>
      <c r="F708" s="47"/>
      <c r="G708" s="28" t="s">
        <v>26</v>
      </c>
      <c r="H708" s="28" t="s">
        <v>377</v>
      </c>
      <c r="I708" s="118" t="s">
        <v>388</v>
      </c>
      <c r="J708" s="38">
        <v>3</v>
      </c>
      <c r="K708" s="38">
        <v>1.2699999999999999E-2</v>
      </c>
      <c r="L708" s="119">
        <v>53.571428571428569</v>
      </c>
      <c r="M708" s="22">
        <v>0.22678571428571428</v>
      </c>
    </row>
    <row r="709" spans="1:13" s="27" customFormat="1" x14ac:dyDescent="0.25">
      <c r="A709" s="62"/>
      <c r="B709" s="48"/>
      <c r="C709" s="48"/>
      <c r="D709" s="48"/>
      <c r="E709" s="48"/>
      <c r="F709" s="48"/>
      <c r="G709" s="28" t="s">
        <v>26</v>
      </c>
      <c r="H709" s="28" t="s">
        <v>392</v>
      </c>
      <c r="I709" s="118" t="s">
        <v>386</v>
      </c>
      <c r="J709" s="38">
        <v>1</v>
      </c>
      <c r="K709" s="38">
        <v>2.7000000000000001E-3</v>
      </c>
      <c r="L709" s="119">
        <v>17.857142857142858</v>
      </c>
      <c r="M709" s="22">
        <v>4.8214285714285716E-2</v>
      </c>
    </row>
    <row r="710" spans="1:13" s="27" customFormat="1" x14ac:dyDescent="0.25">
      <c r="A710" s="60">
        <v>41795</v>
      </c>
      <c r="B710" s="46" t="s">
        <v>667</v>
      </c>
      <c r="C710" s="46" t="s">
        <v>1520</v>
      </c>
      <c r="D710" s="46" t="s">
        <v>200</v>
      </c>
      <c r="E710" s="46">
        <v>2</v>
      </c>
      <c r="F710" s="46">
        <v>4</v>
      </c>
      <c r="G710" s="28" t="s">
        <v>1510</v>
      </c>
      <c r="H710" s="28" t="s">
        <v>42</v>
      </c>
      <c r="I710" s="118" t="s">
        <v>348</v>
      </c>
      <c r="J710" s="38">
        <v>1</v>
      </c>
      <c r="K710" s="38">
        <v>3.8800000000000001E-2</v>
      </c>
      <c r="L710" s="119">
        <v>17.857142857142858</v>
      </c>
      <c r="M710" s="22">
        <v>0.69285714285714284</v>
      </c>
    </row>
    <row r="711" spans="1:13" s="27" customFormat="1" x14ac:dyDescent="0.25">
      <c r="A711" s="62"/>
      <c r="B711" s="48"/>
      <c r="C711" s="47"/>
      <c r="D711" s="48"/>
      <c r="E711" s="48"/>
      <c r="F711" s="48"/>
      <c r="G711" s="28" t="s">
        <v>452</v>
      </c>
      <c r="H711" s="28" t="s">
        <v>1187</v>
      </c>
      <c r="I711" s="118" t="s">
        <v>984</v>
      </c>
      <c r="J711" s="38">
        <v>1</v>
      </c>
      <c r="K711" s="38">
        <v>7.6700000000000004E-2</v>
      </c>
      <c r="L711" s="119">
        <v>17.857142857142858</v>
      </c>
      <c r="M711" s="22">
        <v>1.3696428571428572</v>
      </c>
    </row>
    <row r="712" spans="1:13" s="27" customFormat="1" x14ac:dyDescent="0.25">
      <c r="A712" s="60">
        <v>41800</v>
      </c>
      <c r="B712" s="46" t="s">
        <v>668</v>
      </c>
      <c r="C712" s="46" t="s">
        <v>56</v>
      </c>
      <c r="D712" s="38" t="s">
        <v>57</v>
      </c>
      <c r="E712" s="38">
        <v>1</v>
      </c>
      <c r="F712" s="38">
        <v>2</v>
      </c>
      <c r="G712" s="28" t="s">
        <v>26</v>
      </c>
      <c r="H712" s="28" t="s">
        <v>29</v>
      </c>
      <c r="I712" s="118" t="s">
        <v>33</v>
      </c>
      <c r="J712" s="38">
        <v>1</v>
      </c>
      <c r="K712" s="38">
        <v>9.8600000000000007E-3</v>
      </c>
      <c r="L712" s="119">
        <v>17.857142857142858</v>
      </c>
      <c r="M712" s="22">
        <v>0.17607142857142857</v>
      </c>
    </row>
    <row r="713" spans="1:13" s="27" customFormat="1" x14ac:dyDescent="0.25">
      <c r="A713" s="61"/>
      <c r="B713" s="47"/>
      <c r="C713" s="47"/>
      <c r="D713" s="38" t="s">
        <v>58</v>
      </c>
      <c r="E713" s="38">
        <v>0</v>
      </c>
      <c r="F713" s="38">
        <v>0</v>
      </c>
      <c r="G713" s="28" t="s">
        <v>1120</v>
      </c>
      <c r="H713" s="28" t="s">
        <v>1120</v>
      </c>
      <c r="I713" s="118" t="s">
        <v>114</v>
      </c>
      <c r="J713" s="38">
        <v>0</v>
      </c>
      <c r="K713" s="38">
        <v>0</v>
      </c>
      <c r="L713" s="119">
        <v>0</v>
      </c>
      <c r="M713" s="22">
        <v>0</v>
      </c>
    </row>
    <row r="714" spans="1:13" s="27" customFormat="1" x14ac:dyDescent="0.25">
      <c r="A714" s="61"/>
      <c r="B714" s="47"/>
      <c r="C714" s="47"/>
      <c r="D714" s="46" t="s">
        <v>59</v>
      </c>
      <c r="E714" s="46">
        <v>9</v>
      </c>
      <c r="F714" s="46">
        <v>23</v>
      </c>
      <c r="G714" s="28" t="s">
        <v>27</v>
      </c>
      <c r="H714" s="28" t="s">
        <v>318</v>
      </c>
      <c r="I714" s="118" t="s">
        <v>993</v>
      </c>
      <c r="J714" s="38">
        <v>1</v>
      </c>
      <c r="K714" s="38">
        <v>2.5600000000000001E-2</v>
      </c>
      <c r="L714" s="119">
        <v>17.857142857142858</v>
      </c>
      <c r="M714" s="22">
        <v>0.45714285714285713</v>
      </c>
    </row>
    <row r="715" spans="1:13" s="27" customFormat="1" x14ac:dyDescent="0.25">
      <c r="A715" s="61"/>
      <c r="B715" s="47"/>
      <c r="C715" s="47"/>
      <c r="D715" s="47"/>
      <c r="E715" s="47"/>
      <c r="F715" s="47"/>
      <c r="G715" s="28" t="s">
        <v>26</v>
      </c>
      <c r="H715" s="28" t="s">
        <v>294</v>
      </c>
      <c r="I715" s="118" t="s">
        <v>292</v>
      </c>
      <c r="J715" s="38">
        <v>15</v>
      </c>
      <c r="K715" s="38">
        <v>5.4000000000000003E-3</v>
      </c>
      <c r="L715" s="119">
        <v>267.85714285714283</v>
      </c>
      <c r="M715" s="22">
        <v>9.6428571428571433E-2</v>
      </c>
    </row>
    <row r="716" spans="1:13" s="27" customFormat="1" x14ac:dyDescent="0.25">
      <c r="A716" s="61"/>
      <c r="B716" s="47"/>
      <c r="C716" s="47"/>
      <c r="D716" s="47"/>
      <c r="E716" s="47"/>
      <c r="F716" s="47"/>
      <c r="G716" s="28" t="s">
        <v>26</v>
      </c>
      <c r="H716" s="28" t="s">
        <v>44</v>
      </c>
      <c r="I716" s="118" t="s">
        <v>21</v>
      </c>
      <c r="J716" s="38">
        <v>1</v>
      </c>
      <c r="K716" s="38">
        <v>8.9999999999999998E-4</v>
      </c>
      <c r="L716" s="119">
        <v>17.857142857142858</v>
      </c>
      <c r="M716" s="22">
        <v>1.607142857142857E-2</v>
      </c>
    </row>
    <row r="717" spans="1:13" s="27" customFormat="1" x14ac:dyDescent="0.25">
      <c r="A717" s="61"/>
      <c r="B717" s="47"/>
      <c r="C717" s="47"/>
      <c r="D717" s="47"/>
      <c r="E717" s="47"/>
      <c r="F717" s="47"/>
      <c r="G717" s="28" t="s">
        <v>26</v>
      </c>
      <c r="H717" s="28" t="s">
        <v>371</v>
      </c>
      <c r="I717" s="118" t="s">
        <v>370</v>
      </c>
      <c r="J717" s="38">
        <v>2</v>
      </c>
      <c r="K717" s="38">
        <v>2E-3</v>
      </c>
      <c r="L717" s="119">
        <v>35.714285714285715</v>
      </c>
      <c r="M717" s="22">
        <v>3.5714285714285712E-2</v>
      </c>
    </row>
    <row r="718" spans="1:13" s="27" customFormat="1" x14ac:dyDescent="0.25">
      <c r="A718" s="61"/>
      <c r="B718" s="47"/>
      <c r="C718" s="47"/>
      <c r="D718" s="47"/>
      <c r="E718" s="47"/>
      <c r="F718" s="47"/>
      <c r="G718" s="28" t="s">
        <v>1510</v>
      </c>
      <c r="H718" s="28" t="s">
        <v>356</v>
      </c>
      <c r="I718" s="118" t="s">
        <v>354</v>
      </c>
      <c r="J718" s="38">
        <v>1</v>
      </c>
      <c r="K718" s="38">
        <v>8.9999999999999998E-4</v>
      </c>
      <c r="L718" s="119">
        <v>17.857142857142858</v>
      </c>
      <c r="M718" s="22">
        <v>1.607142857142857E-2</v>
      </c>
    </row>
    <row r="719" spans="1:13" s="27" customFormat="1" x14ac:dyDescent="0.25">
      <c r="A719" s="61"/>
      <c r="B719" s="47"/>
      <c r="C719" s="47"/>
      <c r="D719" s="47"/>
      <c r="E719" s="47"/>
      <c r="F719" s="47"/>
      <c r="G719" s="28" t="s">
        <v>27</v>
      </c>
      <c r="H719" s="28" t="s">
        <v>281</v>
      </c>
      <c r="I719" s="118" t="s">
        <v>312</v>
      </c>
      <c r="J719" s="38">
        <v>1</v>
      </c>
      <c r="K719" s="38">
        <v>1.21E-2</v>
      </c>
      <c r="L719" s="119">
        <v>17.857142857142858</v>
      </c>
      <c r="M719" s="22">
        <v>0.21607142857142855</v>
      </c>
    </row>
    <row r="720" spans="1:13" s="27" customFormat="1" x14ac:dyDescent="0.25">
      <c r="A720" s="61"/>
      <c r="B720" s="47"/>
      <c r="C720" s="47"/>
      <c r="D720" s="47"/>
      <c r="E720" s="47"/>
      <c r="F720" s="47"/>
      <c r="G720" s="28" t="s">
        <v>322</v>
      </c>
      <c r="H720" s="28" t="s">
        <v>322</v>
      </c>
      <c r="I720" s="118" t="s">
        <v>321</v>
      </c>
      <c r="J720" s="38">
        <v>3</v>
      </c>
      <c r="K720" s="38">
        <v>1.8E-3</v>
      </c>
      <c r="L720" s="119">
        <v>53.571428571428569</v>
      </c>
      <c r="M720" s="22">
        <v>3.214285714285714E-2</v>
      </c>
    </row>
    <row r="721" spans="1:13" s="27" customFormat="1" x14ac:dyDescent="0.25">
      <c r="A721" s="61"/>
      <c r="B721" s="47"/>
      <c r="C721" s="47"/>
      <c r="D721" s="47"/>
      <c r="E721" s="47"/>
      <c r="F721" s="47"/>
      <c r="G721" s="28" t="s">
        <v>26</v>
      </c>
      <c r="H721" s="28" t="s">
        <v>37</v>
      </c>
      <c r="I721" s="118" t="s">
        <v>323</v>
      </c>
      <c r="J721" s="38">
        <v>1</v>
      </c>
      <c r="K721" s="38">
        <v>2.3E-3</v>
      </c>
      <c r="L721" s="119">
        <v>17.857142857142858</v>
      </c>
      <c r="M721" s="22">
        <v>4.1071428571428571E-2</v>
      </c>
    </row>
    <row r="722" spans="1:13" s="27" customFormat="1" x14ac:dyDescent="0.25">
      <c r="A722" s="61"/>
      <c r="B722" s="47"/>
      <c r="C722" s="47"/>
      <c r="D722" s="48"/>
      <c r="E722" s="48"/>
      <c r="F722" s="48"/>
      <c r="G722" s="28" t="s">
        <v>26</v>
      </c>
      <c r="H722" s="28" t="s">
        <v>32</v>
      </c>
      <c r="I722" s="118" t="s">
        <v>25</v>
      </c>
      <c r="J722" s="38">
        <v>8</v>
      </c>
      <c r="K722" s="38">
        <v>2.7199999999999998E-2</v>
      </c>
      <c r="L722" s="119">
        <v>142.85714285714286</v>
      </c>
      <c r="M722" s="22">
        <v>0.48571428571428565</v>
      </c>
    </row>
    <row r="723" spans="1:13" s="27" customFormat="1" x14ac:dyDescent="0.25">
      <c r="A723" s="61"/>
      <c r="B723" s="47"/>
      <c r="C723" s="47"/>
      <c r="D723" s="46" t="s">
        <v>60</v>
      </c>
      <c r="E723" s="46">
        <v>10</v>
      </c>
      <c r="F723" s="46">
        <v>24</v>
      </c>
      <c r="G723" s="28" t="s">
        <v>26</v>
      </c>
      <c r="H723" s="28" t="s">
        <v>34</v>
      </c>
      <c r="I723" s="118" t="s">
        <v>345</v>
      </c>
      <c r="J723" s="38">
        <v>1</v>
      </c>
      <c r="K723" s="38">
        <v>2.0999999999999999E-3</v>
      </c>
      <c r="L723" s="119">
        <v>17.857142857142858</v>
      </c>
      <c r="M723" s="22">
        <v>3.7499999999999999E-2</v>
      </c>
    </row>
    <row r="724" spans="1:13" s="27" customFormat="1" x14ac:dyDescent="0.25">
      <c r="A724" s="61"/>
      <c r="B724" s="47"/>
      <c r="C724" s="47"/>
      <c r="D724" s="47"/>
      <c r="E724" s="47"/>
      <c r="F724" s="47"/>
      <c r="G724" s="28" t="s">
        <v>26</v>
      </c>
      <c r="H724" s="28" t="s">
        <v>294</v>
      </c>
      <c r="I724" s="118" t="s">
        <v>292</v>
      </c>
      <c r="J724" s="38">
        <v>7</v>
      </c>
      <c r="K724" s="38">
        <v>1.1000000000000001E-3</v>
      </c>
      <c r="L724" s="119">
        <v>125</v>
      </c>
      <c r="M724" s="22">
        <v>1.9642857142857142E-2</v>
      </c>
    </row>
    <row r="725" spans="1:13" s="27" customFormat="1" x14ac:dyDescent="0.25">
      <c r="A725" s="61"/>
      <c r="B725" s="47"/>
      <c r="C725" s="47"/>
      <c r="D725" s="47"/>
      <c r="E725" s="47"/>
      <c r="F725" s="47"/>
      <c r="G725" s="28" t="s">
        <v>26</v>
      </c>
      <c r="H725" s="28" t="s">
        <v>44</v>
      </c>
      <c r="I725" s="118" t="s">
        <v>21</v>
      </c>
      <c r="J725" s="38">
        <v>1</v>
      </c>
      <c r="K725" s="38">
        <v>1.1999999999999999E-3</v>
      </c>
      <c r="L725" s="119">
        <v>17.857142857142858</v>
      </c>
      <c r="M725" s="22">
        <v>2.1428571428571425E-2</v>
      </c>
    </row>
    <row r="726" spans="1:13" s="27" customFormat="1" x14ac:dyDescent="0.25">
      <c r="A726" s="61"/>
      <c r="B726" s="47"/>
      <c r="C726" s="47"/>
      <c r="D726" s="47"/>
      <c r="E726" s="47"/>
      <c r="F726" s="47"/>
      <c r="G726" s="28" t="s">
        <v>26</v>
      </c>
      <c r="H726" s="28" t="s">
        <v>28</v>
      </c>
      <c r="I726" s="118" t="s">
        <v>22</v>
      </c>
      <c r="J726" s="38">
        <v>1</v>
      </c>
      <c r="K726" s="38">
        <v>1.8E-3</v>
      </c>
      <c r="L726" s="119">
        <v>17.857142857142858</v>
      </c>
      <c r="M726" s="22">
        <v>3.214285714285714E-2</v>
      </c>
    </row>
    <row r="727" spans="1:13" s="27" customFormat="1" x14ac:dyDescent="0.25">
      <c r="A727" s="61"/>
      <c r="B727" s="47"/>
      <c r="C727" s="47"/>
      <c r="D727" s="47"/>
      <c r="E727" s="47"/>
      <c r="F727" s="47"/>
      <c r="G727" s="28" t="s">
        <v>27</v>
      </c>
      <c r="H727" s="28" t="s">
        <v>281</v>
      </c>
      <c r="I727" s="118" t="s">
        <v>312</v>
      </c>
      <c r="J727" s="38">
        <v>1</v>
      </c>
      <c r="K727" s="38">
        <v>3.0999999999999999E-3</v>
      </c>
      <c r="L727" s="119">
        <v>17.857142857142858</v>
      </c>
      <c r="M727" s="22">
        <v>5.5357142857142855E-2</v>
      </c>
    </row>
    <row r="728" spans="1:13" s="27" customFormat="1" x14ac:dyDescent="0.25">
      <c r="A728" s="61"/>
      <c r="B728" s="47"/>
      <c r="C728" s="47"/>
      <c r="D728" s="47"/>
      <c r="E728" s="47"/>
      <c r="F728" s="47"/>
      <c r="G728" s="28" t="s">
        <v>26</v>
      </c>
      <c r="H728" s="28" t="s">
        <v>29</v>
      </c>
      <c r="I728" s="118" t="s">
        <v>33</v>
      </c>
      <c r="J728" s="38">
        <v>1</v>
      </c>
      <c r="K728" s="38">
        <v>3.0000000000000001E-3</v>
      </c>
      <c r="L728" s="119">
        <v>17.857142857142858</v>
      </c>
      <c r="M728" s="22">
        <v>5.3571428571428568E-2</v>
      </c>
    </row>
    <row r="729" spans="1:13" s="27" customFormat="1" x14ac:dyDescent="0.25">
      <c r="A729" s="61"/>
      <c r="B729" s="47"/>
      <c r="C729" s="47"/>
      <c r="D729" s="47"/>
      <c r="E729" s="47"/>
      <c r="F729" s="47"/>
      <c r="G729" s="28" t="s">
        <v>322</v>
      </c>
      <c r="H729" s="28" t="s">
        <v>322</v>
      </c>
      <c r="I729" s="118" t="s">
        <v>321</v>
      </c>
      <c r="J729" s="38">
        <v>7</v>
      </c>
      <c r="K729" s="38">
        <v>0.1171</v>
      </c>
      <c r="L729" s="119">
        <v>125</v>
      </c>
      <c r="M729" s="22">
        <v>2.0910714285714285</v>
      </c>
    </row>
    <row r="730" spans="1:13" s="27" customFormat="1" x14ac:dyDescent="0.25">
      <c r="A730" s="61"/>
      <c r="B730" s="47"/>
      <c r="C730" s="47"/>
      <c r="D730" s="47"/>
      <c r="E730" s="47"/>
      <c r="F730" s="47"/>
      <c r="G730" s="28" t="s">
        <v>26</v>
      </c>
      <c r="H730" s="28" t="s">
        <v>37</v>
      </c>
      <c r="I730" s="118" t="s">
        <v>323</v>
      </c>
      <c r="J730" s="38">
        <v>1</v>
      </c>
      <c r="K730" s="38">
        <v>5.7000000000000002E-3</v>
      </c>
      <c r="L730" s="119">
        <v>17.857142857142858</v>
      </c>
      <c r="M730" s="22">
        <v>0.10178571428571428</v>
      </c>
    </row>
    <row r="731" spans="1:13" s="27" customFormat="1" x14ac:dyDescent="0.25">
      <c r="A731" s="61"/>
      <c r="B731" s="47"/>
      <c r="C731" s="47"/>
      <c r="D731" s="47"/>
      <c r="E731" s="47"/>
      <c r="F731" s="47"/>
      <c r="G731" s="28" t="s">
        <v>26</v>
      </c>
      <c r="H731" s="28" t="s">
        <v>32</v>
      </c>
      <c r="I731" s="118" t="s">
        <v>25</v>
      </c>
      <c r="J731" s="38">
        <v>5</v>
      </c>
      <c r="K731" s="38">
        <v>0.63219999999999998</v>
      </c>
      <c r="L731" s="119">
        <v>89.285714285714278</v>
      </c>
      <c r="M731" s="22">
        <v>11.289285714285715</v>
      </c>
    </row>
    <row r="732" spans="1:13" s="27" customFormat="1" x14ac:dyDescent="0.25">
      <c r="A732" s="61"/>
      <c r="B732" s="47"/>
      <c r="C732" s="47"/>
      <c r="D732" s="48"/>
      <c r="E732" s="48"/>
      <c r="F732" s="48"/>
      <c r="G732" s="28" t="s">
        <v>26</v>
      </c>
      <c r="H732" s="28" t="s">
        <v>45</v>
      </c>
      <c r="I732" s="118" t="s">
        <v>990</v>
      </c>
      <c r="J732" s="38">
        <v>1</v>
      </c>
      <c r="K732" s="38">
        <v>2.7000000000000001E-3</v>
      </c>
      <c r="L732" s="119">
        <v>17.857142857142858</v>
      </c>
      <c r="M732" s="22">
        <v>4.8214285714285716E-2</v>
      </c>
    </row>
    <row r="733" spans="1:13" s="27" customFormat="1" x14ac:dyDescent="0.25">
      <c r="A733" s="61"/>
      <c r="B733" s="47"/>
      <c r="C733" s="47"/>
      <c r="D733" s="46" t="s">
        <v>808</v>
      </c>
      <c r="E733" s="46">
        <v>13</v>
      </c>
      <c r="F733" s="46">
        <v>42</v>
      </c>
      <c r="G733" s="28" t="s">
        <v>26</v>
      </c>
      <c r="H733" s="28" t="s">
        <v>34</v>
      </c>
      <c r="I733" s="118" t="s">
        <v>345</v>
      </c>
      <c r="J733" s="38">
        <v>22</v>
      </c>
      <c r="K733" s="38">
        <v>7.8100000000000003E-2</v>
      </c>
      <c r="L733" s="119">
        <v>392.85714285714283</v>
      </c>
      <c r="M733" s="22">
        <v>1.3946428571428571</v>
      </c>
    </row>
    <row r="734" spans="1:13" s="27" customFormat="1" x14ac:dyDescent="0.25">
      <c r="A734" s="61"/>
      <c r="B734" s="47"/>
      <c r="C734" s="47"/>
      <c r="D734" s="47"/>
      <c r="E734" s="47"/>
      <c r="F734" s="47"/>
      <c r="G734" s="28" t="s">
        <v>26</v>
      </c>
      <c r="H734" s="28" t="s">
        <v>294</v>
      </c>
      <c r="I734" s="118" t="s">
        <v>292</v>
      </c>
      <c r="J734" s="38">
        <v>34</v>
      </c>
      <c r="K734" s="38">
        <v>1.2200000000000001E-2</v>
      </c>
      <c r="L734" s="119">
        <v>607.14285714285711</v>
      </c>
      <c r="M734" s="22">
        <v>0.21785714285714286</v>
      </c>
    </row>
    <row r="735" spans="1:13" s="27" customFormat="1" x14ac:dyDescent="0.25">
      <c r="A735" s="61"/>
      <c r="B735" s="47"/>
      <c r="C735" s="47"/>
      <c r="D735" s="47"/>
      <c r="E735" s="47"/>
      <c r="F735" s="47"/>
      <c r="G735" s="28" t="s">
        <v>27</v>
      </c>
      <c r="H735" s="28" t="s">
        <v>36</v>
      </c>
      <c r="I735" s="118" t="s">
        <v>319</v>
      </c>
      <c r="J735" s="38">
        <v>1</v>
      </c>
      <c r="K735" s="38">
        <v>1.8E-3</v>
      </c>
      <c r="L735" s="119">
        <v>17.857142857142858</v>
      </c>
      <c r="M735" s="22">
        <v>3.214285714285714E-2</v>
      </c>
    </row>
    <row r="736" spans="1:13" s="27" customFormat="1" x14ac:dyDescent="0.25">
      <c r="A736" s="61"/>
      <c r="B736" s="47"/>
      <c r="C736" s="47"/>
      <c r="D736" s="47"/>
      <c r="E736" s="47"/>
      <c r="F736" s="47"/>
      <c r="G736" s="28" t="s">
        <v>26</v>
      </c>
      <c r="H736" s="28" t="s">
        <v>44</v>
      </c>
      <c r="I736" s="118" t="s">
        <v>21</v>
      </c>
      <c r="J736" s="38">
        <v>3</v>
      </c>
      <c r="K736" s="38">
        <v>1.3599999999999999E-2</v>
      </c>
      <c r="L736" s="119">
        <v>53.571428571428569</v>
      </c>
      <c r="M736" s="22">
        <v>0.24285714285714283</v>
      </c>
    </row>
    <row r="737" spans="1:13" s="27" customFormat="1" x14ac:dyDescent="0.25">
      <c r="A737" s="61"/>
      <c r="B737" s="47"/>
      <c r="C737" s="47"/>
      <c r="D737" s="47"/>
      <c r="E737" s="47"/>
      <c r="F737" s="47"/>
      <c r="G737" s="28" t="s">
        <v>26</v>
      </c>
      <c r="H737" s="28" t="s">
        <v>371</v>
      </c>
      <c r="I737" s="118" t="s">
        <v>370</v>
      </c>
      <c r="J737" s="38">
        <v>18</v>
      </c>
      <c r="K737" s="38">
        <v>1.2E-2</v>
      </c>
      <c r="L737" s="119">
        <v>321.42857142857144</v>
      </c>
      <c r="M737" s="22">
        <v>0.21428571428571427</v>
      </c>
    </row>
    <row r="738" spans="1:13" s="27" customFormat="1" x14ac:dyDescent="0.25">
      <c r="A738" s="61"/>
      <c r="B738" s="47"/>
      <c r="C738" s="47"/>
      <c r="D738" s="47"/>
      <c r="E738" s="47"/>
      <c r="F738" s="47"/>
      <c r="G738" s="28" t="s">
        <v>1510</v>
      </c>
      <c r="H738" s="28" t="s">
        <v>46</v>
      </c>
      <c r="I738" s="118" t="s">
        <v>353</v>
      </c>
      <c r="J738" s="38">
        <v>1</v>
      </c>
      <c r="K738" s="38">
        <v>1.1000000000000001E-3</v>
      </c>
      <c r="L738" s="119">
        <v>17.857142857142858</v>
      </c>
      <c r="M738" s="22">
        <v>1.9642857142857142E-2</v>
      </c>
    </row>
    <row r="739" spans="1:13" s="27" customFormat="1" x14ac:dyDescent="0.25">
      <c r="A739" s="61"/>
      <c r="B739" s="47"/>
      <c r="C739" s="47"/>
      <c r="D739" s="47"/>
      <c r="E739" s="47"/>
      <c r="F739" s="47"/>
      <c r="G739" s="28" t="s">
        <v>26</v>
      </c>
      <c r="H739" s="28" t="s">
        <v>462</v>
      </c>
      <c r="I739" s="118" t="s">
        <v>459</v>
      </c>
      <c r="J739" s="38">
        <v>1</v>
      </c>
      <c r="K739" s="38">
        <v>3.8E-3</v>
      </c>
      <c r="L739" s="119">
        <v>17.857142857142858</v>
      </c>
      <c r="M739" s="22">
        <v>6.7857142857142852E-2</v>
      </c>
    </row>
    <row r="740" spans="1:13" s="27" customFormat="1" x14ac:dyDescent="0.25">
      <c r="A740" s="61"/>
      <c r="B740" s="47"/>
      <c r="C740" s="47"/>
      <c r="D740" s="47"/>
      <c r="E740" s="47"/>
      <c r="F740" s="47"/>
      <c r="G740" s="28" t="s">
        <v>26</v>
      </c>
      <c r="H740" s="28" t="s">
        <v>433</v>
      </c>
      <c r="I740" s="118" t="s">
        <v>428</v>
      </c>
      <c r="J740" s="38">
        <v>3</v>
      </c>
      <c r="K740" s="38">
        <v>1.4800000000000001E-2</v>
      </c>
      <c r="L740" s="119">
        <v>53.571428571428569</v>
      </c>
      <c r="M740" s="22">
        <v>0.26428571428571429</v>
      </c>
    </row>
    <row r="741" spans="1:13" s="27" customFormat="1" x14ac:dyDescent="0.25">
      <c r="A741" s="61"/>
      <c r="B741" s="47"/>
      <c r="C741" s="47"/>
      <c r="D741" s="47"/>
      <c r="E741" s="47"/>
      <c r="F741" s="47"/>
      <c r="G741" s="28" t="s">
        <v>322</v>
      </c>
      <c r="H741" s="28" t="s">
        <v>322</v>
      </c>
      <c r="I741" s="118" t="s">
        <v>321</v>
      </c>
      <c r="J741" s="38">
        <v>1</v>
      </c>
      <c r="K741" s="38">
        <v>0.21640000000000001</v>
      </c>
      <c r="L741" s="119">
        <v>17.857142857142858</v>
      </c>
      <c r="M741" s="22">
        <v>3.8642857142857143</v>
      </c>
    </row>
    <row r="742" spans="1:13" s="27" customFormat="1" x14ac:dyDescent="0.25">
      <c r="A742" s="61"/>
      <c r="B742" s="47"/>
      <c r="C742" s="47"/>
      <c r="D742" s="47"/>
      <c r="E742" s="47"/>
      <c r="F742" s="47"/>
      <c r="G742" s="28" t="s">
        <v>27</v>
      </c>
      <c r="H742" s="28" t="s">
        <v>35</v>
      </c>
      <c r="I742" s="118" t="s">
        <v>40</v>
      </c>
      <c r="J742" s="38">
        <v>1</v>
      </c>
      <c r="K742" s="38">
        <v>1.0200000000000001E-2</v>
      </c>
      <c r="L742" s="119">
        <v>17.857142857142858</v>
      </c>
      <c r="M742" s="22">
        <v>0.18214285714285716</v>
      </c>
    </row>
    <row r="743" spans="1:13" s="27" customFormat="1" x14ac:dyDescent="0.25">
      <c r="A743" s="61"/>
      <c r="B743" s="47"/>
      <c r="C743" s="47"/>
      <c r="D743" s="47"/>
      <c r="E743" s="47"/>
      <c r="F743" s="47"/>
      <c r="G743" s="28" t="s">
        <v>26</v>
      </c>
      <c r="H743" s="28" t="s">
        <v>37</v>
      </c>
      <c r="I743" s="118" t="s">
        <v>323</v>
      </c>
      <c r="J743" s="38">
        <v>50</v>
      </c>
      <c r="K743" s="38">
        <v>0.11550000000000001</v>
      </c>
      <c r="L743" s="119">
        <v>892.85714285714289</v>
      </c>
      <c r="M743" s="22">
        <v>2.0625</v>
      </c>
    </row>
    <row r="744" spans="1:13" s="27" customFormat="1" x14ac:dyDescent="0.25">
      <c r="A744" s="61"/>
      <c r="B744" s="47"/>
      <c r="C744" s="47"/>
      <c r="D744" s="47"/>
      <c r="E744" s="47"/>
      <c r="F744" s="47"/>
      <c r="G744" s="28" t="s">
        <v>26</v>
      </c>
      <c r="H744" s="28" t="s">
        <v>377</v>
      </c>
      <c r="I744" s="118" t="s">
        <v>373</v>
      </c>
      <c r="J744" s="38">
        <v>4</v>
      </c>
      <c r="K744" s="38">
        <v>7.7000000000000002E-3</v>
      </c>
      <c r="L744" s="119">
        <v>71.428571428571431</v>
      </c>
      <c r="M744" s="22">
        <v>0.13750000000000001</v>
      </c>
    </row>
    <row r="745" spans="1:13" s="27" customFormat="1" x14ac:dyDescent="0.25">
      <c r="A745" s="62"/>
      <c r="B745" s="48"/>
      <c r="C745" s="48"/>
      <c r="D745" s="48"/>
      <c r="E745" s="48"/>
      <c r="F745" s="48"/>
      <c r="G745" s="28" t="s">
        <v>26</v>
      </c>
      <c r="H745" s="28" t="s">
        <v>32</v>
      </c>
      <c r="I745" s="118" t="s">
        <v>25</v>
      </c>
      <c r="J745" s="38">
        <v>18</v>
      </c>
      <c r="K745" s="38">
        <v>4.0500000000000001E-2</v>
      </c>
      <c r="L745" s="119">
        <v>321.42857142857144</v>
      </c>
      <c r="M745" s="22">
        <v>0.7232142857142857</v>
      </c>
    </row>
    <row r="746" spans="1:13" s="27" customFormat="1" x14ac:dyDescent="0.25">
      <c r="A746" s="60">
        <v>41800</v>
      </c>
      <c r="B746" s="46" t="s">
        <v>669</v>
      </c>
      <c r="C746" s="46" t="s">
        <v>670</v>
      </c>
      <c r="D746" s="38" t="s">
        <v>671</v>
      </c>
      <c r="E746" s="38">
        <v>1</v>
      </c>
      <c r="F746" s="38">
        <v>2</v>
      </c>
      <c r="G746" s="28" t="s">
        <v>26</v>
      </c>
      <c r="H746" s="28" t="s">
        <v>32</v>
      </c>
      <c r="I746" s="118" t="s">
        <v>25</v>
      </c>
      <c r="J746" s="38">
        <v>1</v>
      </c>
      <c r="K746" s="38">
        <v>8.9999999999999998E-4</v>
      </c>
      <c r="L746" s="119">
        <v>17.857142857142858</v>
      </c>
      <c r="M746" s="22">
        <v>1.607142857142857E-2</v>
      </c>
    </row>
    <row r="747" spans="1:13" s="27" customFormat="1" x14ac:dyDescent="0.25">
      <c r="A747" s="61"/>
      <c r="B747" s="47"/>
      <c r="C747" s="47"/>
      <c r="D747" s="38" t="s">
        <v>672</v>
      </c>
      <c r="E747" s="38">
        <v>1</v>
      </c>
      <c r="F747" s="38">
        <v>2</v>
      </c>
      <c r="G747" s="28" t="s">
        <v>27</v>
      </c>
      <c r="H747" s="28" t="s">
        <v>340</v>
      </c>
      <c r="I747" s="118" t="s">
        <v>1008</v>
      </c>
      <c r="J747" s="38">
        <v>1</v>
      </c>
      <c r="K747" s="38">
        <v>1.2500000000000001E-2</v>
      </c>
      <c r="L747" s="119">
        <v>17.857142857142858</v>
      </c>
      <c r="M747" s="22">
        <v>0.22321428571428573</v>
      </c>
    </row>
    <row r="748" spans="1:13" s="27" customFormat="1" x14ac:dyDescent="0.25">
      <c r="A748" s="61"/>
      <c r="B748" s="47"/>
      <c r="C748" s="47"/>
      <c r="D748" s="38" t="s">
        <v>673</v>
      </c>
      <c r="E748" s="38">
        <v>1</v>
      </c>
      <c r="F748" s="38">
        <v>3</v>
      </c>
      <c r="G748" s="28" t="s">
        <v>27</v>
      </c>
      <c r="H748" s="28" t="s">
        <v>35</v>
      </c>
      <c r="I748" s="118" t="s">
        <v>40</v>
      </c>
      <c r="J748" s="38">
        <v>6</v>
      </c>
      <c r="K748" s="38">
        <v>0.49719999999999998</v>
      </c>
      <c r="L748" s="119">
        <v>107.14285714285714</v>
      </c>
      <c r="M748" s="22">
        <v>8.8785714285714281</v>
      </c>
    </row>
    <row r="749" spans="1:13" s="27" customFormat="1" x14ac:dyDescent="0.25">
      <c r="A749" s="61"/>
      <c r="B749" s="47"/>
      <c r="C749" s="47"/>
      <c r="D749" s="46" t="s">
        <v>674</v>
      </c>
      <c r="E749" s="46">
        <v>3</v>
      </c>
      <c r="F749" s="46">
        <v>7</v>
      </c>
      <c r="G749" s="28" t="s">
        <v>27</v>
      </c>
      <c r="H749" s="28" t="s">
        <v>35</v>
      </c>
      <c r="I749" s="118" t="s">
        <v>40</v>
      </c>
      <c r="J749" s="38">
        <v>1</v>
      </c>
      <c r="K749" s="38">
        <v>0.26579999999999998</v>
      </c>
      <c r="L749" s="119">
        <v>17.857142857142858</v>
      </c>
      <c r="M749" s="22">
        <v>4.746428571428571</v>
      </c>
    </row>
    <row r="750" spans="1:13" s="27" customFormat="1" x14ac:dyDescent="0.25">
      <c r="A750" s="61"/>
      <c r="B750" s="47"/>
      <c r="C750" s="47"/>
      <c r="D750" s="47"/>
      <c r="E750" s="47"/>
      <c r="F750" s="47"/>
      <c r="G750" s="28" t="s">
        <v>27</v>
      </c>
      <c r="H750" s="28" t="s">
        <v>35</v>
      </c>
      <c r="I750" s="118" t="s">
        <v>1009</v>
      </c>
      <c r="J750" s="38">
        <v>2</v>
      </c>
      <c r="K750" s="38">
        <v>1E-3</v>
      </c>
      <c r="L750" s="119">
        <v>35.714285714285715</v>
      </c>
      <c r="M750" s="22">
        <v>1.7857142857142856E-2</v>
      </c>
    </row>
    <row r="751" spans="1:13" s="27" customFormat="1" x14ac:dyDescent="0.25">
      <c r="A751" s="62"/>
      <c r="B751" s="48"/>
      <c r="C751" s="48"/>
      <c r="D751" s="48"/>
      <c r="E751" s="48"/>
      <c r="F751" s="48"/>
      <c r="G751" s="28" t="s">
        <v>1510</v>
      </c>
      <c r="H751" s="28" t="s">
        <v>441</v>
      </c>
      <c r="I751" s="118" t="s">
        <v>1010</v>
      </c>
      <c r="J751" s="38">
        <v>1</v>
      </c>
      <c r="K751" s="38">
        <v>6.3399999999999998E-2</v>
      </c>
      <c r="L751" s="119">
        <v>17.857142857142858</v>
      </c>
      <c r="M751" s="22">
        <v>1.1321428571428571</v>
      </c>
    </row>
    <row r="752" spans="1:13" s="27" customFormat="1" x14ac:dyDescent="0.25">
      <c r="A752" s="60">
        <v>41795</v>
      </c>
      <c r="B752" s="46" t="s">
        <v>675</v>
      </c>
      <c r="C752" s="46" t="s">
        <v>1522</v>
      </c>
      <c r="D752" s="46" t="s">
        <v>125</v>
      </c>
      <c r="E752" s="46">
        <v>8</v>
      </c>
      <c r="F752" s="46">
        <v>22</v>
      </c>
      <c r="G752" s="28" t="s">
        <v>26</v>
      </c>
      <c r="H752" s="28" t="s">
        <v>37</v>
      </c>
      <c r="I752" s="118" t="s">
        <v>38</v>
      </c>
      <c r="J752" s="38">
        <v>5</v>
      </c>
      <c r="K752" s="38">
        <v>2.46E-2</v>
      </c>
      <c r="L752" s="119">
        <v>89.285714285714278</v>
      </c>
      <c r="M752" s="22">
        <v>0.43928571428571428</v>
      </c>
    </row>
    <row r="753" spans="1:13" s="27" customFormat="1" x14ac:dyDescent="0.25">
      <c r="A753" s="61"/>
      <c r="B753" s="47"/>
      <c r="C753" s="47"/>
      <c r="D753" s="47"/>
      <c r="E753" s="47"/>
      <c r="F753" s="47"/>
      <c r="G753" s="28" t="s">
        <v>26</v>
      </c>
      <c r="H753" s="28" t="s">
        <v>457</v>
      </c>
      <c r="I753" s="118" t="s">
        <v>456</v>
      </c>
      <c r="J753" s="38">
        <v>1</v>
      </c>
      <c r="K753" s="38">
        <v>2.0999999999999999E-3</v>
      </c>
      <c r="L753" s="119">
        <v>17.857142857142858</v>
      </c>
      <c r="M753" s="22">
        <v>3.7499999999999999E-2</v>
      </c>
    </row>
    <row r="754" spans="1:13" s="27" customFormat="1" x14ac:dyDescent="0.25">
      <c r="A754" s="61"/>
      <c r="B754" s="47"/>
      <c r="C754" s="47"/>
      <c r="D754" s="47"/>
      <c r="E754" s="47"/>
      <c r="F754" s="47"/>
      <c r="G754" s="28" t="s">
        <v>27</v>
      </c>
      <c r="H754" s="28" t="s">
        <v>442</v>
      </c>
      <c r="I754" s="118" t="s">
        <v>929</v>
      </c>
      <c r="J754" s="38">
        <v>9</v>
      </c>
      <c r="K754" s="38">
        <v>4.1999999999999997E-3</v>
      </c>
      <c r="L754" s="119">
        <v>160.71428571428572</v>
      </c>
      <c r="M754" s="22">
        <v>7.4999999999999997E-2</v>
      </c>
    </row>
    <row r="755" spans="1:13" s="27" customFormat="1" x14ac:dyDescent="0.25">
      <c r="A755" s="61"/>
      <c r="B755" s="47"/>
      <c r="C755" s="47"/>
      <c r="D755" s="47"/>
      <c r="E755" s="47"/>
      <c r="F755" s="47"/>
      <c r="G755" s="28" t="s">
        <v>27</v>
      </c>
      <c r="H755" s="28" t="s">
        <v>895</v>
      </c>
      <c r="I755" s="118" t="s">
        <v>408</v>
      </c>
      <c r="J755" s="38">
        <v>1</v>
      </c>
      <c r="K755" s="38">
        <v>4.0000000000000002E-4</v>
      </c>
      <c r="L755" s="119">
        <v>17.857142857142858</v>
      </c>
      <c r="M755" s="22">
        <v>7.1428571428571426E-3</v>
      </c>
    </row>
    <row r="756" spans="1:13" s="27" customFormat="1" x14ac:dyDescent="0.25">
      <c r="A756" s="61"/>
      <c r="B756" s="47"/>
      <c r="C756" s="47"/>
      <c r="D756" s="47"/>
      <c r="E756" s="47"/>
      <c r="F756" s="47"/>
      <c r="G756" s="28" t="s">
        <v>27</v>
      </c>
      <c r="H756" s="28" t="s">
        <v>384</v>
      </c>
      <c r="I756" s="118" t="s">
        <v>382</v>
      </c>
      <c r="J756" s="38">
        <v>1</v>
      </c>
      <c r="K756" s="38">
        <v>6.4999999999999997E-3</v>
      </c>
      <c r="L756" s="119">
        <v>17.857142857142858</v>
      </c>
      <c r="M756" s="22">
        <v>0.11607142857142856</v>
      </c>
    </row>
    <row r="757" spans="1:13" s="27" customFormat="1" x14ac:dyDescent="0.25">
      <c r="A757" s="61"/>
      <c r="B757" s="47"/>
      <c r="C757" s="47"/>
      <c r="D757" s="47"/>
      <c r="E757" s="47"/>
      <c r="F757" s="47"/>
      <c r="G757" s="28" t="s">
        <v>27</v>
      </c>
      <c r="H757" s="28" t="s">
        <v>35</v>
      </c>
      <c r="I757" s="118" t="s">
        <v>293</v>
      </c>
      <c r="J757" s="38">
        <v>12</v>
      </c>
      <c r="K757" s="38">
        <v>7.3000000000000001E-3</v>
      </c>
      <c r="L757" s="119">
        <v>214.28571428571428</v>
      </c>
      <c r="M757" s="22">
        <v>0.13035714285714287</v>
      </c>
    </row>
    <row r="758" spans="1:13" s="27" customFormat="1" x14ac:dyDescent="0.25">
      <c r="A758" s="61"/>
      <c r="B758" s="47"/>
      <c r="C758" s="47"/>
      <c r="D758" s="47"/>
      <c r="E758" s="47"/>
      <c r="F758" s="47"/>
      <c r="G758" s="28" t="s">
        <v>1510</v>
      </c>
      <c r="H758" s="28" t="s">
        <v>341</v>
      </c>
      <c r="I758" s="118" t="s">
        <v>339</v>
      </c>
      <c r="J758" s="38">
        <v>1</v>
      </c>
      <c r="K758" s="38">
        <v>8.9999999999999993E-3</v>
      </c>
      <c r="L758" s="119">
        <v>17.857142857142858</v>
      </c>
      <c r="M758" s="22">
        <v>0.1607142857142857</v>
      </c>
    </row>
    <row r="759" spans="1:13" s="27" customFormat="1" x14ac:dyDescent="0.25">
      <c r="A759" s="62"/>
      <c r="B759" s="48"/>
      <c r="C759" s="48"/>
      <c r="D759" s="48"/>
      <c r="E759" s="48"/>
      <c r="F759" s="48"/>
      <c r="G759" s="28" t="s">
        <v>1510</v>
      </c>
      <c r="H759" s="28" t="s">
        <v>355</v>
      </c>
      <c r="I759" s="118" t="s">
        <v>899</v>
      </c>
      <c r="J759" s="38">
        <v>7</v>
      </c>
      <c r="K759" s="38">
        <v>2.7000000000000001E-3</v>
      </c>
      <c r="L759" s="119">
        <v>125</v>
      </c>
      <c r="M759" s="22">
        <v>4.8214285714285716E-2</v>
      </c>
    </row>
    <row r="760" spans="1:13" s="27" customFormat="1" ht="12.75" customHeight="1" x14ac:dyDescent="0.25">
      <c r="A760" s="63">
        <v>41807</v>
      </c>
      <c r="B760" s="63" t="s">
        <v>676</v>
      </c>
      <c r="C760" s="64" t="s">
        <v>49</v>
      </c>
      <c r="D760" s="64" t="s">
        <v>677</v>
      </c>
      <c r="E760" s="64">
        <v>5</v>
      </c>
      <c r="F760" s="64">
        <v>10</v>
      </c>
      <c r="G760" s="28" t="s">
        <v>26</v>
      </c>
      <c r="H760" s="28" t="s">
        <v>294</v>
      </c>
      <c r="I760" s="118" t="s">
        <v>292</v>
      </c>
      <c r="J760" s="38">
        <v>1</v>
      </c>
      <c r="K760" s="38">
        <v>4.0000000000000002E-4</v>
      </c>
      <c r="L760" s="119">
        <v>17.857142857142858</v>
      </c>
      <c r="M760" s="22">
        <v>7.1428571428571426E-3</v>
      </c>
    </row>
    <row r="761" spans="1:13" s="27" customFormat="1" ht="12.75" customHeight="1" x14ac:dyDescent="0.25">
      <c r="A761" s="64"/>
      <c r="B761" s="65"/>
      <c r="C761" s="64"/>
      <c r="D761" s="64"/>
      <c r="E761" s="64"/>
      <c r="F761" s="64"/>
      <c r="G761" s="28" t="s">
        <v>1510</v>
      </c>
      <c r="H761" s="28" t="s">
        <v>46</v>
      </c>
      <c r="I761" s="118" t="s">
        <v>47</v>
      </c>
      <c r="J761" s="38">
        <v>1</v>
      </c>
      <c r="K761" s="38">
        <v>6.1999999999999998E-3</v>
      </c>
      <c r="L761" s="119">
        <v>17.857142857142858</v>
      </c>
      <c r="M761" s="22">
        <v>0.11071428571428571</v>
      </c>
    </row>
    <row r="762" spans="1:13" s="27" customFormat="1" ht="12.75" customHeight="1" x14ac:dyDescent="0.25">
      <c r="A762" s="64"/>
      <c r="B762" s="65"/>
      <c r="C762" s="64"/>
      <c r="D762" s="64"/>
      <c r="E762" s="64"/>
      <c r="F762" s="64"/>
      <c r="G762" s="28" t="s">
        <v>26</v>
      </c>
      <c r="H762" s="28" t="s">
        <v>29</v>
      </c>
      <c r="I762" s="118" t="s">
        <v>33</v>
      </c>
      <c r="J762" s="38">
        <v>1</v>
      </c>
      <c r="K762" s="38">
        <v>2E-3</v>
      </c>
      <c r="L762" s="119">
        <v>17.857142857142858</v>
      </c>
      <c r="M762" s="22">
        <v>3.5714285714285712E-2</v>
      </c>
    </row>
    <row r="763" spans="1:13" s="27" customFormat="1" ht="12.75" customHeight="1" x14ac:dyDescent="0.25">
      <c r="A763" s="64"/>
      <c r="B763" s="65"/>
      <c r="C763" s="64"/>
      <c r="D763" s="64"/>
      <c r="E763" s="64"/>
      <c r="F763" s="64"/>
      <c r="G763" s="28" t="s">
        <v>26</v>
      </c>
      <c r="H763" s="28" t="s">
        <v>457</v>
      </c>
      <c r="I763" s="118" t="s">
        <v>456</v>
      </c>
      <c r="J763" s="38">
        <v>1</v>
      </c>
      <c r="K763" s="38">
        <v>2.2800000000000001E-2</v>
      </c>
      <c r="L763" s="119">
        <v>17.857142857142858</v>
      </c>
      <c r="M763" s="22">
        <v>0.40714285714285714</v>
      </c>
    </row>
    <row r="764" spans="1:13" s="27" customFormat="1" ht="12.75" customHeight="1" x14ac:dyDescent="0.25">
      <c r="A764" s="64"/>
      <c r="B764" s="65"/>
      <c r="C764" s="64"/>
      <c r="D764" s="64"/>
      <c r="E764" s="64"/>
      <c r="F764" s="64"/>
      <c r="G764" s="28" t="s">
        <v>26</v>
      </c>
      <c r="H764" s="28" t="s">
        <v>32</v>
      </c>
      <c r="I764" s="118" t="s">
        <v>25</v>
      </c>
      <c r="J764" s="38">
        <v>1</v>
      </c>
      <c r="K764" s="38">
        <v>2.0999999999999999E-3</v>
      </c>
      <c r="L764" s="119">
        <v>17.857142857142858</v>
      </c>
      <c r="M764" s="22">
        <v>3.7499999999999999E-2</v>
      </c>
    </row>
    <row r="765" spans="1:13" s="27" customFormat="1" ht="12.75" customHeight="1" x14ac:dyDescent="0.25">
      <c r="A765" s="64"/>
      <c r="B765" s="65"/>
      <c r="C765" s="64"/>
      <c r="D765" s="64" t="s">
        <v>678</v>
      </c>
      <c r="E765" s="64">
        <v>3</v>
      </c>
      <c r="F765" s="64">
        <v>7</v>
      </c>
      <c r="G765" s="28" t="s">
        <v>26</v>
      </c>
      <c r="H765" s="28" t="s">
        <v>44</v>
      </c>
      <c r="I765" s="118" t="s">
        <v>21</v>
      </c>
      <c r="J765" s="38">
        <v>1</v>
      </c>
      <c r="K765" s="38">
        <v>1.4E-3</v>
      </c>
      <c r="L765" s="119">
        <v>17.857142857142858</v>
      </c>
      <c r="M765" s="22">
        <v>2.4999999999999998E-2</v>
      </c>
    </row>
    <row r="766" spans="1:13" s="27" customFormat="1" ht="12.75" customHeight="1" x14ac:dyDescent="0.25">
      <c r="A766" s="64"/>
      <c r="B766" s="65"/>
      <c r="C766" s="64"/>
      <c r="D766" s="64"/>
      <c r="E766" s="64"/>
      <c r="F766" s="64"/>
      <c r="G766" s="28" t="s">
        <v>26</v>
      </c>
      <c r="H766" s="28" t="s">
        <v>31</v>
      </c>
      <c r="I766" s="118" t="s">
        <v>302</v>
      </c>
      <c r="J766" s="38">
        <v>1</v>
      </c>
      <c r="K766" s="38">
        <v>1.7500000000000002E-2</v>
      </c>
      <c r="L766" s="119">
        <v>17.857142857142858</v>
      </c>
      <c r="M766" s="22">
        <v>0.3125</v>
      </c>
    </row>
    <row r="767" spans="1:13" s="27" customFormat="1" ht="12.75" customHeight="1" x14ac:dyDescent="0.25">
      <c r="A767" s="64"/>
      <c r="B767" s="65"/>
      <c r="C767" s="64"/>
      <c r="D767" s="64"/>
      <c r="E767" s="64"/>
      <c r="F767" s="64"/>
      <c r="G767" s="28" t="s">
        <v>26</v>
      </c>
      <c r="H767" s="28" t="s">
        <v>32</v>
      </c>
      <c r="I767" s="118" t="s">
        <v>25</v>
      </c>
      <c r="J767" s="38">
        <v>2</v>
      </c>
      <c r="K767" s="38">
        <v>9.4000000000000004E-3</v>
      </c>
      <c r="L767" s="119">
        <v>35.714285714285715</v>
      </c>
      <c r="M767" s="22">
        <v>0.16785714285714287</v>
      </c>
    </row>
    <row r="768" spans="1:13" s="27" customFormat="1" ht="12.75" customHeight="1" x14ac:dyDescent="0.25">
      <c r="A768" s="64"/>
      <c r="B768" s="65"/>
      <c r="C768" s="64"/>
      <c r="D768" s="64" t="s">
        <v>679</v>
      </c>
      <c r="E768" s="64">
        <v>2</v>
      </c>
      <c r="F768" s="64">
        <v>5</v>
      </c>
      <c r="G768" s="28" t="s">
        <v>27</v>
      </c>
      <c r="H768" s="28" t="s">
        <v>281</v>
      </c>
      <c r="I768" s="118" t="s">
        <v>312</v>
      </c>
      <c r="J768" s="38">
        <v>2</v>
      </c>
      <c r="K768" s="38">
        <v>1.1999999999999999E-3</v>
      </c>
      <c r="L768" s="119">
        <v>35.714285714285715</v>
      </c>
      <c r="M768" s="22">
        <v>2.1428571428571425E-2</v>
      </c>
    </row>
    <row r="769" spans="1:13" s="27" customFormat="1" ht="12.75" customHeight="1" x14ac:dyDescent="0.25">
      <c r="A769" s="64"/>
      <c r="B769" s="65"/>
      <c r="C769" s="64"/>
      <c r="D769" s="64"/>
      <c r="E769" s="64"/>
      <c r="F769" s="64"/>
      <c r="G769" s="28" t="s">
        <v>1510</v>
      </c>
      <c r="H769" s="28" t="s">
        <v>46</v>
      </c>
      <c r="I769" s="118" t="s">
        <v>47</v>
      </c>
      <c r="J769" s="38">
        <v>1</v>
      </c>
      <c r="K769" s="38">
        <v>1.18E-2</v>
      </c>
      <c r="L769" s="119">
        <v>17.857142857142858</v>
      </c>
      <c r="M769" s="22">
        <v>0.21071428571428572</v>
      </c>
    </row>
    <row r="770" spans="1:13" s="27" customFormat="1" ht="12.75" customHeight="1" x14ac:dyDescent="0.25">
      <c r="A770" s="64"/>
      <c r="B770" s="65"/>
      <c r="C770" s="64"/>
      <c r="D770" s="64" t="s">
        <v>221</v>
      </c>
      <c r="E770" s="64">
        <v>3</v>
      </c>
      <c r="F770" s="64">
        <v>9</v>
      </c>
      <c r="G770" s="28" t="s">
        <v>26</v>
      </c>
      <c r="H770" s="28" t="s">
        <v>294</v>
      </c>
      <c r="I770" s="118" t="s">
        <v>292</v>
      </c>
      <c r="J770" s="38">
        <v>1</v>
      </c>
      <c r="K770" s="38">
        <v>4.0000000000000002E-4</v>
      </c>
      <c r="L770" s="119">
        <v>17.857142857142858</v>
      </c>
      <c r="M770" s="22">
        <v>7.1428571428571426E-3</v>
      </c>
    </row>
    <row r="771" spans="1:13" s="27" customFormat="1" ht="12.75" customHeight="1" x14ac:dyDescent="0.25">
      <c r="A771" s="64"/>
      <c r="B771" s="65"/>
      <c r="C771" s="64"/>
      <c r="D771" s="64"/>
      <c r="E771" s="64"/>
      <c r="F771" s="64"/>
      <c r="G771" s="28" t="s">
        <v>1510</v>
      </c>
      <c r="H771" s="28" t="s">
        <v>300</v>
      </c>
      <c r="I771" s="118" t="s">
        <v>403</v>
      </c>
      <c r="J771" s="38">
        <v>1</v>
      </c>
      <c r="K771" s="38">
        <v>0.47099999999999997</v>
      </c>
      <c r="L771" s="119">
        <v>17.857142857142858</v>
      </c>
      <c r="M771" s="22">
        <v>8.4107142857142847</v>
      </c>
    </row>
    <row r="772" spans="1:13" s="27" customFormat="1" ht="12.75" customHeight="1" x14ac:dyDescent="0.25">
      <c r="A772" s="64"/>
      <c r="B772" s="65"/>
      <c r="C772" s="64"/>
      <c r="D772" s="64"/>
      <c r="E772" s="64"/>
      <c r="F772" s="64"/>
      <c r="G772" s="28" t="s">
        <v>26</v>
      </c>
      <c r="H772" s="28" t="s">
        <v>44</v>
      </c>
      <c r="I772" s="118" t="s">
        <v>21</v>
      </c>
      <c r="J772" s="38">
        <v>30</v>
      </c>
      <c r="K772" s="38">
        <v>0.1452</v>
      </c>
      <c r="L772" s="119">
        <v>535.71428571428567</v>
      </c>
      <c r="M772" s="22">
        <v>2.5928571428571425</v>
      </c>
    </row>
    <row r="773" spans="1:13" s="27" customFormat="1" ht="12.75" customHeight="1" x14ac:dyDescent="0.25">
      <c r="A773" s="64"/>
      <c r="B773" s="65"/>
      <c r="C773" s="64"/>
      <c r="D773" s="64" t="s">
        <v>222</v>
      </c>
      <c r="E773" s="64">
        <v>9</v>
      </c>
      <c r="F773" s="64">
        <v>37</v>
      </c>
      <c r="G773" s="28" t="s">
        <v>26</v>
      </c>
      <c r="H773" s="28" t="s">
        <v>41</v>
      </c>
      <c r="I773" s="118" t="s">
        <v>1011</v>
      </c>
      <c r="J773" s="38">
        <v>96</v>
      </c>
      <c r="K773" s="38">
        <v>5.4623999999999997</v>
      </c>
      <c r="L773" s="119">
        <v>1714.2857142857142</v>
      </c>
      <c r="M773" s="22">
        <v>97.54285714285713</v>
      </c>
    </row>
    <row r="774" spans="1:13" s="27" customFormat="1" ht="12.75" customHeight="1" x14ac:dyDescent="0.25">
      <c r="A774" s="64"/>
      <c r="B774" s="65"/>
      <c r="C774" s="64"/>
      <c r="D774" s="64"/>
      <c r="E774" s="64"/>
      <c r="F774" s="64"/>
      <c r="G774" s="28" t="s">
        <v>26</v>
      </c>
      <c r="H774" s="28" t="s">
        <v>44</v>
      </c>
      <c r="I774" s="118" t="s">
        <v>21</v>
      </c>
      <c r="J774" s="38">
        <v>42</v>
      </c>
      <c r="K774" s="38">
        <v>0.4864</v>
      </c>
      <c r="L774" s="119">
        <v>750</v>
      </c>
      <c r="M774" s="22">
        <v>8.6857142857142851</v>
      </c>
    </row>
    <row r="775" spans="1:13" s="27" customFormat="1" ht="12.75" customHeight="1" x14ac:dyDescent="0.25">
      <c r="A775" s="64"/>
      <c r="B775" s="65"/>
      <c r="C775" s="64"/>
      <c r="D775" s="64"/>
      <c r="E775" s="64"/>
      <c r="F775" s="64"/>
      <c r="G775" s="28" t="s">
        <v>26</v>
      </c>
      <c r="H775" s="28" t="s">
        <v>34</v>
      </c>
      <c r="I775" s="118" t="s">
        <v>23</v>
      </c>
      <c r="J775" s="38">
        <v>21</v>
      </c>
      <c r="K775" s="38">
        <v>1.0227999999999999</v>
      </c>
      <c r="L775" s="119">
        <v>375</v>
      </c>
      <c r="M775" s="22">
        <v>18.264285714285712</v>
      </c>
    </row>
    <row r="776" spans="1:13" s="27" customFormat="1" ht="12.75" customHeight="1" x14ac:dyDescent="0.25">
      <c r="A776" s="64"/>
      <c r="B776" s="65"/>
      <c r="C776" s="64"/>
      <c r="D776" s="64"/>
      <c r="E776" s="64"/>
      <c r="F776" s="64"/>
      <c r="G776" s="28" t="s">
        <v>26</v>
      </c>
      <c r="H776" s="28" t="s">
        <v>41</v>
      </c>
      <c r="I776" s="118" t="s">
        <v>308</v>
      </c>
      <c r="J776" s="38">
        <v>4</v>
      </c>
      <c r="K776" s="38">
        <v>1.2682</v>
      </c>
      <c r="L776" s="119">
        <v>71.428571428571431</v>
      </c>
      <c r="M776" s="22">
        <v>22.646428571428572</v>
      </c>
    </row>
    <row r="777" spans="1:13" s="27" customFormat="1" ht="12.75" customHeight="1" x14ac:dyDescent="0.25">
      <c r="A777" s="64"/>
      <c r="B777" s="65"/>
      <c r="C777" s="64"/>
      <c r="D777" s="64"/>
      <c r="E777" s="64"/>
      <c r="F777" s="64"/>
      <c r="G777" s="28" t="s">
        <v>26</v>
      </c>
      <c r="H777" s="28" t="s">
        <v>29</v>
      </c>
      <c r="I777" s="118" t="s">
        <v>33</v>
      </c>
      <c r="J777" s="38">
        <v>72</v>
      </c>
      <c r="K777" s="38">
        <v>11.069100000000001</v>
      </c>
      <c r="L777" s="119">
        <v>1285.7142857142858</v>
      </c>
      <c r="M777" s="22">
        <v>197.66249999999999</v>
      </c>
    </row>
    <row r="778" spans="1:13" s="27" customFormat="1" ht="12.75" customHeight="1" x14ac:dyDescent="0.25">
      <c r="A778" s="64"/>
      <c r="B778" s="65"/>
      <c r="C778" s="64"/>
      <c r="D778" s="64"/>
      <c r="E778" s="64"/>
      <c r="F778" s="64"/>
      <c r="G778" s="28" t="s">
        <v>26</v>
      </c>
      <c r="H778" s="28" t="s">
        <v>463</v>
      </c>
      <c r="I778" s="118" t="s">
        <v>460</v>
      </c>
      <c r="J778" s="38">
        <v>8</v>
      </c>
      <c r="K778" s="38">
        <v>9.8100000000000007E-2</v>
      </c>
      <c r="L778" s="119">
        <v>142.85714285714286</v>
      </c>
      <c r="M778" s="22">
        <v>1.7517857142857143</v>
      </c>
    </row>
    <row r="779" spans="1:13" s="27" customFormat="1" ht="12.75" customHeight="1" x14ac:dyDescent="0.25">
      <c r="A779" s="64"/>
      <c r="B779" s="65"/>
      <c r="C779" s="64"/>
      <c r="D779" s="64"/>
      <c r="E779" s="64"/>
      <c r="F779" s="64"/>
      <c r="G779" s="28" t="s">
        <v>26</v>
      </c>
      <c r="H779" s="28" t="s">
        <v>457</v>
      </c>
      <c r="I779" s="118" t="s">
        <v>456</v>
      </c>
      <c r="J779" s="38">
        <v>9</v>
      </c>
      <c r="K779" s="38">
        <v>0.18129999999999999</v>
      </c>
      <c r="L779" s="119">
        <v>160.71428571428572</v>
      </c>
      <c r="M779" s="22">
        <v>3.2374999999999998</v>
      </c>
    </row>
    <row r="780" spans="1:13" s="27" customFormat="1" ht="12.75" customHeight="1" x14ac:dyDescent="0.25">
      <c r="A780" s="64"/>
      <c r="B780" s="65"/>
      <c r="C780" s="64"/>
      <c r="D780" s="64"/>
      <c r="E780" s="64"/>
      <c r="F780" s="64"/>
      <c r="G780" s="28" t="s">
        <v>26</v>
      </c>
      <c r="H780" s="28" t="s">
        <v>31</v>
      </c>
      <c r="I780" s="118" t="s">
        <v>302</v>
      </c>
      <c r="J780" s="38">
        <v>3</v>
      </c>
      <c r="K780" s="38">
        <v>0.53569999999999995</v>
      </c>
      <c r="L780" s="119">
        <v>53.571428571428569</v>
      </c>
      <c r="M780" s="22">
        <v>9.5660714285714281</v>
      </c>
    </row>
    <row r="781" spans="1:13" s="27" customFormat="1" ht="12.75" customHeight="1" x14ac:dyDescent="0.25">
      <c r="A781" s="64"/>
      <c r="B781" s="65"/>
      <c r="C781" s="64"/>
      <c r="D781" s="64"/>
      <c r="E781" s="64"/>
      <c r="F781" s="64"/>
      <c r="G781" s="28" t="s">
        <v>26</v>
      </c>
      <c r="H781" s="28" t="s">
        <v>30</v>
      </c>
      <c r="I781" s="118" t="s">
        <v>414</v>
      </c>
      <c r="J781" s="38">
        <v>2</v>
      </c>
      <c r="K781" s="38">
        <v>2.5100000000000001E-2</v>
      </c>
      <c r="L781" s="119">
        <v>35.714285714285715</v>
      </c>
      <c r="M781" s="22">
        <v>0.44821428571428573</v>
      </c>
    </row>
    <row r="782" spans="1:13" s="27" customFormat="1" ht="12.75" customHeight="1" x14ac:dyDescent="0.25">
      <c r="A782" s="64"/>
      <c r="B782" s="65"/>
      <c r="C782" s="64"/>
      <c r="D782" s="64" t="s">
        <v>680</v>
      </c>
      <c r="E782" s="64">
        <v>3</v>
      </c>
      <c r="F782" s="64">
        <v>7</v>
      </c>
      <c r="G782" s="28" t="s">
        <v>26</v>
      </c>
      <c r="H782" s="28" t="s">
        <v>29</v>
      </c>
      <c r="I782" s="118" t="s">
        <v>33</v>
      </c>
      <c r="J782" s="38">
        <v>2</v>
      </c>
      <c r="K782" s="38">
        <v>0.27700000000000002</v>
      </c>
      <c r="L782" s="119">
        <v>35.714285714285715</v>
      </c>
      <c r="M782" s="22">
        <v>4.9464285714285721</v>
      </c>
    </row>
    <row r="783" spans="1:13" s="27" customFormat="1" ht="12.75" customHeight="1" x14ac:dyDescent="0.25">
      <c r="A783" s="64"/>
      <c r="B783" s="65"/>
      <c r="C783" s="64"/>
      <c r="D783" s="64"/>
      <c r="E783" s="64"/>
      <c r="F783" s="64"/>
      <c r="G783" s="28" t="s">
        <v>322</v>
      </c>
      <c r="H783" s="28" t="s">
        <v>322</v>
      </c>
      <c r="I783" s="118" t="s">
        <v>321</v>
      </c>
      <c r="J783" s="38">
        <v>1</v>
      </c>
      <c r="K783" s="38">
        <v>2.2100000000000002E-2</v>
      </c>
      <c r="L783" s="119">
        <v>17.857142857142858</v>
      </c>
      <c r="M783" s="22">
        <v>0.39464285714285718</v>
      </c>
    </row>
    <row r="784" spans="1:13" s="27" customFormat="1" ht="12.75" customHeight="1" x14ac:dyDescent="0.25">
      <c r="A784" s="64"/>
      <c r="B784" s="65"/>
      <c r="C784" s="64"/>
      <c r="D784" s="64"/>
      <c r="E784" s="64"/>
      <c r="F784" s="64"/>
      <c r="G784" s="28" t="s">
        <v>26</v>
      </c>
      <c r="H784" s="28" t="s">
        <v>32</v>
      </c>
      <c r="I784" s="118" t="s">
        <v>25</v>
      </c>
      <c r="J784" s="38">
        <v>1</v>
      </c>
      <c r="K784" s="38">
        <v>6.0000000000000001E-3</v>
      </c>
      <c r="L784" s="119">
        <v>17.857142857142858</v>
      </c>
      <c r="M784" s="22">
        <v>0.10714285714285714</v>
      </c>
    </row>
    <row r="785" spans="1:13" s="27" customFormat="1" ht="12.75" customHeight="1" x14ac:dyDescent="0.25">
      <c r="A785" s="64"/>
      <c r="B785" s="65"/>
      <c r="C785" s="64"/>
      <c r="D785" s="64" t="s">
        <v>681</v>
      </c>
      <c r="E785" s="64">
        <v>3</v>
      </c>
      <c r="F785" s="64">
        <v>8</v>
      </c>
      <c r="G785" s="28" t="s">
        <v>1510</v>
      </c>
      <c r="H785" s="28" t="s">
        <v>46</v>
      </c>
      <c r="I785" s="118" t="s">
        <v>47</v>
      </c>
      <c r="J785" s="38">
        <v>1</v>
      </c>
      <c r="K785" s="38">
        <v>5.1000000000000004E-3</v>
      </c>
      <c r="L785" s="119">
        <v>17.857142857142858</v>
      </c>
      <c r="M785" s="22">
        <v>9.1071428571428581E-2</v>
      </c>
    </row>
    <row r="786" spans="1:13" s="27" customFormat="1" ht="12.75" customHeight="1" x14ac:dyDescent="0.25">
      <c r="A786" s="64"/>
      <c r="B786" s="65"/>
      <c r="C786" s="64"/>
      <c r="D786" s="64"/>
      <c r="E786" s="64"/>
      <c r="F786" s="64"/>
      <c r="G786" s="28" t="s">
        <v>26</v>
      </c>
      <c r="H786" s="28" t="s">
        <v>29</v>
      </c>
      <c r="I786" s="118" t="s">
        <v>33</v>
      </c>
      <c r="J786" s="38">
        <v>9</v>
      </c>
      <c r="K786" s="38">
        <v>3.0739000000000001</v>
      </c>
      <c r="L786" s="119">
        <v>160.71428571428572</v>
      </c>
      <c r="M786" s="22">
        <v>54.891071428571429</v>
      </c>
    </row>
    <row r="787" spans="1:13" s="27" customFormat="1" ht="12.75" customHeight="1" x14ac:dyDescent="0.25">
      <c r="A787" s="64"/>
      <c r="B787" s="65"/>
      <c r="C787" s="64"/>
      <c r="D787" s="64"/>
      <c r="E787" s="64"/>
      <c r="F787" s="64"/>
      <c r="G787" s="28" t="s">
        <v>26</v>
      </c>
      <c r="H787" s="28" t="s">
        <v>32</v>
      </c>
      <c r="I787" s="118" t="s">
        <v>25</v>
      </c>
      <c r="J787" s="38">
        <v>1</v>
      </c>
      <c r="K787" s="38">
        <v>1.9E-3</v>
      </c>
      <c r="L787" s="119">
        <v>17.857142857142858</v>
      </c>
      <c r="M787" s="22">
        <v>3.3928571428571426E-2</v>
      </c>
    </row>
    <row r="788" spans="1:13" s="27" customFormat="1" ht="12.75" customHeight="1" x14ac:dyDescent="0.25">
      <c r="A788" s="64"/>
      <c r="B788" s="65"/>
      <c r="C788" s="64"/>
      <c r="D788" s="64" t="s">
        <v>1543</v>
      </c>
      <c r="E788" s="64">
        <v>8</v>
      </c>
      <c r="F788" s="64">
        <v>18</v>
      </c>
      <c r="G788" s="28" t="s">
        <v>26</v>
      </c>
      <c r="H788" s="28" t="s">
        <v>41</v>
      </c>
      <c r="I788" s="118" t="s">
        <v>1011</v>
      </c>
      <c r="J788" s="38">
        <v>1</v>
      </c>
      <c r="K788" s="38">
        <v>1.24E-2</v>
      </c>
      <c r="L788" s="119">
        <v>17.857142857142858</v>
      </c>
      <c r="M788" s="22">
        <v>0.22142857142857142</v>
      </c>
    </row>
    <row r="789" spans="1:13" s="27" customFormat="1" ht="12.75" customHeight="1" x14ac:dyDescent="0.25">
      <c r="A789" s="64"/>
      <c r="B789" s="65"/>
      <c r="C789" s="64"/>
      <c r="D789" s="64"/>
      <c r="E789" s="64"/>
      <c r="F789" s="64"/>
      <c r="G789" s="28" t="s">
        <v>26</v>
      </c>
      <c r="H789" s="28" t="s">
        <v>44</v>
      </c>
      <c r="I789" s="118" t="s">
        <v>21</v>
      </c>
      <c r="J789" s="38">
        <v>2</v>
      </c>
      <c r="K789" s="38">
        <v>1.6999999999999999E-3</v>
      </c>
      <c r="L789" s="119">
        <v>35.714285714285715</v>
      </c>
      <c r="M789" s="22">
        <v>3.0357142857142853E-2</v>
      </c>
    </row>
    <row r="790" spans="1:13" s="27" customFormat="1" ht="12.75" customHeight="1" x14ac:dyDescent="0.25">
      <c r="A790" s="64"/>
      <c r="B790" s="65"/>
      <c r="C790" s="64"/>
      <c r="D790" s="64"/>
      <c r="E790" s="64"/>
      <c r="F790" s="64"/>
      <c r="G790" s="28" t="s">
        <v>26</v>
      </c>
      <c r="H790" s="28" t="s">
        <v>34</v>
      </c>
      <c r="I790" s="118" t="s">
        <v>23</v>
      </c>
      <c r="J790" s="38">
        <v>1</v>
      </c>
      <c r="K790" s="38">
        <v>4.4000000000000003E-3</v>
      </c>
      <c r="L790" s="119">
        <v>17.857142857142858</v>
      </c>
      <c r="M790" s="22">
        <v>7.857142857142857E-2</v>
      </c>
    </row>
    <row r="791" spans="1:13" s="27" customFormat="1" ht="12.75" customHeight="1" x14ac:dyDescent="0.25">
      <c r="A791" s="64"/>
      <c r="B791" s="65"/>
      <c r="C791" s="64"/>
      <c r="D791" s="64"/>
      <c r="E791" s="64"/>
      <c r="F791" s="64"/>
      <c r="G791" s="28" t="s">
        <v>26</v>
      </c>
      <c r="H791" s="28" t="s">
        <v>41</v>
      </c>
      <c r="I791" s="118" t="s">
        <v>308</v>
      </c>
      <c r="J791" s="38">
        <v>1</v>
      </c>
      <c r="K791" s="38">
        <v>8.6E-3</v>
      </c>
      <c r="L791" s="119">
        <v>17.857142857142858</v>
      </c>
      <c r="M791" s="22">
        <v>0.15357142857142858</v>
      </c>
    </row>
    <row r="792" spans="1:13" s="27" customFormat="1" ht="12.75" customHeight="1" x14ac:dyDescent="0.25">
      <c r="A792" s="64"/>
      <c r="B792" s="65"/>
      <c r="C792" s="64"/>
      <c r="D792" s="64"/>
      <c r="E792" s="64"/>
      <c r="F792" s="64"/>
      <c r="G792" s="28" t="s">
        <v>26</v>
      </c>
      <c r="H792" s="28" t="s">
        <v>29</v>
      </c>
      <c r="I792" s="118" t="s">
        <v>33</v>
      </c>
      <c r="J792" s="38">
        <v>1</v>
      </c>
      <c r="K792" s="38">
        <v>1.5E-3</v>
      </c>
      <c r="L792" s="119">
        <v>17.857142857142858</v>
      </c>
      <c r="M792" s="22">
        <v>2.6785714285714284E-2</v>
      </c>
    </row>
    <row r="793" spans="1:13" s="27" customFormat="1" ht="12.75" customHeight="1" x14ac:dyDescent="0.25">
      <c r="A793" s="64"/>
      <c r="B793" s="65"/>
      <c r="C793" s="64"/>
      <c r="D793" s="64"/>
      <c r="E793" s="64"/>
      <c r="F793" s="64"/>
      <c r="G793" s="28" t="s">
        <v>26</v>
      </c>
      <c r="H793" s="28" t="s">
        <v>30</v>
      </c>
      <c r="I793" s="118" t="s">
        <v>277</v>
      </c>
      <c r="J793" s="38">
        <v>1</v>
      </c>
      <c r="K793" s="38">
        <v>3.2399999999999998E-2</v>
      </c>
      <c r="L793" s="119">
        <v>17.857142857142858</v>
      </c>
      <c r="M793" s="22">
        <v>0.57857142857142851</v>
      </c>
    </row>
    <row r="794" spans="1:13" s="27" customFormat="1" ht="12.75" customHeight="1" x14ac:dyDescent="0.25">
      <c r="A794" s="64"/>
      <c r="B794" s="65"/>
      <c r="C794" s="64"/>
      <c r="D794" s="64"/>
      <c r="E794" s="64"/>
      <c r="F794" s="64"/>
      <c r="G794" s="28" t="s">
        <v>26</v>
      </c>
      <c r="H794" s="28" t="s">
        <v>31</v>
      </c>
      <c r="I794" s="118" t="s">
        <v>302</v>
      </c>
      <c r="J794" s="38">
        <v>2</v>
      </c>
      <c r="K794" s="38">
        <v>1.9699999999999999E-2</v>
      </c>
      <c r="L794" s="119">
        <v>35.714285714285715</v>
      </c>
      <c r="M794" s="22">
        <v>0.35178571428571426</v>
      </c>
    </row>
    <row r="795" spans="1:13" s="27" customFormat="1" ht="12.75" customHeight="1" x14ac:dyDescent="0.25">
      <c r="A795" s="64"/>
      <c r="B795" s="65"/>
      <c r="C795" s="64"/>
      <c r="D795" s="64"/>
      <c r="E795" s="64"/>
      <c r="F795" s="64"/>
      <c r="G795" s="28" t="s">
        <v>26</v>
      </c>
      <c r="H795" s="28" t="s">
        <v>32</v>
      </c>
      <c r="I795" s="118" t="s">
        <v>25</v>
      </c>
      <c r="J795" s="38">
        <v>2</v>
      </c>
      <c r="K795" s="38">
        <v>4.7000000000000002E-3</v>
      </c>
      <c r="L795" s="119">
        <v>35.714285714285715</v>
      </c>
      <c r="M795" s="22">
        <v>8.3928571428571436E-2</v>
      </c>
    </row>
    <row r="796" spans="1:13" s="27" customFormat="1" ht="12.75" customHeight="1" x14ac:dyDescent="0.25">
      <c r="A796" s="65">
        <v>41807</v>
      </c>
      <c r="B796" s="64" t="s">
        <v>682</v>
      </c>
      <c r="C796" s="64" t="s">
        <v>683</v>
      </c>
      <c r="D796" s="64" t="s">
        <v>205</v>
      </c>
      <c r="E796" s="64">
        <v>5</v>
      </c>
      <c r="F796" s="64">
        <v>12</v>
      </c>
      <c r="G796" s="28" t="s">
        <v>27</v>
      </c>
      <c r="H796" s="28" t="s">
        <v>894</v>
      </c>
      <c r="I796" s="118" t="s">
        <v>994</v>
      </c>
      <c r="J796" s="38">
        <v>4</v>
      </c>
      <c r="K796" s="38">
        <v>2.7000000000000001E-3</v>
      </c>
      <c r="L796" s="119">
        <v>71.428571428571431</v>
      </c>
      <c r="M796" s="22">
        <v>4.8214285714285716E-2</v>
      </c>
    </row>
    <row r="797" spans="1:13" s="27" customFormat="1" ht="12.75" customHeight="1" x14ac:dyDescent="0.25">
      <c r="A797" s="64"/>
      <c r="B797" s="64"/>
      <c r="C797" s="64"/>
      <c r="D797" s="64"/>
      <c r="E797" s="64"/>
      <c r="F797" s="64"/>
      <c r="G797" s="28" t="s">
        <v>26</v>
      </c>
      <c r="H797" s="28" t="s">
        <v>29</v>
      </c>
      <c r="I797" s="118" t="s">
        <v>33</v>
      </c>
      <c r="J797" s="38">
        <v>1</v>
      </c>
      <c r="K797" s="38">
        <v>0.1421</v>
      </c>
      <c r="L797" s="119">
        <v>17.857142857142858</v>
      </c>
      <c r="M797" s="22">
        <v>2.5375000000000001</v>
      </c>
    </row>
    <row r="798" spans="1:13" s="27" customFormat="1" ht="12.75" customHeight="1" x14ac:dyDescent="0.25">
      <c r="A798" s="64"/>
      <c r="B798" s="64"/>
      <c r="C798" s="64"/>
      <c r="D798" s="64"/>
      <c r="E798" s="64"/>
      <c r="F798" s="64"/>
      <c r="G798" s="28" t="s">
        <v>27</v>
      </c>
      <c r="H798" s="28" t="s">
        <v>442</v>
      </c>
      <c r="I798" s="118" t="s">
        <v>929</v>
      </c>
      <c r="J798" s="38">
        <v>2</v>
      </c>
      <c r="K798" s="38">
        <v>3.0499999999999999E-2</v>
      </c>
      <c r="L798" s="119">
        <v>35.714285714285715</v>
      </c>
      <c r="M798" s="22">
        <v>0.5446428571428571</v>
      </c>
    </row>
    <row r="799" spans="1:13" s="27" customFormat="1" ht="12.75" customHeight="1" x14ac:dyDescent="0.25">
      <c r="A799" s="64"/>
      <c r="B799" s="64"/>
      <c r="C799" s="64"/>
      <c r="D799" s="64"/>
      <c r="E799" s="64"/>
      <c r="F799" s="64"/>
      <c r="G799" s="28" t="s">
        <v>27</v>
      </c>
      <c r="H799" s="28" t="s">
        <v>35</v>
      </c>
      <c r="I799" s="118" t="s">
        <v>1009</v>
      </c>
      <c r="J799" s="38">
        <v>3</v>
      </c>
      <c r="K799" s="38">
        <v>1.78E-2</v>
      </c>
      <c r="L799" s="119">
        <v>53.571428571428569</v>
      </c>
      <c r="M799" s="22">
        <v>0.31785714285714284</v>
      </c>
    </row>
    <row r="800" spans="1:13" s="27" customFormat="1" ht="12.75" customHeight="1" x14ac:dyDescent="0.25">
      <c r="A800" s="64"/>
      <c r="B800" s="64"/>
      <c r="C800" s="64"/>
      <c r="D800" s="64"/>
      <c r="E800" s="64"/>
      <c r="F800" s="64"/>
      <c r="G800" s="28" t="s">
        <v>26</v>
      </c>
      <c r="H800" s="28" t="s">
        <v>28</v>
      </c>
      <c r="I800" s="118" t="s">
        <v>330</v>
      </c>
      <c r="J800" s="38">
        <v>1</v>
      </c>
      <c r="K800" s="38">
        <v>3.1E-2</v>
      </c>
      <c r="L800" s="119">
        <v>17.857142857142858</v>
      </c>
      <c r="M800" s="22">
        <v>0.5535714285714286</v>
      </c>
    </row>
    <row r="801" spans="1:13" s="27" customFormat="1" ht="12.75" customHeight="1" x14ac:dyDescent="0.25">
      <c r="A801" s="64"/>
      <c r="B801" s="64"/>
      <c r="C801" s="64"/>
      <c r="D801" s="64" t="s">
        <v>206</v>
      </c>
      <c r="E801" s="64">
        <v>8</v>
      </c>
      <c r="F801" s="64">
        <v>19</v>
      </c>
      <c r="G801" s="28" t="s">
        <v>26</v>
      </c>
      <c r="H801" s="28" t="s">
        <v>294</v>
      </c>
      <c r="I801" s="118" t="s">
        <v>292</v>
      </c>
      <c r="J801" s="38">
        <v>5</v>
      </c>
      <c r="K801" s="38">
        <v>2.7000000000000001E-3</v>
      </c>
      <c r="L801" s="119">
        <v>89.285714285714278</v>
      </c>
      <c r="M801" s="22">
        <v>4.8214285714285716E-2</v>
      </c>
    </row>
    <row r="802" spans="1:13" s="27" customFormat="1" ht="12.75" customHeight="1" x14ac:dyDescent="0.25">
      <c r="A802" s="64"/>
      <c r="B802" s="64"/>
      <c r="C802" s="64"/>
      <c r="D802" s="64"/>
      <c r="E802" s="64"/>
      <c r="F802" s="64"/>
      <c r="G802" s="28" t="s">
        <v>27</v>
      </c>
      <c r="H802" s="28" t="s">
        <v>281</v>
      </c>
      <c r="I802" s="118" t="s">
        <v>312</v>
      </c>
      <c r="J802" s="38">
        <v>1</v>
      </c>
      <c r="K802" s="38">
        <v>2.0999999999999999E-3</v>
      </c>
      <c r="L802" s="119">
        <v>17.857142857142858</v>
      </c>
      <c r="M802" s="22">
        <v>3.7499999999999999E-2</v>
      </c>
    </row>
    <row r="803" spans="1:13" s="27" customFormat="1" ht="12.75" customHeight="1" x14ac:dyDescent="0.25">
      <c r="A803" s="64"/>
      <c r="B803" s="64"/>
      <c r="C803" s="64"/>
      <c r="D803" s="64"/>
      <c r="E803" s="64"/>
      <c r="F803" s="64"/>
      <c r="G803" s="28" t="s">
        <v>27</v>
      </c>
      <c r="H803" s="28" t="s">
        <v>275</v>
      </c>
      <c r="I803" s="118" t="s">
        <v>979</v>
      </c>
      <c r="J803" s="38">
        <v>1</v>
      </c>
      <c r="K803" s="38">
        <v>5.0000000000000001E-4</v>
      </c>
      <c r="L803" s="119">
        <v>17.857142857142858</v>
      </c>
      <c r="M803" s="22">
        <v>8.9285714285714281E-3</v>
      </c>
    </row>
    <row r="804" spans="1:13" s="27" customFormat="1" ht="12.75" customHeight="1" x14ac:dyDescent="0.25">
      <c r="A804" s="64"/>
      <c r="B804" s="64"/>
      <c r="C804" s="64"/>
      <c r="D804" s="64"/>
      <c r="E804" s="64"/>
      <c r="F804" s="64"/>
      <c r="G804" s="28" t="s">
        <v>26</v>
      </c>
      <c r="H804" s="28" t="s">
        <v>29</v>
      </c>
      <c r="I804" s="118" t="s">
        <v>1013</v>
      </c>
      <c r="J804" s="38">
        <v>1</v>
      </c>
      <c r="K804" s="38">
        <v>4.0500000000000001E-2</v>
      </c>
      <c r="L804" s="119">
        <v>17.857142857142858</v>
      </c>
      <c r="M804" s="22">
        <v>0.7232142857142857</v>
      </c>
    </row>
    <row r="805" spans="1:13" s="27" customFormat="1" ht="12.75" customHeight="1" x14ac:dyDescent="0.25">
      <c r="A805" s="64"/>
      <c r="B805" s="64"/>
      <c r="C805" s="64"/>
      <c r="D805" s="64"/>
      <c r="E805" s="64"/>
      <c r="F805" s="64"/>
      <c r="G805" s="28" t="s">
        <v>26</v>
      </c>
      <c r="H805" s="28" t="s">
        <v>29</v>
      </c>
      <c r="I805" s="118" t="s">
        <v>33</v>
      </c>
      <c r="J805" s="38">
        <v>2</v>
      </c>
      <c r="K805" s="38">
        <v>0.14510000000000001</v>
      </c>
      <c r="L805" s="119">
        <v>35.714285714285715</v>
      </c>
      <c r="M805" s="22">
        <v>2.5910714285714285</v>
      </c>
    </row>
    <row r="806" spans="1:13" s="27" customFormat="1" ht="12.75" customHeight="1" x14ac:dyDescent="0.25">
      <c r="A806" s="64"/>
      <c r="B806" s="64"/>
      <c r="C806" s="64"/>
      <c r="D806" s="64"/>
      <c r="E806" s="64"/>
      <c r="F806" s="64"/>
      <c r="G806" s="28" t="s">
        <v>399</v>
      </c>
      <c r="H806" s="28" t="s">
        <v>399</v>
      </c>
      <c r="I806" s="118" t="s">
        <v>400</v>
      </c>
      <c r="J806" s="38">
        <v>4</v>
      </c>
      <c r="K806" s="38">
        <v>1.5E-3</v>
      </c>
      <c r="L806" s="119">
        <v>71.428571428571431</v>
      </c>
      <c r="M806" s="22">
        <v>2.6785714285714284E-2</v>
      </c>
    </row>
    <row r="807" spans="1:13" s="27" customFormat="1" ht="12.75" customHeight="1" x14ac:dyDescent="0.25">
      <c r="A807" s="64"/>
      <c r="B807" s="64"/>
      <c r="C807" s="64"/>
      <c r="D807" s="64"/>
      <c r="E807" s="64"/>
      <c r="F807" s="64"/>
      <c r="G807" s="28" t="s">
        <v>322</v>
      </c>
      <c r="H807" s="28" t="s">
        <v>322</v>
      </c>
      <c r="I807" s="118" t="s">
        <v>1012</v>
      </c>
      <c r="J807" s="38">
        <v>1</v>
      </c>
      <c r="K807" s="38">
        <v>8.9999999999999998E-4</v>
      </c>
      <c r="L807" s="119">
        <v>17.857142857142858</v>
      </c>
      <c r="M807" s="22">
        <v>1.607142857142857E-2</v>
      </c>
    </row>
    <row r="808" spans="1:13" s="27" customFormat="1" ht="12.75" customHeight="1" x14ac:dyDescent="0.25">
      <c r="A808" s="64"/>
      <c r="B808" s="64"/>
      <c r="C808" s="64"/>
      <c r="D808" s="64"/>
      <c r="E808" s="64"/>
      <c r="F808" s="64"/>
      <c r="G808" s="28" t="s">
        <v>27</v>
      </c>
      <c r="H808" s="28" t="s">
        <v>322</v>
      </c>
      <c r="I808" s="118" t="s">
        <v>929</v>
      </c>
      <c r="J808" s="38">
        <v>1</v>
      </c>
      <c r="K808" s="38">
        <v>1.6000000000000001E-3</v>
      </c>
      <c r="L808" s="119">
        <v>17.857142857142858</v>
      </c>
      <c r="M808" s="22">
        <v>2.8571428571428571E-2</v>
      </c>
    </row>
    <row r="809" spans="1:13" s="27" customFormat="1" ht="12.75" customHeight="1" x14ac:dyDescent="0.25">
      <c r="A809" s="64"/>
      <c r="B809" s="64"/>
      <c r="C809" s="64"/>
      <c r="D809" s="64" t="s">
        <v>207</v>
      </c>
      <c r="E809" s="64">
        <v>9</v>
      </c>
      <c r="F809" s="64">
        <v>23</v>
      </c>
      <c r="G809" s="28" t="s">
        <v>27</v>
      </c>
      <c r="H809" s="28" t="s">
        <v>318</v>
      </c>
      <c r="I809" s="118" t="s">
        <v>993</v>
      </c>
      <c r="J809" s="38">
        <v>1</v>
      </c>
      <c r="K809" s="38">
        <v>4.4999999999999997E-3</v>
      </c>
      <c r="L809" s="119">
        <v>17.857142857142858</v>
      </c>
      <c r="M809" s="22">
        <v>8.0357142857142849E-2</v>
      </c>
    </row>
    <row r="810" spans="1:13" s="27" customFormat="1" ht="12.75" customHeight="1" x14ac:dyDescent="0.25">
      <c r="A810" s="64"/>
      <c r="B810" s="64"/>
      <c r="C810" s="64"/>
      <c r="D810" s="64"/>
      <c r="E810" s="64"/>
      <c r="F810" s="64"/>
      <c r="G810" s="28" t="s">
        <v>26</v>
      </c>
      <c r="H810" s="28" t="s">
        <v>294</v>
      </c>
      <c r="I810" s="118" t="s">
        <v>292</v>
      </c>
      <c r="J810" s="38">
        <v>18</v>
      </c>
      <c r="K810" s="38">
        <v>2.8E-3</v>
      </c>
      <c r="L810" s="119">
        <v>321.42857142857144</v>
      </c>
      <c r="M810" s="22">
        <v>4.9999999999999996E-2</v>
      </c>
    </row>
    <row r="811" spans="1:13" s="27" customFormat="1" ht="12.75" customHeight="1" x14ac:dyDescent="0.25">
      <c r="A811" s="64"/>
      <c r="B811" s="64"/>
      <c r="C811" s="64"/>
      <c r="D811" s="64"/>
      <c r="E811" s="64"/>
      <c r="F811" s="64"/>
      <c r="G811" s="28" t="s">
        <v>27</v>
      </c>
      <c r="H811" s="28" t="s">
        <v>281</v>
      </c>
      <c r="I811" s="118" t="s">
        <v>312</v>
      </c>
      <c r="J811" s="38">
        <v>3</v>
      </c>
      <c r="K811" s="38">
        <v>9.1000000000000004E-3</v>
      </c>
      <c r="L811" s="119">
        <v>53.571428571428569</v>
      </c>
      <c r="M811" s="22">
        <v>0.16250000000000001</v>
      </c>
    </row>
    <row r="812" spans="1:13" s="27" customFormat="1" ht="12.75" customHeight="1" x14ac:dyDescent="0.25">
      <c r="A812" s="64"/>
      <c r="B812" s="64"/>
      <c r="C812" s="64"/>
      <c r="D812" s="64"/>
      <c r="E812" s="64"/>
      <c r="F812" s="64"/>
      <c r="G812" s="28" t="s">
        <v>322</v>
      </c>
      <c r="H812" s="28" t="s">
        <v>322</v>
      </c>
      <c r="I812" s="118" t="s">
        <v>1012</v>
      </c>
      <c r="J812" s="38">
        <v>1</v>
      </c>
      <c r="K812" s="38">
        <v>2E-3</v>
      </c>
      <c r="L812" s="119">
        <v>17.857142857142858</v>
      </c>
      <c r="M812" s="22">
        <v>3.5714285714285712E-2</v>
      </c>
    </row>
    <row r="813" spans="1:13" s="27" customFormat="1" ht="12.75" customHeight="1" x14ac:dyDescent="0.25">
      <c r="A813" s="64"/>
      <c r="B813" s="64"/>
      <c r="C813" s="64"/>
      <c r="D813" s="64"/>
      <c r="E813" s="64"/>
      <c r="F813" s="64"/>
      <c r="G813" s="28" t="s">
        <v>322</v>
      </c>
      <c r="H813" s="28" t="s">
        <v>322</v>
      </c>
      <c r="I813" s="118" t="s">
        <v>1014</v>
      </c>
      <c r="J813" s="38">
        <v>1</v>
      </c>
      <c r="K813" s="38">
        <v>1E-3</v>
      </c>
      <c r="L813" s="119">
        <v>17.857142857142858</v>
      </c>
      <c r="M813" s="22">
        <v>1.7857142857142856E-2</v>
      </c>
    </row>
    <row r="814" spans="1:13" s="27" customFormat="1" ht="12.75" customHeight="1" x14ac:dyDescent="0.25">
      <c r="A814" s="64"/>
      <c r="B814" s="64"/>
      <c r="C814" s="64"/>
      <c r="D814" s="64"/>
      <c r="E814" s="64"/>
      <c r="F814" s="64"/>
      <c r="G814" s="28" t="s">
        <v>26</v>
      </c>
      <c r="H814" s="28" t="s">
        <v>37</v>
      </c>
      <c r="I814" s="118" t="s">
        <v>323</v>
      </c>
      <c r="J814" s="38">
        <v>1</v>
      </c>
      <c r="K814" s="38">
        <v>5.3E-3</v>
      </c>
      <c r="L814" s="119">
        <v>17.857142857142858</v>
      </c>
      <c r="M814" s="22">
        <v>9.464285714285714E-2</v>
      </c>
    </row>
    <row r="815" spans="1:13" s="27" customFormat="1" ht="12.75" customHeight="1" x14ac:dyDescent="0.25">
      <c r="A815" s="64"/>
      <c r="B815" s="64"/>
      <c r="C815" s="64"/>
      <c r="D815" s="64"/>
      <c r="E815" s="64"/>
      <c r="F815" s="64"/>
      <c r="G815" s="28" t="s">
        <v>452</v>
      </c>
      <c r="H815" s="28" t="s">
        <v>1187</v>
      </c>
      <c r="I815" s="118" t="s">
        <v>984</v>
      </c>
      <c r="J815" s="38">
        <v>1</v>
      </c>
      <c r="K815" s="38">
        <v>4.3499999999999997E-2</v>
      </c>
      <c r="L815" s="119">
        <v>17.857142857142858</v>
      </c>
      <c r="M815" s="22">
        <v>0.77678571428571419</v>
      </c>
    </row>
    <row r="816" spans="1:13" s="27" customFormat="1" ht="12.75" customHeight="1" x14ac:dyDescent="0.25">
      <c r="A816" s="64"/>
      <c r="B816" s="64"/>
      <c r="C816" s="64"/>
      <c r="D816" s="64"/>
      <c r="E816" s="64"/>
      <c r="F816" s="64"/>
      <c r="G816" s="28" t="s">
        <v>27</v>
      </c>
      <c r="H816" s="28" t="s">
        <v>35</v>
      </c>
      <c r="I816" s="118" t="s">
        <v>1009</v>
      </c>
      <c r="J816" s="38">
        <v>1</v>
      </c>
      <c r="K816" s="38">
        <v>6.8999999999999999E-3</v>
      </c>
      <c r="L816" s="119">
        <v>17.857142857142858</v>
      </c>
      <c r="M816" s="22">
        <v>0.12321428571428571</v>
      </c>
    </row>
    <row r="817" spans="1:13" s="27" customFormat="1" ht="12.75" customHeight="1" x14ac:dyDescent="0.25">
      <c r="A817" s="64"/>
      <c r="B817" s="64"/>
      <c r="C817" s="64"/>
      <c r="D817" s="64"/>
      <c r="E817" s="64"/>
      <c r="F817" s="64"/>
      <c r="G817" s="28" t="s">
        <v>26</v>
      </c>
      <c r="H817" s="28" t="s">
        <v>457</v>
      </c>
      <c r="I817" s="118" t="s">
        <v>456</v>
      </c>
      <c r="J817" s="38">
        <v>10</v>
      </c>
      <c r="K817" s="38">
        <v>0.18160000000000001</v>
      </c>
      <c r="L817" s="119">
        <v>178.57142857142856</v>
      </c>
      <c r="M817" s="22">
        <v>3.2428571428571429</v>
      </c>
    </row>
    <row r="818" spans="1:13" s="27" customFormat="1" ht="12.75" customHeight="1" x14ac:dyDescent="0.25">
      <c r="A818" s="64"/>
      <c r="B818" s="64"/>
      <c r="C818" s="64"/>
      <c r="D818" s="64" t="s">
        <v>208</v>
      </c>
      <c r="E818" s="64">
        <v>5</v>
      </c>
      <c r="F818" s="64">
        <v>11</v>
      </c>
      <c r="G818" s="28" t="s">
        <v>26</v>
      </c>
      <c r="H818" s="28" t="s">
        <v>29</v>
      </c>
      <c r="I818" s="118" t="s">
        <v>33</v>
      </c>
      <c r="J818" s="38">
        <v>2</v>
      </c>
      <c r="K818" s="38">
        <v>0.47720000000000001</v>
      </c>
      <c r="L818" s="119">
        <v>35.714285714285715</v>
      </c>
      <c r="M818" s="22">
        <v>8.5214285714285722</v>
      </c>
    </row>
    <row r="819" spans="1:13" s="27" customFormat="1" ht="12.75" customHeight="1" x14ac:dyDescent="0.25">
      <c r="A819" s="64"/>
      <c r="B819" s="64"/>
      <c r="C819" s="64"/>
      <c r="D819" s="64"/>
      <c r="E819" s="64"/>
      <c r="F819" s="64"/>
      <c r="G819" s="28" t="s">
        <v>26</v>
      </c>
      <c r="H819" s="28" t="s">
        <v>37</v>
      </c>
      <c r="I819" s="118" t="s">
        <v>323</v>
      </c>
      <c r="J819" s="38">
        <v>1</v>
      </c>
      <c r="K819" s="38">
        <v>1.1000000000000001E-3</v>
      </c>
      <c r="L819" s="119">
        <v>17.857142857142858</v>
      </c>
      <c r="M819" s="22">
        <v>1.9642857142857142E-2</v>
      </c>
    </row>
    <row r="820" spans="1:13" s="27" customFormat="1" ht="12.75" customHeight="1" x14ac:dyDescent="0.25">
      <c r="A820" s="64"/>
      <c r="B820" s="64"/>
      <c r="C820" s="64"/>
      <c r="D820" s="64"/>
      <c r="E820" s="64"/>
      <c r="F820" s="64"/>
      <c r="G820" s="28" t="s">
        <v>27</v>
      </c>
      <c r="H820" s="28" t="s">
        <v>1104</v>
      </c>
      <c r="I820" s="118" t="s">
        <v>988</v>
      </c>
      <c r="J820" s="38">
        <v>1</v>
      </c>
      <c r="K820" s="38">
        <v>1.1000000000000001E-3</v>
      </c>
      <c r="L820" s="119">
        <v>17.857142857142858</v>
      </c>
      <c r="M820" s="22">
        <v>1.9642857142857142E-2</v>
      </c>
    </row>
    <row r="821" spans="1:13" s="27" customFormat="1" ht="12.75" customHeight="1" x14ac:dyDescent="0.25">
      <c r="A821" s="64"/>
      <c r="B821" s="64"/>
      <c r="C821" s="64"/>
      <c r="D821" s="64"/>
      <c r="E821" s="64"/>
      <c r="F821" s="64"/>
      <c r="G821" s="28" t="s">
        <v>27</v>
      </c>
      <c r="H821" s="28" t="s">
        <v>442</v>
      </c>
      <c r="I821" s="118" t="s">
        <v>929</v>
      </c>
      <c r="J821" s="38">
        <v>2</v>
      </c>
      <c r="K821" s="38">
        <v>1.23E-2</v>
      </c>
      <c r="L821" s="119">
        <v>35.714285714285715</v>
      </c>
      <c r="M821" s="22">
        <v>0.21964285714285714</v>
      </c>
    </row>
    <row r="822" spans="1:13" s="27" customFormat="1" ht="12.75" customHeight="1" x14ac:dyDescent="0.25">
      <c r="A822" s="64"/>
      <c r="B822" s="64"/>
      <c r="C822" s="64"/>
      <c r="D822" s="64"/>
      <c r="E822" s="64"/>
      <c r="F822" s="64"/>
      <c r="G822" s="28" t="s">
        <v>27</v>
      </c>
      <c r="H822" s="28" t="s">
        <v>35</v>
      </c>
      <c r="I822" s="118" t="s">
        <v>1009</v>
      </c>
      <c r="J822" s="38">
        <v>2</v>
      </c>
      <c r="K822" s="38">
        <v>8.5000000000000006E-3</v>
      </c>
      <c r="L822" s="119">
        <v>35.714285714285715</v>
      </c>
      <c r="M822" s="22">
        <v>0.1517857142857143</v>
      </c>
    </row>
    <row r="823" spans="1:13" s="27" customFormat="1" ht="12.75" customHeight="1" x14ac:dyDescent="0.25">
      <c r="A823" s="64"/>
      <c r="B823" s="64"/>
      <c r="C823" s="64"/>
      <c r="D823" s="64" t="s">
        <v>209</v>
      </c>
      <c r="E823" s="64">
        <v>2</v>
      </c>
      <c r="F823" s="64">
        <v>5</v>
      </c>
      <c r="G823" s="28" t="s">
        <v>1510</v>
      </c>
      <c r="H823" s="28" t="s">
        <v>355</v>
      </c>
      <c r="I823" s="118" t="s">
        <v>899</v>
      </c>
      <c r="J823" s="38">
        <v>2</v>
      </c>
      <c r="K823" s="38">
        <v>3.4599999999999999E-2</v>
      </c>
      <c r="L823" s="119">
        <v>35.714285714285715</v>
      </c>
      <c r="M823" s="22">
        <v>0.61785714285714277</v>
      </c>
    </row>
    <row r="824" spans="1:13" s="27" customFormat="1" ht="12.75" customHeight="1" x14ac:dyDescent="0.25">
      <c r="A824" s="64"/>
      <c r="B824" s="64"/>
      <c r="C824" s="64"/>
      <c r="D824" s="64"/>
      <c r="E824" s="64"/>
      <c r="F824" s="64"/>
      <c r="G824" s="28" t="s">
        <v>27</v>
      </c>
      <c r="H824" s="28" t="s">
        <v>895</v>
      </c>
      <c r="I824" s="118" t="s">
        <v>494</v>
      </c>
      <c r="J824" s="38">
        <v>1</v>
      </c>
      <c r="K824" s="38">
        <v>5.9999999999999995E-4</v>
      </c>
      <c r="L824" s="119">
        <v>17.857142857142858</v>
      </c>
      <c r="M824" s="22">
        <v>1.0714285714285713E-2</v>
      </c>
    </row>
    <row r="825" spans="1:13" s="27" customFormat="1" ht="15" x14ac:dyDescent="0.25">
      <c r="A825" s="65">
        <v>41807</v>
      </c>
      <c r="B825" s="64" t="s">
        <v>684</v>
      </c>
      <c r="C825" s="64" t="s">
        <v>1544</v>
      </c>
      <c r="D825" s="39" t="s">
        <v>252</v>
      </c>
      <c r="E825" s="39">
        <v>1</v>
      </c>
      <c r="F825" s="39">
        <v>2</v>
      </c>
      <c r="G825" s="28" t="s">
        <v>399</v>
      </c>
      <c r="H825" s="28" t="s">
        <v>399</v>
      </c>
      <c r="I825" s="118" t="s">
        <v>400</v>
      </c>
      <c r="J825" s="38">
        <v>2</v>
      </c>
      <c r="K825" s="38">
        <v>5.0000000000000001E-4</v>
      </c>
      <c r="L825" s="119">
        <v>35.714285714285715</v>
      </c>
      <c r="M825" s="22">
        <v>8.9285714285714281E-3</v>
      </c>
    </row>
    <row r="826" spans="1:13" s="27" customFormat="1" ht="12.75" customHeight="1" x14ac:dyDescent="0.25">
      <c r="A826" s="64"/>
      <c r="B826" s="64"/>
      <c r="C826" s="64"/>
      <c r="D826" s="64" t="s">
        <v>685</v>
      </c>
      <c r="E826" s="64">
        <v>3</v>
      </c>
      <c r="F826" s="64">
        <v>8</v>
      </c>
      <c r="G826" s="28" t="s">
        <v>26</v>
      </c>
      <c r="H826" s="28" t="s">
        <v>37</v>
      </c>
      <c r="I826" s="118" t="s">
        <v>323</v>
      </c>
      <c r="J826" s="38">
        <v>1</v>
      </c>
      <c r="K826" s="38">
        <v>1.1000000000000001E-3</v>
      </c>
      <c r="L826" s="119">
        <v>17.857142857142858</v>
      </c>
      <c r="M826" s="22">
        <v>1.9642857142857142E-2</v>
      </c>
    </row>
    <row r="827" spans="1:13" s="27" customFormat="1" ht="12.75" customHeight="1" x14ac:dyDescent="0.25">
      <c r="A827" s="64"/>
      <c r="B827" s="64"/>
      <c r="C827" s="64"/>
      <c r="D827" s="64"/>
      <c r="E827" s="64"/>
      <c r="F827" s="64"/>
      <c r="G827" s="28" t="s">
        <v>27</v>
      </c>
      <c r="H827" s="28" t="s">
        <v>1104</v>
      </c>
      <c r="I827" s="118" t="s">
        <v>988</v>
      </c>
      <c r="J827" s="38">
        <v>2</v>
      </c>
      <c r="K827" s="38">
        <v>5.0000000000000001E-4</v>
      </c>
      <c r="L827" s="119">
        <v>35.714285714285715</v>
      </c>
      <c r="M827" s="22">
        <v>8.9285714285714281E-3</v>
      </c>
    </row>
    <row r="828" spans="1:13" s="27" customFormat="1" ht="12.75" customHeight="1" x14ac:dyDescent="0.25">
      <c r="A828" s="64"/>
      <c r="B828" s="64"/>
      <c r="C828" s="64"/>
      <c r="D828" s="64"/>
      <c r="E828" s="64"/>
      <c r="F828" s="64"/>
      <c r="G828" s="28" t="s">
        <v>27</v>
      </c>
      <c r="H828" s="28" t="s">
        <v>369</v>
      </c>
      <c r="I828" s="118" t="s">
        <v>366</v>
      </c>
      <c r="J828" s="38">
        <v>11</v>
      </c>
      <c r="K828" s="38">
        <v>3.5000000000000001E-3</v>
      </c>
      <c r="L828" s="119">
        <v>196.42857142857142</v>
      </c>
      <c r="M828" s="22">
        <v>6.25E-2</v>
      </c>
    </row>
    <row r="829" spans="1:13" s="27" customFormat="1" ht="15" x14ac:dyDescent="0.25">
      <c r="A829" s="64"/>
      <c r="B829" s="64"/>
      <c r="C829" s="64" t="s">
        <v>251</v>
      </c>
      <c r="D829" s="39" t="s">
        <v>253</v>
      </c>
      <c r="E829" s="39">
        <v>0</v>
      </c>
      <c r="F829" s="39">
        <v>0</v>
      </c>
      <c r="G829" s="28" t="s">
        <v>1120</v>
      </c>
      <c r="H829" s="28" t="s">
        <v>1120</v>
      </c>
      <c r="I829" s="118" t="s">
        <v>114</v>
      </c>
      <c r="J829" s="38">
        <v>0</v>
      </c>
      <c r="K829" s="38">
        <v>0</v>
      </c>
      <c r="L829" s="119">
        <v>0</v>
      </c>
      <c r="M829" s="22">
        <v>0</v>
      </c>
    </row>
    <row r="830" spans="1:13" s="27" customFormat="1" ht="15" x14ac:dyDescent="0.25">
      <c r="A830" s="64"/>
      <c r="B830" s="64"/>
      <c r="C830" s="64"/>
      <c r="D830" s="39" t="s">
        <v>270</v>
      </c>
      <c r="E830" s="39">
        <v>0</v>
      </c>
      <c r="F830" s="39">
        <v>0</v>
      </c>
      <c r="G830" s="28" t="s">
        <v>1120</v>
      </c>
      <c r="H830" s="28" t="s">
        <v>1120</v>
      </c>
      <c r="I830" s="118" t="s">
        <v>114</v>
      </c>
      <c r="J830" s="38">
        <v>0</v>
      </c>
      <c r="K830" s="38">
        <v>0</v>
      </c>
      <c r="L830" s="119">
        <v>0</v>
      </c>
      <c r="M830" s="22">
        <v>0</v>
      </c>
    </row>
    <row r="831" spans="1:13" s="27" customFormat="1" ht="12.75" customHeight="1" x14ac:dyDescent="0.25">
      <c r="A831" s="65">
        <v>41808</v>
      </c>
      <c r="B831" s="64" t="s">
        <v>686</v>
      </c>
      <c r="C831" s="64" t="s">
        <v>683</v>
      </c>
      <c r="D831" s="64" t="s">
        <v>146</v>
      </c>
      <c r="E831" s="64">
        <v>6</v>
      </c>
      <c r="F831" s="64">
        <v>16</v>
      </c>
      <c r="G831" s="28" t="s">
        <v>27</v>
      </c>
      <c r="H831" s="28" t="s">
        <v>318</v>
      </c>
      <c r="I831" s="118" t="s">
        <v>993</v>
      </c>
      <c r="J831" s="38">
        <v>1</v>
      </c>
      <c r="K831" s="38">
        <v>5.21E-2</v>
      </c>
      <c r="L831" s="119">
        <v>17.857142857142858</v>
      </c>
      <c r="M831" s="22">
        <v>0.93035714285714288</v>
      </c>
    </row>
    <row r="832" spans="1:13" s="27" customFormat="1" ht="12.75" customHeight="1" x14ac:dyDescent="0.25">
      <c r="A832" s="64"/>
      <c r="B832" s="64"/>
      <c r="C832" s="64"/>
      <c r="D832" s="64"/>
      <c r="E832" s="64"/>
      <c r="F832" s="64"/>
      <c r="G832" s="28" t="s">
        <v>26</v>
      </c>
      <c r="H832" s="28" t="s">
        <v>294</v>
      </c>
      <c r="I832" s="118" t="s">
        <v>292</v>
      </c>
      <c r="J832" s="38">
        <v>2</v>
      </c>
      <c r="K832" s="38">
        <v>4.0000000000000002E-4</v>
      </c>
      <c r="L832" s="119">
        <v>35.714285714285715</v>
      </c>
      <c r="M832" s="22">
        <v>7.1428571428571426E-3</v>
      </c>
    </row>
    <row r="833" spans="1:13" s="27" customFormat="1" ht="12.75" customHeight="1" x14ac:dyDescent="0.25">
      <c r="A833" s="64"/>
      <c r="B833" s="64"/>
      <c r="C833" s="64"/>
      <c r="D833" s="64"/>
      <c r="E833" s="64"/>
      <c r="F833" s="64"/>
      <c r="G833" s="28" t="s">
        <v>399</v>
      </c>
      <c r="H833" s="28" t="s">
        <v>399</v>
      </c>
      <c r="I833" s="118" t="s">
        <v>400</v>
      </c>
      <c r="J833" s="38">
        <v>31</v>
      </c>
      <c r="K833" s="38">
        <v>1.6000000000000001E-3</v>
      </c>
      <c r="L833" s="119">
        <v>553.57142857142856</v>
      </c>
      <c r="M833" s="22">
        <v>2.8571428571428571E-2</v>
      </c>
    </row>
    <row r="834" spans="1:13" s="27" customFormat="1" ht="12.75" customHeight="1" x14ac:dyDescent="0.25">
      <c r="A834" s="64"/>
      <c r="B834" s="64"/>
      <c r="C834" s="64"/>
      <c r="D834" s="64"/>
      <c r="E834" s="64"/>
      <c r="F834" s="64"/>
      <c r="G834" s="28" t="s">
        <v>27</v>
      </c>
      <c r="H834" s="28" t="s">
        <v>369</v>
      </c>
      <c r="I834" s="118" t="s">
        <v>366</v>
      </c>
      <c r="J834" s="38">
        <v>1</v>
      </c>
      <c r="K834" s="38">
        <v>6.0000000000000001E-3</v>
      </c>
      <c r="L834" s="119">
        <v>17.857142857142858</v>
      </c>
      <c r="M834" s="22">
        <v>0.10714285714285714</v>
      </c>
    </row>
    <row r="835" spans="1:13" s="27" customFormat="1" ht="12.75" customHeight="1" x14ac:dyDescent="0.25">
      <c r="A835" s="64"/>
      <c r="B835" s="64"/>
      <c r="C835" s="64"/>
      <c r="D835" s="64"/>
      <c r="E835" s="64"/>
      <c r="F835" s="64"/>
      <c r="G835" s="28" t="s">
        <v>26</v>
      </c>
      <c r="H835" s="28" t="s">
        <v>28</v>
      </c>
      <c r="I835" s="118" t="s">
        <v>330</v>
      </c>
      <c r="J835" s="38">
        <v>2</v>
      </c>
      <c r="K835" s="38">
        <v>0.28649999999999998</v>
      </c>
      <c r="L835" s="119">
        <v>35.714285714285715</v>
      </c>
      <c r="M835" s="22">
        <v>5.1160714285714279</v>
      </c>
    </row>
    <row r="836" spans="1:13" s="27" customFormat="1" ht="12.75" customHeight="1" x14ac:dyDescent="0.25">
      <c r="A836" s="64"/>
      <c r="B836" s="64"/>
      <c r="C836" s="64"/>
      <c r="D836" s="64"/>
      <c r="E836" s="64"/>
      <c r="F836" s="64"/>
      <c r="G836" s="28" t="s">
        <v>27</v>
      </c>
      <c r="H836" s="28" t="s">
        <v>398</v>
      </c>
      <c r="I836" s="118" t="s">
        <v>415</v>
      </c>
      <c r="J836" s="38">
        <v>1</v>
      </c>
      <c r="K836" s="38">
        <v>1.26E-2</v>
      </c>
      <c r="L836" s="119">
        <v>17.857142857142858</v>
      </c>
      <c r="M836" s="22">
        <v>0.22500000000000001</v>
      </c>
    </row>
    <row r="837" spans="1:13" s="27" customFormat="1" ht="12.75" customHeight="1" x14ac:dyDescent="0.25">
      <c r="A837" s="65">
        <v>41810</v>
      </c>
      <c r="B837" s="64" t="s">
        <v>687</v>
      </c>
      <c r="C837" s="64" t="s">
        <v>240</v>
      </c>
      <c r="D837" s="64" t="s">
        <v>689</v>
      </c>
      <c r="E837" s="64">
        <v>2</v>
      </c>
      <c r="F837" s="64">
        <v>5</v>
      </c>
      <c r="G837" s="28" t="s">
        <v>27</v>
      </c>
      <c r="H837" s="28" t="s">
        <v>275</v>
      </c>
      <c r="I837" s="118" t="s">
        <v>273</v>
      </c>
      <c r="J837" s="38">
        <v>2</v>
      </c>
      <c r="K837" s="38">
        <v>9.2999999999999992E-3</v>
      </c>
      <c r="L837" s="119">
        <v>35.714285714285715</v>
      </c>
      <c r="M837" s="22">
        <v>0.16607142857142856</v>
      </c>
    </row>
    <row r="838" spans="1:13" s="27" customFormat="1" ht="12.75" customHeight="1" x14ac:dyDescent="0.25">
      <c r="A838" s="64"/>
      <c r="B838" s="64"/>
      <c r="C838" s="64"/>
      <c r="D838" s="64"/>
      <c r="E838" s="64"/>
      <c r="F838" s="64"/>
      <c r="G838" s="28" t="s">
        <v>27</v>
      </c>
      <c r="H838" s="28" t="s">
        <v>299</v>
      </c>
      <c r="I838" s="118" t="s">
        <v>296</v>
      </c>
      <c r="J838" s="38">
        <v>1</v>
      </c>
      <c r="K838" s="38">
        <v>1E-3</v>
      </c>
      <c r="L838" s="119">
        <v>17.857142857142858</v>
      </c>
      <c r="M838" s="22">
        <v>1.7857142857142856E-2</v>
      </c>
    </row>
    <row r="839" spans="1:13" s="27" customFormat="1" ht="12.75" customHeight="1" x14ac:dyDescent="0.25">
      <c r="A839" s="64"/>
      <c r="B839" s="64"/>
      <c r="C839" s="64"/>
      <c r="D839" s="64" t="s">
        <v>690</v>
      </c>
      <c r="E839" s="64">
        <v>5</v>
      </c>
      <c r="F839" s="64">
        <v>13</v>
      </c>
      <c r="G839" s="28" t="s">
        <v>26</v>
      </c>
      <c r="H839" s="28" t="s">
        <v>29</v>
      </c>
      <c r="I839" s="118" t="s">
        <v>33</v>
      </c>
      <c r="J839" s="38">
        <v>1</v>
      </c>
      <c r="K839" s="38">
        <v>0.36349999999999999</v>
      </c>
      <c r="L839" s="119">
        <v>17.857142857142858</v>
      </c>
      <c r="M839" s="22">
        <v>6.4910714285714279</v>
      </c>
    </row>
    <row r="840" spans="1:13" s="27" customFormat="1" ht="12.75" customHeight="1" x14ac:dyDescent="0.25">
      <c r="A840" s="64"/>
      <c r="B840" s="64"/>
      <c r="C840" s="64"/>
      <c r="D840" s="64"/>
      <c r="E840" s="64"/>
      <c r="F840" s="64"/>
      <c r="G840" s="28" t="s">
        <v>27</v>
      </c>
      <c r="H840" s="28" t="s">
        <v>442</v>
      </c>
      <c r="I840" s="118" t="s">
        <v>929</v>
      </c>
      <c r="J840" s="38">
        <v>12</v>
      </c>
      <c r="K840" s="38">
        <v>1.84E-2</v>
      </c>
      <c r="L840" s="119">
        <v>214.28571428571428</v>
      </c>
      <c r="M840" s="22">
        <v>0.32857142857142857</v>
      </c>
    </row>
    <row r="841" spans="1:13" s="27" customFormat="1" ht="12.75" customHeight="1" x14ac:dyDescent="0.25">
      <c r="A841" s="64"/>
      <c r="B841" s="64"/>
      <c r="C841" s="64"/>
      <c r="D841" s="64"/>
      <c r="E841" s="64"/>
      <c r="F841" s="64"/>
      <c r="G841" s="28" t="s">
        <v>27</v>
      </c>
      <c r="H841" s="28" t="s">
        <v>928</v>
      </c>
      <c r="I841" s="118" t="s">
        <v>972</v>
      </c>
      <c r="J841" s="38">
        <v>1</v>
      </c>
      <c r="K841" s="38">
        <v>5.0000000000000001E-4</v>
      </c>
      <c r="L841" s="119">
        <v>17.857142857142858</v>
      </c>
      <c r="M841" s="22">
        <v>8.9285714285714281E-3</v>
      </c>
    </row>
    <row r="842" spans="1:13" s="27" customFormat="1" ht="12.75" customHeight="1" x14ac:dyDescent="0.25">
      <c r="A842" s="64"/>
      <c r="B842" s="64"/>
      <c r="C842" s="64"/>
      <c r="D842" s="64"/>
      <c r="E842" s="64"/>
      <c r="F842" s="64"/>
      <c r="G842" s="28" t="s">
        <v>1510</v>
      </c>
      <c r="H842" s="28" t="s">
        <v>42</v>
      </c>
      <c r="I842" s="118" t="s">
        <v>348</v>
      </c>
      <c r="J842" s="38">
        <v>1</v>
      </c>
      <c r="K842" s="38">
        <v>9.4999999999999998E-3</v>
      </c>
      <c r="L842" s="119">
        <v>17.857142857142858</v>
      </c>
      <c r="M842" s="22">
        <v>0.16964285714285712</v>
      </c>
    </row>
    <row r="843" spans="1:13" s="27" customFormat="1" ht="12.75" customHeight="1" x14ac:dyDescent="0.25">
      <c r="A843" s="64"/>
      <c r="B843" s="64"/>
      <c r="C843" s="64"/>
      <c r="D843" s="64"/>
      <c r="E843" s="64"/>
      <c r="F843" s="64"/>
      <c r="G843" s="28" t="s">
        <v>27</v>
      </c>
      <c r="H843" s="28" t="s">
        <v>340</v>
      </c>
      <c r="I843" s="118" t="s">
        <v>395</v>
      </c>
      <c r="J843" s="38">
        <v>7</v>
      </c>
      <c r="K843" s="38">
        <v>1.8700000000000001E-2</v>
      </c>
      <c r="L843" s="119">
        <v>125</v>
      </c>
      <c r="M843" s="22">
        <v>0.33392857142857146</v>
      </c>
    </row>
    <row r="844" spans="1:13" s="27" customFormat="1" ht="12.75" customHeight="1" x14ac:dyDescent="0.25">
      <c r="A844" s="64"/>
      <c r="B844" s="64"/>
      <c r="C844" s="64"/>
      <c r="D844" s="64" t="s">
        <v>691</v>
      </c>
      <c r="E844" s="64">
        <v>5</v>
      </c>
      <c r="F844" s="64">
        <v>10</v>
      </c>
      <c r="G844" s="28" t="s">
        <v>1510</v>
      </c>
      <c r="H844" s="28" t="s">
        <v>1172</v>
      </c>
      <c r="I844" s="118" t="s">
        <v>1019</v>
      </c>
      <c r="J844" s="38">
        <v>1</v>
      </c>
      <c r="K844" s="38">
        <v>0.12039999999999999</v>
      </c>
      <c r="L844" s="119">
        <v>17.857142857142858</v>
      </c>
      <c r="M844" s="22">
        <v>2.15</v>
      </c>
    </row>
    <row r="845" spans="1:13" s="27" customFormat="1" ht="12.75" customHeight="1" x14ac:dyDescent="0.25">
      <c r="A845" s="64"/>
      <c r="B845" s="64"/>
      <c r="C845" s="64"/>
      <c r="D845" s="64"/>
      <c r="E845" s="64"/>
      <c r="F845" s="64"/>
      <c r="G845" s="28" t="s">
        <v>1510</v>
      </c>
      <c r="H845" s="28" t="s">
        <v>300</v>
      </c>
      <c r="I845" s="118" t="s">
        <v>403</v>
      </c>
      <c r="J845" s="38">
        <v>1</v>
      </c>
      <c r="K845" s="38">
        <v>0.1384</v>
      </c>
      <c r="L845" s="119">
        <v>17.857142857142858</v>
      </c>
      <c r="M845" s="22">
        <v>2.4714285714285711</v>
      </c>
    </row>
    <row r="846" spans="1:13" s="27" customFormat="1" ht="12.75" customHeight="1" x14ac:dyDescent="0.25">
      <c r="A846" s="64"/>
      <c r="B846" s="64"/>
      <c r="C846" s="64"/>
      <c r="D846" s="64"/>
      <c r="E846" s="64"/>
      <c r="F846" s="64"/>
      <c r="G846" s="28" t="s">
        <v>26</v>
      </c>
      <c r="H846" s="28" t="s">
        <v>278</v>
      </c>
      <c r="I846" s="118" t="s">
        <v>1018</v>
      </c>
      <c r="J846" s="38">
        <v>1</v>
      </c>
      <c r="K846" s="38">
        <v>9.4600000000000004E-2</v>
      </c>
      <c r="L846" s="119">
        <v>17.857142857142858</v>
      </c>
      <c r="M846" s="22">
        <v>1.6892857142857143</v>
      </c>
    </row>
    <row r="847" spans="1:13" s="27" customFormat="1" ht="12.75" customHeight="1" x14ac:dyDescent="0.25">
      <c r="A847" s="64"/>
      <c r="B847" s="64"/>
      <c r="C847" s="64"/>
      <c r="D847" s="64"/>
      <c r="E847" s="64"/>
      <c r="F847" s="64"/>
      <c r="G847" s="28" t="s">
        <v>27</v>
      </c>
      <c r="H847" s="28" t="s">
        <v>936</v>
      </c>
      <c r="I847" s="118" t="s">
        <v>935</v>
      </c>
      <c r="J847" s="38">
        <v>1</v>
      </c>
      <c r="K847" s="38">
        <v>0.36780000000000002</v>
      </c>
      <c r="L847" s="119">
        <v>17.857142857142858</v>
      </c>
      <c r="M847" s="22">
        <v>6.5678571428571431</v>
      </c>
    </row>
    <row r="848" spans="1:13" s="27" customFormat="1" ht="12.75" customHeight="1" x14ac:dyDescent="0.25">
      <c r="A848" s="64"/>
      <c r="B848" s="64"/>
      <c r="C848" s="64"/>
      <c r="D848" s="64"/>
      <c r="E848" s="64"/>
      <c r="F848" s="64"/>
      <c r="G848" s="28" t="s">
        <v>27</v>
      </c>
      <c r="H848" s="28" t="s">
        <v>442</v>
      </c>
      <c r="I848" s="118" t="s">
        <v>929</v>
      </c>
      <c r="J848" s="38">
        <v>1</v>
      </c>
      <c r="K848" s="38">
        <v>2.7000000000000001E-3</v>
      </c>
      <c r="L848" s="119">
        <v>17.857142857142858</v>
      </c>
      <c r="M848" s="22">
        <v>4.8214285714285716E-2</v>
      </c>
    </row>
    <row r="849" spans="1:13" s="27" customFormat="1" ht="15" x14ac:dyDescent="0.25">
      <c r="A849" s="64"/>
      <c r="B849" s="64"/>
      <c r="C849" s="64"/>
      <c r="D849" s="39" t="s">
        <v>692</v>
      </c>
      <c r="E849" s="39">
        <v>1</v>
      </c>
      <c r="F849" s="39">
        <v>3</v>
      </c>
      <c r="G849" s="28" t="s">
        <v>26</v>
      </c>
      <c r="H849" s="28" t="s">
        <v>31</v>
      </c>
      <c r="I849" s="118" t="s">
        <v>24</v>
      </c>
      <c r="J849" s="38">
        <v>3</v>
      </c>
      <c r="K849" s="31">
        <v>3.0634000000000001</v>
      </c>
      <c r="L849" s="119">
        <v>53.571428571428569</v>
      </c>
      <c r="M849" s="22">
        <v>54.703571428571429</v>
      </c>
    </row>
    <row r="850" spans="1:13" s="27" customFormat="1" ht="12.75" customHeight="1" x14ac:dyDescent="0.25">
      <c r="A850" s="64"/>
      <c r="B850" s="64"/>
      <c r="C850" s="64"/>
      <c r="D850" s="64" t="s">
        <v>693</v>
      </c>
      <c r="E850" s="64">
        <v>7</v>
      </c>
      <c r="F850" s="64">
        <v>18</v>
      </c>
      <c r="G850" s="28" t="s">
        <v>27</v>
      </c>
      <c r="H850" s="28" t="s">
        <v>894</v>
      </c>
      <c r="I850" s="118" t="s">
        <v>994</v>
      </c>
      <c r="J850" s="38">
        <v>3</v>
      </c>
      <c r="K850" s="38">
        <v>1.8E-3</v>
      </c>
      <c r="L850" s="119">
        <v>53.571428571428569</v>
      </c>
      <c r="M850" s="22">
        <v>3.214285714285714E-2</v>
      </c>
    </row>
    <row r="851" spans="1:13" s="27" customFormat="1" ht="12.75" customHeight="1" x14ac:dyDescent="0.25">
      <c r="A851" s="64"/>
      <c r="B851" s="64"/>
      <c r="C851" s="64"/>
      <c r="D851" s="64"/>
      <c r="E851" s="64"/>
      <c r="F851" s="64"/>
      <c r="G851" s="28" t="s">
        <v>27</v>
      </c>
      <c r="H851" s="28" t="s">
        <v>936</v>
      </c>
      <c r="I851" s="118" t="s">
        <v>935</v>
      </c>
      <c r="J851" s="38">
        <v>3</v>
      </c>
      <c r="K851" s="38">
        <v>0.30199999999999999</v>
      </c>
      <c r="L851" s="119">
        <v>53.571428571428569</v>
      </c>
      <c r="M851" s="22">
        <v>5.3928571428571423</v>
      </c>
    </row>
    <row r="852" spans="1:13" s="27" customFormat="1" ht="12.75" customHeight="1" x14ac:dyDescent="0.25">
      <c r="A852" s="64"/>
      <c r="B852" s="64"/>
      <c r="C852" s="64"/>
      <c r="D852" s="64"/>
      <c r="E852" s="64"/>
      <c r="F852" s="64"/>
      <c r="G852" s="28" t="s">
        <v>27</v>
      </c>
      <c r="H852" s="28" t="s">
        <v>275</v>
      </c>
      <c r="I852" s="118" t="s">
        <v>273</v>
      </c>
      <c r="J852" s="38">
        <v>6</v>
      </c>
      <c r="K852" s="38">
        <v>1.1900000000000001E-2</v>
      </c>
      <c r="L852" s="119">
        <v>107.14285714285714</v>
      </c>
      <c r="M852" s="22">
        <v>0.21250000000000002</v>
      </c>
    </row>
    <row r="853" spans="1:13" s="27" customFormat="1" ht="12.75" customHeight="1" x14ac:dyDescent="0.25">
      <c r="A853" s="64"/>
      <c r="B853" s="64"/>
      <c r="C853" s="64"/>
      <c r="D853" s="64"/>
      <c r="E853" s="64"/>
      <c r="F853" s="64"/>
      <c r="G853" s="28" t="s">
        <v>26</v>
      </c>
      <c r="H853" s="28" t="s">
        <v>325</v>
      </c>
      <c r="I853" s="118" t="s">
        <v>324</v>
      </c>
      <c r="J853" s="38">
        <v>3</v>
      </c>
      <c r="K853" s="38">
        <v>50.089199999999998</v>
      </c>
      <c r="L853" s="119">
        <v>53.571428571428569</v>
      </c>
      <c r="M853" s="22">
        <v>894.44999999999993</v>
      </c>
    </row>
    <row r="854" spans="1:13" s="27" customFormat="1" ht="12.75" customHeight="1" x14ac:dyDescent="0.25">
      <c r="A854" s="64"/>
      <c r="B854" s="64"/>
      <c r="C854" s="64"/>
      <c r="D854" s="64"/>
      <c r="E854" s="64"/>
      <c r="F854" s="64"/>
      <c r="G854" s="28" t="s">
        <v>322</v>
      </c>
      <c r="H854" s="28" t="s">
        <v>322</v>
      </c>
      <c r="I854" s="118" t="s">
        <v>321</v>
      </c>
      <c r="J854" s="38">
        <v>1</v>
      </c>
      <c r="K854" s="38">
        <v>6.8900000000000003E-2</v>
      </c>
      <c r="L854" s="119">
        <v>17.857142857142858</v>
      </c>
      <c r="M854" s="22">
        <v>1.2303571428571429</v>
      </c>
    </row>
    <row r="855" spans="1:13" s="27" customFormat="1" ht="12.75" customHeight="1" x14ac:dyDescent="0.25">
      <c r="A855" s="64"/>
      <c r="B855" s="64"/>
      <c r="C855" s="64"/>
      <c r="D855" s="64"/>
      <c r="E855" s="64"/>
      <c r="F855" s="64"/>
      <c r="G855" s="28" t="s">
        <v>27</v>
      </c>
      <c r="H855" s="28" t="s">
        <v>299</v>
      </c>
      <c r="I855" s="118" t="s">
        <v>296</v>
      </c>
      <c r="J855" s="38">
        <v>1</v>
      </c>
      <c r="K855" s="38">
        <v>2.2000000000000001E-3</v>
      </c>
      <c r="L855" s="119">
        <v>17.857142857142858</v>
      </c>
      <c r="M855" s="22">
        <v>3.9285714285714285E-2</v>
      </c>
    </row>
    <row r="856" spans="1:13" s="27" customFormat="1" ht="12.75" customHeight="1" x14ac:dyDescent="0.25">
      <c r="A856" s="64"/>
      <c r="B856" s="64"/>
      <c r="C856" s="64"/>
      <c r="D856" s="64"/>
      <c r="E856" s="64"/>
      <c r="F856" s="64"/>
      <c r="G856" s="28" t="s">
        <v>27</v>
      </c>
      <c r="H856" s="28" t="s">
        <v>442</v>
      </c>
      <c r="I856" s="118" t="s">
        <v>929</v>
      </c>
      <c r="J856" s="38">
        <v>2</v>
      </c>
      <c r="K856" s="38">
        <v>6.0000000000000001E-3</v>
      </c>
      <c r="L856" s="119">
        <v>35.714285714285715</v>
      </c>
      <c r="M856" s="22">
        <v>0.10714285714285714</v>
      </c>
    </row>
    <row r="857" spans="1:13" s="27" customFormat="1" ht="12.75" customHeight="1" x14ac:dyDescent="0.25">
      <c r="A857" s="64"/>
      <c r="B857" s="64"/>
      <c r="C857" s="64"/>
      <c r="D857" s="64" t="s">
        <v>694</v>
      </c>
      <c r="E857" s="64">
        <v>6</v>
      </c>
      <c r="F857" s="64">
        <v>16</v>
      </c>
      <c r="G857" s="28" t="s">
        <v>27</v>
      </c>
      <c r="H857" s="28" t="s">
        <v>318</v>
      </c>
      <c r="I857" s="118" t="s">
        <v>993</v>
      </c>
      <c r="J857" s="38">
        <v>2</v>
      </c>
      <c r="K857" s="38">
        <v>2.5999999999999999E-3</v>
      </c>
      <c r="L857" s="119">
        <v>35.714285714285715</v>
      </c>
      <c r="M857" s="22">
        <v>4.6428571428571423E-2</v>
      </c>
    </row>
    <row r="858" spans="1:13" s="27" customFormat="1" ht="12.75" customHeight="1" x14ac:dyDescent="0.25">
      <c r="A858" s="64"/>
      <c r="B858" s="64"/>
      <c r="C858" s="64"/>
      <c r="D858" s="64"/>
      <c r="E858" s="64"/>
      <c r="F858" s="64"/>
      <c r="G858" s="28" t="s">
        <v>27</v>
      </c>
      <c r="H858" s="28" t="s">
        <v>275</v>
      </c>
      <c r="I858" s="118" t="s">
        <v>273</v>
      </c>
      <c r="J858" s="38">
        <v>6</v>
      </c>
      <c r="K858" s="38">
        <v>1.47E-2</v>
      </c>
      <c r="L858" s="119">
        <v>107.14285714285714</v>
      </c>
      <c r="M858" s="22">
        <v>0.26250000000000001</v>
      </c>
    </row>
    <row r="859" spans="1:13" s="27" customFormat="1" ht="12.75" customHeight="1" x14ac:dyDescent="0.25">
      <c r="A859" s="64"/>
      <c r="B859" s="64"/>
      <c r="C859" s="64"/>
      <c r="D859" s="64"/>
      <c r="E859" s="64"/>
      <c r="F859" s="64"/>
      <c r="G859" s="28" t="s">
        <v>27</v>
      </c>
      <c r="H859" s="28" t="s">
        <v>35</v>
      </c>
      <c r="I859" s="118" t="s">
        <v>40</v>
      </c>
      <c r="J859" s="38">
        <v>2</v>
      </c>
      <c r="K859" s="38">
        <v>4.0000000000000002E-4</v>
      </c>
      <c r="L859" s="119">
        <v>35.714285714285715</v>
      </c>
      <c r="M859" s="22">
        <v>7.1428571428571426E-3</v>
      </c>
    </row>
    <row r="860" spans="1:13" s="27" customFormat="1" ht="12.75" customHeight="1" x14ac:dyDescent="0.25">
      <c r="A860" s="64"/>
      <c r="B860" s="64"/>
      <c r="C860" s="64"/>
      <c r="D860" s="64"/>
      <c r="E860" s="64"/>
      <c r="F860" s="64"/>
      <c r="G860" s="28" t="s">
        <v>27</v>
      </c>
      <c r="H860" s="28" t="s">
        <v>442</v>
      </c>
      <c r="I860" s="118" t="s">
        <v>929</v>
      </c>
      <c r="J860" s="38">
        <v>7</v>
      </c>
      <c r="K860" s="38">
        <v>1.2E-2</v>
      </c>
      <c r="L860" s="119">
        <v>125</v>
      </c>
      <c r="M860" s="22">
        <v>0.21428571428571427</v>
      </c>
    </row>
    <row r="861" spans="1:13" s="27" customFormat="1" ht="12.75" customHeight="1" x14ac:dyDescent="0.25">
      <c r="A861" s="64"/>
      <c r="B861" s="64"/>
      <c r="C861" s="64"/>
      <c r="D861" s="64"/>
      <c r="E861" s="64"/>
      <c r="F861" s="64"/>
      <c r="G861" s="28" t="s">
        <v>1510</v>
      </c>
      <c r="H861" s="28" t="s">
        <v>42</v>
      </c>
      <c r="I861" s="118" t="s">
        <v>348</v>
      </c>
      <c r="J861" s="38">
        <v>1</v>
      </c>
      <c r="K861" s="38">
        <v>3.2599999999999997E-2</v>
      </c>
      <c r="L861" s="119">
        <v>17.857142857142858</v>
      </c>
      <c r="M861" s="22">
        <v>0.58214285714285707</v>
      </c>
    </row>
    <row r="862" spans="1:13" s="27" customFormat="1" ht="15" x14ac:dyDescent="0.25">
      <c r="A862" s="64"/>
      <c r="B862" s="64"/>
      <c r="C862" s="64"/>
      <c r="D862" s="64"/>
      <c r="E862" s="64"/>
      <c r="F862" s="64"/>
      <c r="G862" s="28" t="s">
        <v>27</v>
      </c>
      <c r="H862" s="28" t="s">
        <v>369</v>
      </c>
      <c r="I862" s="118" t="s">
        <v>366</v>
      </c>
      <c r="J862" s="38">
        <v>1</v>
      </c>
      <c r="K862" s="31">
        <v>5.0000000000000001E-4</v>
      </c>
      <c r="L862" s="119">
        <v>17.857142857142858</v>
      </c>
      <c r="M862" s="22">
        <v>8.9285714285714281E-3</v>
      </c>
    </row>
    <row r="863" spans="1:13" s="27" customFormat="1" ht="12.75" customHeight="1" x14ac:dyDescent="0.25">
      <c r="A863" s="64"/>
      <c r="B863" s="64"/>
      <c r="C863" s="64"/>
      <c r="D863" s="64" t="s">
        <v>695</v>
      </c>
      <c r="E863" s="64">
        <v>2</v>
      </c>
      <c r="F863" s="64">
        <v>5</v>
      </c>
      <c r="G863" s="28" t="s">
        <v>27</v>
      </c>
      <c r="H863" s="28" t="s">
        <v>275</v>
      </c>
      <c r="I863" s="118" t="s">
        <v>273</v>
      </c>
      <c r="J863" s="38">
        <v>1</v>
      </c>
      <c r="K863" s="38">
        <v>1.0999999999999999E-2</v>
      </c>
      <c r="L863" s="119">
        <v>17.857142857142858</v>
      </c>
      <c r="M863" s="22">
        <v>0.19642857142857142</v>
      </c>
    </row>
    <row r="864" spans="1:13" s="27" customFormat="1" ht="12.75" customHeight="1" x14ac:dyDescent="0.25">
      <c r="A864" s="64"/>
      <c r="B864" s="64"/>
      <c r="C864" s="64"/>
      <c r="D864" s="64"/>
      <c r="E864" s="64"/>
      <c r="F864" s="64"/>
      <c r="G864" s="28" t="s">
        <v>26</v>
      </c>
      <c r="H864" s="28" t="s">
        <v>325</v>
      </c>
      <c r="I864" s="118" t="s">
        <v>324</v>
      </c>
      <c r="J864" s="38">
        <v>3</v>
      </c>
      <c r="K864" s="38">
        <v>6.8590999999999998</v>
      </c>
      <c r="L864" s="119">
        <v>53.571428571428569</v>
      </c>
      <c r="M864" s="22">
        <v>122.48392857142856</v>
      </c>
    </row>
    <row r="865" spans="1:13" s="27" customFormat="1" ht="15" x14ac:dyDescent="0.25">
      <c r="A865" s="64"/>
      <c r="B865" s="64"/>
      <c r="C865" s="64" t="s">
        <v>240</v>
      </c>
      <c r="D865" s="39" t="s">
        <v>688</v>
      </c>
      <c r="E865" s="39">
        <v>0</v>
      </c>
      <c r="F865" s="39">
        <v>0</v>
      </c>
      <c r="G865" s="28" t="s">
        <v>1120</v>
      </c>
      <c r="H865" s="28" t="s">
        <v>1120</v>
      </c>
      <c r="I865" s="118" t="s">
        <v>114</v>
      </c>
      <c r="J865" s="38">
        <v>0</v>
      </c>
      <c r="K865" s="38">
        <v>0</v>
      </c>
      <c r="L865" s="119">
        <v>0</v>
      </c>
      <c r="M865" s="22">
        <v>0</v>
      </c>
    </row>
    <row r="866" spans="1:13" s="27" customFormat="1" ht="12.75" customHeight="1" x14ac:dyDescent="0.25">
      <c r="A866" s="63">
        <v>41808</v>
      </c>
      <c r="B866" s="63" t="s">
        <v>696</v>
      </c>
      <c r="C866" s="64" t="s">
        <v>683</v>
      </c>
      <c r="D866" s="64" t="s">
        <v>144</v>
      </c>
      <c r="E866" s="64">
        <v>11</v>
      </c>
      <c r="F866" s="64">
        <v>24</v>
      </c>
      <c r="G866" s="28" t="s">
        <v>27</v>
      </c>
      <c r="H866" s="28" t="s">
        <v>318</v>
      </c>
      <c r="I866" s="118" t="s">
        <v>993</v>
      </c>
      <c r="J866" s="38">
        <v>2</v>
      </c>
      <c r="K866" s="38">
        <v>1.4E-3</v>
      </c>
      <c r="L866" s="119">
        <v>35.714285714285715</v>
      </c>
      <c r="M866" s="22">
        <v>2.4999999999999998E-2</v>
      </c>
    </row>
    <row r="867" spans="1:13" s="27" customFormat="1" ht="12.75" customHeight="1" x14ac:dyDescent="0.25">
      <c r="A867" s="64"/>
      <c r="B867" s="65"/>
      <c r="C867" s="64"/>
      <c r="D867" s="64"/>
      <c r="E867" s="64"/>
      <c r="F867" s="64"/>
      <c r="G867" s="28" t="s">
        <v>26</v>
      </c>
      <c r="H867" s="28" t="s">
        <v>294</v>
      </c>
      <c r="I867" s="118" t="s">
        <v>292</v>
      </c>
      <c r="J867" s="38">
        <v>1</v>
      </c>
      <c r="K867" s="38">
        <v>3.0000000000000001E-3</v>
      </c>
      <c r="L867" s="119">
        <v>17.857142857142858</v>
      </c>
      <c r="M867" s="22">
        <v>5.3571428571428568E-2</v>
      </c>
    </row>
    <row r="868" spans="1:13" s="27" customFormat="1" ht="12.75" customHeight="1" x14ac:dyDescent="0.25">
      <c r="A868" s="64"/>
      <c r="B868" s="65"/>
      <c r="C868" s="64"/>
      <c r="D868" s="64"/>
      <c r="E868" s="64"/>
      <c r="F868" s="64"/>
      <c r="G868" s="28" t="s">
        <v>1510</v>
      </c>
      <c r="H868" s="28" t="s">
        <v>412</v>
      </c>
      <c r="I868" s="118" t="s">
        <v>1015</v>
      </c>
      <c r="J868" s="38">
        <v>1</v>
      </c>
      <c r="K868" s="38">
        <v>1.1999999999999999E-3</v>
      </c>
      <c r="L868" s="119">
        <v>17.857142857142858</v>
      </c>
      <c r="M868" s="22">
        <v>2.1428571428571425E-2</v>
      </c>
    </row>
    <row r="869" spans="1:13" s="27" customFormat="1" ht="12.75" customHeight="1" x14ac:dyDescent="0.25">
      <c r="A869" s="64"/>
      <c r="B869" s="65"/>
      <c r="C869" s="64"/>
      <c r="D869" s="64"/>
      <c r="E869" s="64"/>
      <c r="F869" s="64"/>
      <c r="G869" s="28" t="s">
        <v>27</v>
      </c>
      <c r="H869" s="28" t="s">
        <v>275</v>
      </c>
      <c r="I869" s="118" t="s">
        <v>273</v>
      </c>
      <c r="J869" s="38">
        <v>1</v>
      </c>
      <c r="K869" s="38">
        <v>1E-3</v>
      </c>
      <c r="L869" s="119">
        <v>17.857142857142858</v>
      </c>
      <c r="M869" s="22">
        <v>1.7857142857142856E-2</v>
      </c>
    </row>
    <row r="870" spans="1:13" s="27" customFormat="1" ht="12.75" customHeight="1" x14ac:dyDescent="0.25">
      <c r="A870" s="64"/>
      <c r="B870" s="65"/>
      <c r="C870" s="64"/>
      <c r="D870" s="64"/>
      <c r="E870" s="64"/>
      <c r="F870" s="64"/>
      <c r="G870" s="28" t="s">
        <v>322</v>
      </c>
      <c r="H870" s="28" t="s">
        <v>322</v>
      </c>
      <c r="I870" s="118" t="s">
        <v>321</v>
      </c>
      <c r="J870" s="38">
        <v>2</v>
      </c>
      <c r="K870" s="38">
        <v>1.8E-3</v>
      </c>
      <c r="L870" s="119">
        <v>35.714285714285715</v>
      </c>
      <c r="M870" s="22">
        <v>3.214285714285714E-2</v>
      </c>
    </row>
    <row r="871" spans="1:13" s="27" customFormat="1" ht="12.75" customHeight="1" x14ac:dyDescent="0.25">
      <c r="A871" s="64"/>
      <c r="B871" s="65"/>
      <c r="C871" s="64"/>
      <c r="D871" s="64"/>
      <c r="E871" s="64"/>
      <c r="F871" s="64"/>
      <c r="G871" s="28" t="s">
        <v>27</v>
      </c>
      <c r="H871" s="28" t="s">
        <v>318</v>
      </c>
      <c r="I871" s="118" t="s">
        <v>313</v>
      </c>
      <c r="J871" s="38">
        <v>1</v>
      </c>
      <c r="K871" s="38">
        <v>1.9E-3</v>
      </c>
      <c r="L871" s="119">
        <v>17.857142857142858</v>
      </c>
      <c r="M871" s="22">
        <v>3.3928571428571426E-2</v>
      </c>
    </row>
    <row r="872" spans="1:13" s="27" customFormat="1" ht="12.75" customHeight="1" x14ac:dyDescent="0.25">
      <c r="A872" s="64"/>
      <c r="B872" s="65"/>
      <c r="C872" s="64"/>
      <c r="D872" s="64"/>
      <c r="E872" s="64"/>
      <c r="F872" s="64"/>
      <c r="G872" s="28" t="s">
        <v>26</v>
      </c>
      <c r="H872" s="28" t="s">
        <v>37</v>
      </c>
      <c r="I872" s="118" t="s">
        <v>323</v>
      </c>
      <c r="J872" s="38">
        <v>1</v>
      </c>
      <c r="K872" s="38">
        <v>1.0800000000000001E-2</v>
      </c>
      <c r="L872" s="119">
        <v>17.857142857142858</v>
      </c>
      <c r="M872" s="22">
        <v>0.19285714285714287</v>
      </c>
    </row>
    <row r="873" spans="1:13" s="27" customFormat="1" ht="12.75" customHeight="1" x14ac:dyDescent="0.25">
      <c r="A873" s="64"/>
      <c r="B873" s="65"/>
      <c r="C873" s="64"/>
      <c r="D873" s="64"/>
      <c r="E873" s="64"/>
      <c r="F873" s="64"/>
      <c r="G873" s="28" t="s">
        <v>27</v>
      </c>
      <c r="H873" s="28" t="s">
        <v>1104</v>
      </c>
      <c r="I873" s="118" t="s">
        <v>988</v>
      </c>
      <c r="J873" s="38">
        <v>1</v>
      </c>
      <c r="K873" s="38">
        <v>5.0000000000000001E-4</v>
      </c>
      <c r="L873" s="119">
        <v>17.857142857142858</v>
      </c>
      <c r="M873" s="22">
        <v>8.9285714285714281E-3</v>
      </c>
    </row>
    <row r="874" spans="1:13" s="27" customFormat="1" ht="12.75" customHeight="1" x14ac:dyDescent="0.25">
      <c r="A874" s="64"/>
      <c r="B874" s="65"/>
      <c r="C874" s="64"/>
      <c r="D874" s="64"/>
      <c r="E874" s="64"/>
      <c r="F874" s="64"/>
      <c r="G874" s="28" t="s">
        <v>27</v>
      </c>
      <c r="H874" s="28" t="s">
        <v>442</v>
      </c>
      <c r="I874" s="118" t="s">
        <v>929</v>
      </c>
      <c r="J874" s="38">
        <v>1</v>
      </c>
      <c r="K874" s="38">
        <v>7.9000000000000008E-3</v>
      </c>
      <c r="L874" s="119">
        <v>17.857142857142858</v>
      </c>
      <c r="M874" s="22">
        <v>0.14107142857142857</v>
      </c>
    </row>
    <row r="875" spans="1:13" s="27" customFormat="1" ht="12.75" customHeight="1" x14ac:dyDescent="0.25">
      <c r="A875" s="64"/>
      <c r="B875" s="65"/>
      <c r="C875" s="64"/>
      <c r="D875" s="64"/>
      <c r="E875" s="64"/>
      <c r="F875" s="64"/>
      <c r="G875" s="28" t="s">
        <v>27</v>
      </c>
      <c r="H875" s="28" t="s">
        <v>369</v>
      </c>
      <c r="I875" s="118" t="s">
        <v>366</v>
      </c>
      <c r="J875" s="38">
        <v>2</v>
      </c>
      <c r="K875" s="38">
        <v>6.9999999999999999E-4</v>
      </c>
      <c r="L875" s="119">
        <v>35.714285714285715</v>
      </c>
      <c r="M875" s="22">
        <v>1.2499999999999999E-2</v>
      </c>
    </row>
    <row r="876" spans="1:13" s="27" customFormat="1" ht="12.75" customHeight="1" x14ac:dyDescent="0.25">
      <c r="A876" s="64"/>
      <c r="B876" s="65"/>
      <c r="C876" s="64"/>
      <c r="D876" s="64"/>
      <c r="E876" s="64"/>
      <c r="F876" s="64"/>
      <c r="G876" s="28" t="s">
        <v>26</v>
      </c>
      <c r="H876" s="28" t="s">
        <v>28</v>
      </c>
      <c r="I876" s="118" t="s">
        <v>330</v>
      </c>
      <c r="J876" s="38">
        <v>1</v>
      </c>
      <c r="K876" s="38">
        <v>6.6199999999999995E-2</v>
      </c>
      <c r="L876" s="119">
        <v>17.857142857142858</v>
      </c>
      <c r="M876" s="22">
        <v>1.1821428571428569</v>
      </c>
    </row>
    <row r="877" spans="1:13" s="27" customFormat="1" ht="12.75" customHeight="1" x14ac:dyDescent="0.25">
      <c r="A877" s="63">
        <v>41809</v>
      </c>
      <c r="B877" s="63" t="s">
        <v>1559</v>
      </c>
      <c r="C877" s="64" t="s">
        <v>1261</v>
      </c>
      <c r="D877" s="64" t="s">
        <v>697</v>
      </c>
      <c r="E877" s="64">
        <v>2</v>
      </c>
      <c r="F877" s="64">
        <v>4</v>
      </c>
      <c r="G877" s="28" t="s">
        <v>26</v>
      </c>
      <c r="H877" s="28" t="s">
        <v>294</v>
      </c>
      <c r="I877" s="118" t="s">
        <v>292</v>
      </c>
      <c r="J877" s="38">
        <v>1</v>
      </c>
      <c r="K877" s="38">
        <v>2.9999999999999997E-4</v>
      </c>
      <c r="L877" s="119">
        <v>17.857142857142858</v>
      </c>
      <c r="M877" s="22">
        <v>5.3571428571428563E-3</v>
      </c>
    </row>
    <row r="878" spans="1:13" s="27" customFormat="1" ht="12.75" customHeight="1" x14ac:dyDescent="0.25">
      <c r="A878" s="64"/>
      <c r="B878" s="65"/>
      <c r="C878" s="64"/>
      <c r="D878" s="64"/>
      <c r="E878" s="64"/>
      <c r="F878" s="64"/>
      <c r="G878" s="28" t="s">
        <v>26</v>
      </c>
      <c r="H878" s="28" t="s">
        <v>32</v>
      </c>
      <c r="I878" s="118" t="s">
        <v>25</v>
      </c>
      <c r="J878" s="38">
        <v>1</v>
      </c>
      <c r="K878" s="38">
        <v>2.9028999999999998</v>
      </c>
      <c r="L878" s="119">
        <v>17.857142857142858</v>
      </c>
      <c r="M878" s="22">
        <v>51.837499999999999</v>
      </c>
    </row>
    <row r="879" spans="1:13" s="27" customFormat="1" ht="12.75" customHeight="1" x14ac:dyDescent="0.25">
      <c r="A879" s="64"/>
      <c r="B879" s="65"/>
      <c r="C879" s="64"/>
      <c r="D879" s="64" t="s">
        <v>241</v>
      </c>
      <c r="E879" s="64">
        <v>5</v>
      </c>
      <c r="F879" s="64">
        <v>14</v>
      </c>
      <c r="G879" s="28" t="s">
        <v>27</v>
      </c>
      <c r="H879" s="28" t="s">
        <v>275</v>
      </c>
      <c r="I879" s="118" t="s">
        <v>273</v>
      </c>
      <c r="J879" s="38">
        <v>3</v>
      </c>
      <c r="K879" s="38">
        <v>2.4199999999999999E-2</v>
      </c>
      <c r="L879" s="119">
        <v>53.571428571428569</v>
      </c>
      <c r="M879" s="22">
        <v>0.43214285714285711</v>
      </c>
    </row>
    <row r="880" spans="1:13" s="27" customFormat="1" ht="12.75" customHeight="1" x14ac:dyDescent="0.25">
      <c r="A880" s="64"/>
      <c r="B880" s="65"/>
      <c r="C880" s="64"/>
      <c r="D880" s="64"/>
      <c r="E880" s="64"/>
      <c r="F880" s="64"/>
      <c r="G880" s="28" t="s">
        <v>399</v>
      </c>
      <c r="H880" s="28" t="s">
        <v>399</v>
      </c>
      <c r="I880" s="118" t="s">
        <v>976</v>
      </c>
      <c r="J880" s="38">
        <v>31</v>
      </c>
      <c r="K880" s="38">
        <v>1.4E-2</v>
      </c>
      <c r="L880" s="119">
        <v>553.57142857142856</v>
      </c>
      <c r="M880" s="22">
        <v>0.25</v>
      </c>
    </row>
    <row r="881" spans="1:13" s="27" customFormat="1" ht="12.75" customHeight="1" x14ac:dyDescent="0.25">
      <c r="A881" s="64"/>
      <c r="B881" s="65"/>
      <c r="C881" s="64"/>
      <c r="D881" s="64"/>
      <c r="E881" s="64"/>
      <c r="F881" s="64"/>
      <c r="G881" s="28" t="s">
        <v>322</v>
      </c>
      <c r="H881" s="28" t="s">
        <v>322</v>
      </c>
      <c r="I881" s="118" t="s">
        <v>321</v>
      </c>
      <c r="J881" s="38">
        <v>2</v>
      </c>
      <c r="K881" s="38">
        <v>8.0000000000000004E-4</v>
      </c>
      <c r="L881" s="119">
        <v>35.714285714285715</v>
      </c>
      <c r="M881" s="22">
        <v>1.4285714285714285E-2</v>
      </c>
    </row>
    <row r="882" spans="1:13" s="27" customFormat="1" ht="12.75" customHeight="1" x14ac:dyDescent="0.25">
      <c r="A882" s="64"/>
      <c r="B882" s="65"/>
      <c r="C882" s="64"/>
      <c r="D882" s="64"/>
      <c r="E882" s="64"/>
      <c r="F882" s="64"/>
      <c r="G882" s="28" t="s">
        <v>27</v>
      </c>
      <c r="H882" s="28" t="s">
        <v>35</v>
      </c>
      <c r="I882" s="118" t="s">
        <v>40</v>
      </c>
      <c r="J882" s="38">
        <v>1</v>
      </c>
      <c r="K882" s="38">
        <v>5.0000000000000001E-4</v>
      </c>
      <c r="L882" s="119">
        <v>17.857142857142858</v>
      </c>
      <c r="M882" s="22">
        <v>8.9285714285714281E-3</v>
      </c>
    </row>
    <row r="883" spans="1:13" s="27" customFormat="1" ht="12.75" customHeight="1" x14ac:dyDescent="0.25">
      <c r="A883" s="64"/>
      <c r="B883" s="65"/>
      <c r="C883" s="64"/>
      <c r="D883" s="64"/>
      <c r="E883" s="64"/>
      <c r="F883" s="64"/>
      <c r="G883" s="28" t="s">
        <v>27</v>
      </c>
      <c r="H883" s="28" t="s">
        <v>1101</v>
      </c>
      <c r="I883" s="118" t="s">
        <v>1016</v>
      </c>
      <c r="J883" s="38">
        <v>1</v>
      </c>
      <c r="K883" s="38">
        <v>5.9999999999999995E-4</v>
      </c>
      <c r="L883" s="119">
        <v>17.857142857142858</v>
      </c>
      <c r="M883" s="22">
        <v>1.0714285714285713E-2</v>
      </c>
    </row>
    <row r="884" spans="1:13" s="27" customFormat="1" ht="12.75" customHeight="1" x14ac:dyDescent="0.25">
      <c r="A884" s="64"/>
      <c r="B884" s="65"/>
      <c r="C884" s="64"/>
      <c r="D884" s="64" t="s">
        <v>698</v>
      </c>
      <c r="E884" s="64">
        <v>3</v>
      </c>
      <c r="F884" s="64">
        <v>7</v>
      </c>
      <c r="G884" s="28" t="s">
        <v>27</v>
      </c>
      <c r="H884" s="28" t="s">
        <v>318</v>
      </c>
      <c r="I884" s="118" t="s">
        <v>993</v>
      </c>
      <c r="J884" s="38">
        <v>2</v>
      </c>
      <c r="K884" s="38">
        <v>4.0000000000000001E-3</v>
      </c>
      <c r="L884" s="119">
        <v>35.714285714285715</v>
      </c>
      <c r="M884" s="22">
        <v>7.1428571428571425E-2</v>
      </c>
    </row>
    <row r="885" spans="1:13" s="27" customFormat="1" ht="12.75" customHeight="1" x14ac:dyDescent="0.25">
      <c r="A885" s="64"/>
      <c r="B885" s="65"/>
      <c r="C885" s="64"/>
      <c r="D885" s="64"/>
      <c r="E885" s="64"/>
      <c r="F885" s="64"/>
      <c r="G885" s="28" t="s">
        <v>27</v>
      </c>
      <c r="H885" s="28" t="s">
        <v>318</v>
      </c>
      <c r="I885" s="118" t="s">
        <v>1017</v>
      </c>
      <c r="J885" s="38">
        <v>1</v>
      </c>
      <c r="K885" s="38">
        <v>1.1000000000000001E-3</v>
      </c>
      <c r="L885" s="119">
        <v>17.857142857142858</v>
      </c>
      <c r="M885" s="22">
        <v>1.9642857142857142E-2</v>
      </c>
    </row>
    <row r="886" spans="1:13" s="27" customFormat="1" ht="12.75" customHeight="1" x14ac:dyDescent="0.25">
      <c r="A886" s="64"/>
      <c r="B886" s="65"/>
      <c r="C886" s="64"/>
      <c r="D886" s="64"/>
      <c r="E886" s="64"/>
      <c r="F886" s="64"/>
      <c r="G886" s="28" t="s">
        <v>27</v>
      </c>
      <c r="H886" s="28" t="s">
        <v>35</v>
      </c>
      <c r="I886" s="118" t="s">
        <v>1009</v>
      </c>
      <c r="J886" s="38">
        <v>1</v>
      </c>
      <c r="K886" s="38">
        <v>2.3999999999999998E-3</v>
      </c>
      <c r="L886" s="119">
        <v>17.857142857142858</v>
      </c>
      <c r="M886" s="22">
        <v>4.2857142857142851E-2</v>
      </c>
    </row>
    <row r="887" spans="1:13" s="27" customFormat="1" ht="12.75" customHeight="1" x14ac:dyDescent="0.25">
      <c r="A887" s="64"/>
      <c r="B887" s="65"/>
      <c r="C887" s="64"/>
      <c r="D887" s="64" t="s">
        <v>611</v>
      </c>
      <c r="E887" s="64">
        <v>8</v>
      </c>
      <c r="F887" s="64">
        <v>21</v>
      </c>
      <c r="G887" s="28" t="s">
        <v>27</v>
      </c>
      <c r="H887" s="28" t="s">
        <v>318</v>
      </c>
      <c r="I887" s="118" t="s">
        <v>993</v>
      </c>
      <c r="J887" s="38">
        <v>1</v>
      </c>
      <c r="K887" s="38">
        <v>8.0000000000000004E-4</v>
      </c>
      <c r="L887" s="119">
        <v>17.857142857142858</v>
      </c>
      <c r="M887" s="22">
        <v>1.4285714285714285E-2</v>
      </c>
    </row>
    <row r="888" spans="1:13" s="27" customFormat="1" ht="12.75" customHeight="1" x14ac:dyDescent="0.25">
      <c r="A888" s="64"/>
      <c r="B888" s="65"/>
      <c r="C888" s="64"/>
      <c r="D888" s="64"/>
      <c r="E888" s="64"/>
      <c r="F888" s="64"/>
      <c r="G888" s="28" t="s">
        <v>27</v>
      </c>
      <c r="H888" s="28" t="s">
        <v>36</v>
      </c>
      <c r="I888" s="118" t="s">
        <v>1055</v>
      </c>
      <c r="J888" s="38">
        <v>13</v>
      </c>
      <c r="K888" s="38">
        <v>8.5000000000000006E-3</v>
      </c>
      <c r="L888" s="119">
        <v>232.14285714285714</v>
      </c>
      <c r="M888" s="22">
        <v>0.1517857142857143</v>
      </c>
    </row>
    <row r="889" spans="1:13" s="27" customFormat="1" ht="12.75" customHeight="1" x14ac:dyDescent="0.25">
      <c r="A889" s="64"/>
      <c r="B889" s="65"/>
      <c r="C889" s="64"/>
      <c r="D889" s="64"/>
      <c r="E889" s="64"/>
      <c r="F889" s="64"/>
      <c r="G889" s="28" t="s">
        <v>27</v>
      </c>
      <c r="H889" s="28" t="s">
        <v>275</v>
      </c>
      <c r="I889" s="118" t="s">
        <v>273</v>
      </c>
      <c r="J889" s="38">
        <v>3</v>
      </c>
      <c r="K889" s="38">
        <v>4.1099999999999998E-2</v>
      </c>
      <c r="L889" s="119">
        <v>53.571428571428569</v>
      </c>
      <c r="M889" s="22">
        <v>0.73392857142857137</v>
      </c>
    </row>
    <row r="890" spans="1:13" s="27" customFormat="1" ht="12.75" customHeight="1" x14ac:dyDescent="0.25">
      <c r="A890" s="64"/>
      <c r="B890" s="65"/>
      <c r="C890" s="64"/>
      <c r="D890" s="64"/>
      <c r="E890" s="64"/>
      <c r="F890" s="64"/>
      <c r="G890" s="28" t="s">
        <v>322</v>
      </c>
      <c r="H890" s="28" t="s">
        <v>322</v>
      </c>
      <c r="I890" s="118" t="s">
        <v>321</v>
      </c>
      <c r="J890" s="38">
        <v>4</v>
      </c>
      <c r="K890" s="38">
        <v>1.9300000000000001E-2</v>
      </c>
      <c r="L890" s="119">
        <v>71.428571428571431</v>
      </c>
      <c r="M890" s="22">
        <v>0.34464285714285714</v>
      </c>
    </row>
    <row r="891" spans="1:13" s="27" customFormat="1" ht="12.75" customHeight="1" x14ac:dyDescent="0.25">
      <c r="A891" s="64"/>
      <c r="B891" s="65"/>
      <c r="C891" s="64"/>
      <c r="D891" s="64"/>
      <c r="E891" s="64"/>
      <c r="F891" s="64"/>
      <c r="G891" s="28" t="s">
        <v>27</v>
      </c>
      <c r="H891" s="28" t="s">
        <v>35</v>
      </c>
      <c r="I891" s="118" t="s">
        <v>40</v>
      </c>
      <c r="J891" s="38">
        <v>7</v>
      </c>
      <c r="K891" s="38">
        <v>8.6E-3</v>
      </c>
      <c r="L891" s="119">
        <v>125</v>
      </c>
      <c r="M891" s="22">
        <v>0.15357142857142858</v>
      </c>
    </row>
    <row r="892" spans="1:13" s="27" customFormat="1" ht="12.75" customHeight="1" x14ac:dyDescent="0.25">
      <c r="A892" s="64"/>
      <c r="B892" s="65"/>
      <c r="C892" s="64"/>
      <c r="D892" s="64"/>
      <c r="E892" s="64"/>
      <c r="F892" s="64"/>
      <c r="G892" s="28" t="s">
        <v>27</v>
      </c>
      <c r="H892" s="28" t="s">
        <v>894</v>
      </c>
      <c r="I892" s="118" t="s">
        <v>881</v>
      </c>
      <c r="J892" s="38">
        <v>2</v>
      </c>
      <c r="K892" s="38">
        <v>8.0000000000000004E-4</v>
      </c>
      <c r="L892" s="119">
        <v>35.714285714285715</v>
      </c>
      <c r="M892" s="22">
        <v>1.4285714285714285E-2</v>
      </c>
    </row>
    <row r="893" spans="1:13" s="27" customFormat="1" ht="12.75" customHeight="1" x14ac:dyDescent="0.25">
      <c r="A893" s="64"/>
      <c r="B893" s="65"/>
      <c r="C893" s="64"/>
      <c r="D893" s="64"/>
      <c r="E893" s="64"/>
      <c r="F893" s="64"/>
      <c r="G893" s="28" t="s">
        <v>27</v>
      </c>
      <c r="H893" s="28" t="s">
        <v>35</v>
      </c>
      <c r="I893" s="118" t="s">
        <v>1009</v>
      </c>
      <c r="J893" s="38">
        <v>1</v>
      </c>
      <c r="K893" s="38">
        <v>8.0000000000000004E-4</v>
      </c>
      <c r="L893" s="119">
        <v>17.857142857142858</v>
      </c>
      <c r="M893" s="22">
        <v>1.4285714285714285E-2</v>
      </c>
    </row>
    <row r="894" spans="1:13" s="27" customFormat="1" ht="12.75" customHeight="1" x14ac:dyDescent="0.25">
      <c r="A894" s="64"/>
      <c r="B894" s="65"/>
      <c r="C894" s="64"/>
      <c r="D894" s="64"/>
      <c r="E894" s="64"/>
      <c r="F894" s="64"/>
      <c r="G894" s="28" t="s">
        <v>27</v>
      </c>
      <c r="H894" s="28" t="s">
        <v>369</v>
      </c>
      <c r="I894" s="118" t="s">
        <v>366</v>
      </c>
      <c r="J894" s="38">
        <v>1</v>
      </c>
      <c r="K894" s="38">
        <v>5.9999999999999995E-4</v>
      </c>
      <c r="L894" s="119">
        <v>17.857142857142858</v>
      </c>
      <c r="M894" s="22">
        <v>1.0714285714285713E-2</v>
      </c>
    </row>
    <row r="895" spans="1:13" s="27" customFormat="1" ht="12.75" customHeight="1" x14ac:dyDescent="0.25">
      <c r="A895" s="64"/>
      <c r="B895" s="65"/>
      <c r="C895" s="64"/>
      <c r="D895" s="64" t="s">
        <v>699</v>
      </c>
      <c r="E895" s="64">
        <v>2</v>
      </c>
      <c r="F895" s="64">
        <v>4</v>
      </c>
      <c r="G895" s="28" t="s">
        <v>26</v>
      </c>
      <c r="H895" s="28" t="s">
        <v>29</v>
      </c>
      <c r="I895" s="118" t="s">
        <v>33</v>
      </c>
      <c r="J895" s="38">
        <v>1</v>
      </c>
      <c r="K895" s="38">
        <v>5.0000000000000001E-4</v>
      </c>
      <c r="L895" s="119">
        <v>17.857142857142858</v>
      </c>
      <c r="M895" s="22">
        <v>8.9285714285714281E-3</v>
      </c>
    </row>
    <row r="896" spans="1:13" s="27" customFormat="1" ht="12.75" customHeight="1" x14ac:dyDescent="0.25">
      <c r="A896" s="64"/>
      <c r="B896" s="65"/>
      <c r="C896" s="64"/>
      <c r="D896" s="64"/>
      <c r="E896" s="64"/>
      <c r="F896" s="64"/>
      <c r="G896" s="28" t="s">
        <v>27</v>
      </c>
      <c r="H896" s="28" t="s">
        <v>398</v>
      </c>
      <c r="I896" s="118" t="s">
        <v>425</v>
      </c>
      <c r="J896" s="38">
        <v>1</v>
      </c>
      <c r="K896" s="38">
        <v>8.2699999999999996E-2</v>
      </c>
      <c r="L896" s="119">
        <v>17.857142857142858</v>
      </c>
      <c r="M896" s="22">
        <v>1.4767857142857141</v>
      </c>
    </row>
    <row r="897" spans="1:13" s="27" customFormat="1" ht="12.75" customHeight="1" x14ac:dyDescent="0.25">
      <c r="A897" s="64"/>
      <c r="B897" s="65"/>
      <c r="C897" s="64"/>
      <c r="D897" s="64" t="s">
        <v>612</v>
      </c>
      <c r="E897" s="64">
        <v>4</v>
      </c>
      <c r="F897" s="64">
        <v>9</v>
      </c>
      <c r="G897" s="28" t="s">
        <v>27</v>
      </c>
      <c r="H897" s="28" t="s">
        <v>36</v>
      </c>
      <c r="I897" s="118" t="s">
        <v>1055</v>
      </c>
      <c r="J897" s="38">
        <v>3</v>
      </c>
      <c r="K897" s="38">
        <v>2E-3</v>
      </c>
      <c r="L897" s="119">
        <v>53.571428571428569</v>
      </c>
      <c r="M897" s="22">
        <v>3.5714285714285712E-2</v>
      </c>
    </row>
    <row r="898" spans="1:13" s="27" customFormat="1" ht="12.75" customHeight="1" x14ac:dyDescent="0.25">
      <c r="A898" s="64"/>
      <c r="B898" s="65"/>
      <c r="C898" s="64"/>
      <c r="D898" s="64"/>
      <c r="E898" s="64"/>
      <c r="F898" s="64"/>
      <c r="G898" s="28" t="s">
        <v>27</v>
      </c>
      <c r="H898" s="28" t="s">
        <v>398</v>
      </c>
      <c r="I898" s="118" t="s">
        <v>425</v>
      </c>
      <c r="J898" s="38">
        <v>1</v>
      </c>
      <c r="K898" s="38">
        <v>1.1599999999999999E-2</v>
      </c>
      <c r="L898" s="119">
        <v>17.857142857142858</v>
      </c>
      <c r="M898" s="22">
        <v>0.20714285714285713</v>
      </c>
    </row>
    <row r="899" spans="1:13" s="27" customFormat="1" ht="12.75" customHeight="1" x14ac:dyDescent="0.25">
      <c r="A899" s="64"/>
      <c r="B899" s="65"/>
      <c r="C899" s="64"/>
      <c r="D899" s="64"/>
      <c r="E899" s="64"/>
      <c r="F899" s="64"/>
      <c r="G899" s="28" t="s">
        <v>27</v>
      </c>
      <c r="H899" s="28" t="s">
        <v>928</v>
      </c>
      <c r="I899" s="118" t="s">
        <v>972</v>
      </c>
      <c r="J899" s="38">
        <v>1</v>
      </c>
      <c r="K899" s="38">
        <v>4.0000000000000001E-3</v>
      </c>
      <c r="L899" s="119">
        <v>17.857142857142858</v>
      </c>
      <c r="M899" s="22">
        <v>7.1428571428571425E-2</v>
      </c>
    </row>
    <row r="900" spans="1:13" s="27" customFormat="1" ht="12.75" customHeight="1" x14ac:dyDescent="0.25">
      <c r="A900" s="64"/>
      <c r="B900" s="65"/>
      <c r="C900" s="64"/>
      <c r="D900" s="64"/>
      <c r="E900" s="64"/>
      <c r="F900" s="64"/>
      <c r="G900" s="28" t="s">
        <v>905</v>
      </c>
      <c r="H900" s="28" t="s">
        <v>952</v>
      </c>
      <c r="I900" s="118" t="s">
        <v>1571</v>
      </c>
      <c r="J900" s="38">
        <v>1</v>
      </c>
      <c r="K900" s="38">
        <v>2.8E-3</v>
      </c>
      <c r="L900" s="119">
        <v>17.857142857142858</v>
      </c>
      <c r="M900" s="22">
        <v>4.9999999999999996E-2</v>
      </c>
    </row>
    <row r="901" spans="1:13" s="27" customFormat="1" ht="12.75" customHeight="1" x14ac:dyDescent="0.25">
      <c r="A901" s="64"/>
      <c r="B901" s="65"/>
      <c r="C901" s="64"/>
      <c r="D901" s="64" t="s">
        <v>613</v>
      </c>
      <c r="E901" s="64">
        <v>4</v>
      </c>
      <c r="F901" s="64">
        <v>8</v>
      </c>
      <c r="G901" s="28" t="s">
        <v>1510</v>
      </c>
      <c r="H901" s="28" t="s">
        <v>300</v>
      </c>
      <c r="I901" s="118" t="s">
        <v>403</v>
      </c>
      <c r="J901" s="38">
        <v>1</v>
      </c>
      <c r="K901" s="38">
        <v>5.1200000000000002E-2</v>
      </c>
      <c r="L901" s="119">
        <v>17.857142857142858</v>
      </c>
      <c r="M901" s="22">
        <v>0.91428571428571426</v>
      </c>
    </row>
    <row r="902" spans="1:13" s="27" customFormat="1" ht="12.75" customHeight="1" x14ac:dyDescent="0.25">
      <c r="A902" s="64"/>
      <c r="B902" s="65"/>
      <c r="C902" s="64"/>
      <c r="D902" s="64"/>
      <c r="E902" s="64"/>
      <c r="F902" s="64"/>
      <c r="G902" s="28" t="s">
        <v>27</v>
      </c>
      <c r="H902" s="28" t="s">
        <v>398</v>
      </c>
      <c r="I902" s="118" t="s">
        <v>425</v>
      </c>
      <c r="J902" s="38">
        <v>1</v>
      </c>
      <c r="K902" s="38">
        <v>3.0999999999999999E-3</v>
      </c>
      <c r="L902" s="119">
        <v>17.857142857142858</v>
      </c>
      <c r="M902" s="22">
        <v>5.5357142857142855E-2</v>
      </c>
    </row>
    <row r="903" spans="1:13" s="27" customFormat="1" ht="12.75" customHeight="1" x14ac:dyDescent="0.25">
      <c r="A903" s="64"/>
      <c r="B903" s="65"/>
      <c r="C903" s="64"/>
      <c r="D903" s="64"/>
      <c r="E903" s="64"/>
      <c r="F903" s="64"/>
      <c r="G903" s="28" t="s">
        <v>905</v>
      </c>
      <c r="H903" s="28" t="s">
        <v>952</v>
      </c>
      <c r="I903" s="118" t="s">
        <v>1571</v>
      </c>
      <c r="J903" s="38">
        <v>1</v>
      </c>
      <c r="K903" s="38">
        <v>4.7000000000000002E-3</v>
      </c>
      <c r="L903" s="119">
        <v>17.857142857142858</v>
      </c>
      <c r="M903" s="22">
        <v>8.3928571428571436E-2</v>
      </c>
    </row>
    <row r="904" spans="1:13" s="27" customFormat="1" ht="12.75" customHeight="1" x14ac:dyDescent="0.25">
      <c r="A904" s="64"/>
      <c r="B904" s="65"/>
      <c r="C904" s="64"/>
      <c r="D904" s="64"/>
      <c r="E904" s="64"/>
      <c r="F904" s="64"/>
      <c r="G904" s="28" t="s">
        <v>27</v>
      </c>
      <c r="H904" s="28" t="s">
        <v>369</v>
      </c>
      <c r="I904" s="118" t="s">
        <v>366</v>
      </c>
      <c r="J904" s="38">
        <v>1</v>
      </c>
      <c r="K904" s="38">
        <v>1.2999999999999999E-3</v>
      </c>
      <c r="L904" s="119">
        <v>17.857142857142858</v>
      </c>
      <c r="M904" s="22">
        <v>2.3214285714285712E-2</v>
      </c>
    </row>
    <row r="905" spans="1:13" s="27" customFormat="1" ht="12.75" customHeight="1" x14ac:dyDescent="0.25">
      <c r="A905" s="64"/>
      <c r="B905" s="65"/>
      <c r="C905" s="64"/>
      <c r="D905" s="64" t="s">
        <v>614</v>
      </c>
      <c r="E905" s="64">
        <v>7</v>
      </c>
      <c r="F905" s="64">
        <v>16</v>
      </c>
      <c r="G905" s="28" t="s">
        <v>27</v>
      </c>
      <c r="H905" s="28" t="s">
        <v>318</v>
      </c>
      <c r="I905" s="118" t="s">
        <v>993</v>
      </c>
      <c r="J905" s="38">
        <v>1</v>
      </c>
      <c r="K905" s="38">
        <v>2.8E-3</v>
      </c>
      <c r="L905" s="119">
        <v>17.857142857142858</v>
      </c>
      <c r="M905" s="22">
        <v>4.9999999999999996E-2</v>
      </c>
    </row>
    <row r="906" spans="1:13" s="27" customFormat="1" ht="12.75" customHeight="1" x14ac:dyDescent="0.25">
      <c r="A906" s="64"/>
      <c r="B906" s="65"/>
      <c r="C906" s="64"/>
      <c r="D906" s="64"/>
      <c r="E906" s="64"/>
      <c r="F906" s="64"/>
      <c r="G906" s="28" t="s">
        <v>27</v>
      </c>
      <c r="H906" s="28" t="s">
        <v>936</v>
      </c>
      <c r="I906" s="118" t="s">
        <v>935</v>
      </c>
      <c r="J906" s="38">
        <v>1</v>
      </c>
      <c r="K906" s="38">
        <v>2.5999999999999999E-3</v>
      </c>
      <c r="L906" s="119">
        <v>17.857142857142858</v>
      </c>
      <c r="M906" s="22">
        <v>4.6428571428571423E-2</v>
      </c>
    </row>
    <row r="907" spans="1:13" s="27" customFormat="1" ht="12.75" customHeight="1" x14ac:dyDescent="0.25">
      <c r="A907" s="64"/>
      <c r="B907" s="65"/>
      <c r="C907" s="64"/>
      <c r="D907" s="64"/>
      <c r="E907" s="64"/>
      <c r="F907" s="64"/>
      <c r="G907" s="28" t="s">
        <v>27</v>
      </c>
      <c r="H907" s="28" t="s">
        <v>367</v>
      </c>
      <c r="I907" s="118" t="s">
        <v>561</v>
      </c>
      <c r="J907" s="38">
        <v>2</v>
      </c>
      <c r="K907" s="38">
        <v>8.9999999999999998E-4</v>
      </c>
      <c r="L907" s="119">
        <v>35.714285714285715</v>
      </c>
      <c r="M907" s="22">
        <v>1.607142857142857E-2</v>
      </c>
    </row>
    <row r="908" spans="1:13" s="27" customFormat="1" ht="12.75" customHeight="1" x14ac:dyDescent="0.25">
      <c r="A908" s="64"/>
      <c r="B908" s="65"/>
      <c r="C908" s="64"/>
      <c r="D908" s="64"/>
      <c r="E908" s="64"/>
      <c r="F908" s="64"/>
      <c r="G908" s="28" t="s">
        <v>27</v>
      </c>
      <c r="H908" s="28" t="s">
        <v>275</v>
      </c>
      <c r="I908" s="118" t="s">
        <v>273</v>
      </c>
      <c r="J908" s="38">
        <v>2</v>
      </c>
      <c r="K908" s="38">
        <v>5.3E-3</v>
      </c>
      <c r="L908" s="119">
        <v>35.714285714285715</v>
      </c>
      <c r="M908" s="22">
        <v>9.464285714285714E-2</v>
      </c>
    </row>
    <row r="909" spans="1:13" s="27" customFormat="1" ht="12.75" customHeight="1" x14ac:dyDescent="0.25">
      <c r="A909" s="64"/>
      <c r="B909" s="65"/>
      <c r="C909" s="64"/>
      <c r="D909" s="64"/>
      <c r="E909" s="64"/>
      <c r="F909" s="64"/>
      <c r="G909" s="28" t="s">
        <v>27</v>
      </c>
      <c r="H909" s="28" t="s">
        <v>398</v>
      </c>
      <c r="I909" s="118" t="s">
        <v>425</v>
      </c>
      <c r="J909" s="38">
        <v>1</v>
      </c>
      <c r="K909" s="38">
        <v>3.5000000000000001E-3</v>
      </c>
      <c r="L909" s="119">
        <v>17.857142857142858</v>
      </c>
      <c r="M909" s="22">
        <v>6.25E-2</v>
      </c>
    </row>
    <row r="910" spans="1:13" s="27" customFormat="1" ht="12.75" customHeight="1" x14ac:dyDescent="0.25">
      <c r="A910" s="64"/>
      <c r="B910" s="65"/>
      <c r="C910" s="64"/>
      <c r="D910" s="64"/>
      <c r="E910" s="64"/>
      <c r="F910" s="64"/>
      <c r="G910" s="28" t="s">
        <v>27</v>
      </c>
      <c r="H910" s="28" t="s">
        <v>442</v>
      </c>
      <c r="I910" s="118" t="s">
        <v>929</v>
      </c>
      <c r="J910" s="38">
        <v>2</v>
      </c>
      <c r="K910" s="38">
        <v>9.7999999999999997E-3</v>
      </c>
      <c r="L910" s="119">
        <v>35.714285714285715</v>
      </c>
      <c r="M910" s="22">
        <v>0.17499999999999999</v>
      </c>
    </row>
    <row r="911" spans="1:13" s="27" customFormat="1" ht="12.75" customHeight="1" x14ac:dyDescent="0.25">
      <c r="A911" s="64"/>
      <c r="B911" s="65"/>
      <c r="C911" s="64"/>
      <c r="D911" s="64"/>
      <c r="E911" s="64"/>
      <c r="F911" s="64"/>
      <c r="G911" s="28" t="s">
        <v>27</v>
      </c>
      <c r="H911" s="28" t="s">
        <v>35</v>
      </c>
      <c r="I911" s="118" t="s">
        <v>455</v>
      </c>
      <c r="J911" s="38">
        <v>1</v>
      </c>
      <c r="K911" s="38">
        <v>1.1999999999999999E-3</v>
      </c>
      <c r="L911" s="119">
        <v>17.857142857142858</v>
      </c>
      <c r="M911" s="22">
        <v>2.1428571428571425E-2</v>
      </c>
    </row>
    <row r="912" spans="1:13" s="27" customFormat="1" ht="15" x14ac:dyDescent="0.25">
      <c r="A912" s="64"/>
      <c r="B912" s="65">
        <v>41809</v>
      </c>
      <c r="C912" s="64" t="s">
        <v>240</v>
      </c>
      <c r="D912" s="39" t="s">
        <v>610</v>
      </c>
      <c r="E912" s="39">
        <v>0</v>
      </c>
      <c r="F912" s="39">
        <v>0</v>
      </c>
      <c r="G912" s="28" t="s">
        <v>1120</v>
      </c>
      <c r="H912" s="28" t="s">
        <v>1120</v>
      </c>
      <c r="I912" s="118" t="s">
        <v>114</v>
      </c>
      <c r="J912" s="38">
        <v>0</v>
      </c>
      <c r="K912" s="38">
        <v>0</v>
      </c>
      <c r="L912" s="119">
        <v>0</v>
      </c>
      <c r="M912" s="22">
        <v>0</v>
      </c>
    </row>
    <row r="913" spans="1:13" s="27" customFormat="1" ht="12.75" customHeight="1" x14ac:dyDescent="0.25">
      <c r="A913" s="65">
        <v>41810</v>
      </c>
      <c r="B913" s="63" t="s">
        <v>1560</v>
      </c>
      <c r="C913" s="64" t="s">
        <v>592</v>
      </c>
      <c r="D913" s="64" t="s">
        <v>593</v>
      </c>
      <c r="E913" s="64">
        <v>8</v>
      </c>
      <c r="F913" s="64">
        <v>21</v>
      </c>
      <c r="G913" s="28" t="s">
        <v>27</v>
      </c>
      <c r="H913" s="28" t="s">
        <v>936</v>
      </c>
      <c r="I913" s="118" t="s">
        <v>935</v>
      </c>
      <c r="J913" s="38">
        <v>6</v>
      </c>
      <c r="K913" s="38">
        <v>0.14680000000000001</v>
      </c>
      <c r="L913" s="119">
        <v>107.14285714285714</v>
      </c>
      <c r="M913" s="22">
        <v>2.6214285714285714</v>
      </c>
    </row>
    <row r="914" spans="1:13" s="27" customFormat="1" ht="12.75" customHeight="1" x14ac:dyDescent="0.25">
      <c r="A914" s="64"/>
      <c r="B914" s="65"/>
      <c r="C914" s="64"/>
      <c r="D914" s="64"/>
      <c r="E914" s="64"/>
      <c r="F914" s="64"/>
      <c r="G914" s="28" t="s">
        <v>27</v>
      </c>
      <c r="H914" s="28" t="s">
        <v>281</v>
      </c>
      <c r="I914" s="118" t="s">
        <v>279</v>
      </c>
      <c r="J914" s="38">
        <v>1</v>
      </c>
      <c r="K914" s="38">
        <v>8.0000000000000004E-4</v>
      </c>
      <c r="L914" s="119">
        <v>17.857142857142858</v>
      </c>
      <c r="M914" s="22">
        <v>1.4285714285714285E-2</v>
      </c>
    </row>
    <row r="915" spans="1:13" s="27" customFormat="1" ht="12.75" customHeight="1" x14ac:dyDescent="0.25">
      <c r="A915" s="64"/>
      <c r="B915" s="65"/>
      <c r="C915" s="64"/>
      <c r="D915" s="64"/>
      <c r="E915" s="64"/>
      <c r="F915" s="64"/>
      <c r="G915" s="28" t="s">
        <v>27</v>
      </c>
      <c r="H915" s="28" t="s">
        <v>275</v>
      </c>
      <c r="I915" s="118" t="s">
        <v>477</v>
      </c>
      <c r="J915" s="38">
        <v>1</v>
      </c>
      <c r="K915" s="38">
        <v>3.3999999999999998E-3</v>
      </c>
      <c r="L915" s="119">
        <v>17.857142857142858</v>
      </c>
      <c r="M915" s="22">
        <v>6.0714285714285707E-2</v>
      </c>
    </row>
    <row r="916" spans="1:13" s="27" customFormat="1" ht="12.75" customHeight="1" x14ac:dyDescent="0.25">
      <c r="A916" s="64"/>
      <c r="B916" s="65"/>
      <c r="C916" s="64"/>
      <c r="D916" s="64"/>
      <c r="E916" s="64"/>
      <c r="F916" s="64"/>
      <c r="G916" s="28" t="s">
        <v>27</v>
      </c>
      <c r="H916" s="28" t="s">
        <v>275</v>
      </c>
      <c r="I916" s="118" t="s">
        <v>273</v>
      </c>
      <c r="J916" s="38">
        <v>19</v>
      </c>
      <c r="K916" s="38">
        <v>9.4000000000000004E-3</v>
      </c>
      <c r="L916" s="119">
        <v>339.28571428571428</v>
      </c>
      <c r="M916" s="22">
        <v>0.16785714285714287</v>
      </c>
    </row>
    <row r="917" spans="1:13" s="27" customFormat="1" ht="12.75" customHeight="1" x14ac:dyDescent="0.25">
      <c r="A917" s="64"/>
      <c r="B917" s="65"/>
      <c r="C917" s="64"/>
      <c r="D917" s="64"/>
      <c r="E917" s="64"/>
      <c r="F917" s="64"/>
      <c r="G917" s="28" t="s">
        <v>26</v>
      </c>
      <c r="H917" s="28" t="s">
        <v>325</v>
      </c>
      <c r="I917" s="118" t="s">
        <v>324</v>
      </c>
      <c r="J917" s="38">
        <v>1</v>
      </c>
      <c r="K917" s="38">
        <v>8.0999999999999996E-3</v>
      </c>
      <c r="L917" s="119">
        <v>17.857142857142858</v>
      </c>
      <c r="M917" s="22">
        <v>0.14464285714285713</v>
      </c>
    </row>
    <row r="918" spans="1:13" s="27" customFormat="1" ht="12.75" customHeight="1" x14ac:dyDescent="0.25">
      <c r="A918" s="64"/>
      <c r="B918" s="65"/>
      <c r="C918" s="64"/>
      <c r="D918" s="64"/>
      <c r="E918" s="64"/>
      <c r="F918" s="64"/>
      <c r="G918" s="28" t="s">
        <v>399</v>
      </c>
      <c r="H918" s="28" t="s">
        <v>399</v>
      </c>
      <c r="I918" s="118" t="s">
        <v>976</v>
      </c>
      <c r="J918" s="38">
        <v>3</v>
      </c>
      <c r="K918" s="38">
        <v>6.9999999999999999E-4</v>
      </c>
      <c r="L918" s="119">
        <v>53.571428571428569</v>
      </c>
      <c r="M918" s="22">
        <v>1.2499999999999999E-2</v>
      </c>
    </row>
    <row r="919" spans="1:13" s="27" customFormat="1" ht="12.75" customHeight="1" x14ac:dyDescent="0.25">
      <c r="A919" s="64"/>
      <c r="B919" s="65"/>
      <c r="C919" s="64"/>
      <c r="D919" s="64"/>
      <c r="E919" s="64"/>
      <c r="F919" s="64"/>
      <c r="G919" s="28" t="s">
        <v>27</v>
      </c>
      <c r="H919" s="28" t="s">
        <v>318</v>
      </c>
      <c r="I919" s="118" t="s">
        <v>1022</v>
      </c>
      <c r="J919" s="38">
        <v>3</v>
      </c>
      <c r="K919" s="38">
        <v>3.3999999999999998E-3</v>
      </c>
      <c r="L919" s="119">
        <v>53.571428571428569</v>
      </c>
      <c r="M919" s="22">
        <v>6.0714285714285707E-2</v>
      </c>
    </row>
    <row r="920" spans="1:13" s="27" customFormat="1" ht="12.75" customHeight="1" x14ac:dyDescent="0.25">
      <c r="A920" s="64"/>
      <c r="B920" s="65"/>
      <c r="C920" s="64"/>
      <c r="D920" s="64"/>
      <c r="E920" s="64"/>
      <c r="F920" s="64"/>
      <c r="G920" s="28" t="s">
        <v>27</v>
      </c>
      <c r="H920" s="28" t="s">
        <v>35</v>
      </c>
      <c r="I920" s="118" t="s">
        <v>40</v>
      </c>
      <c r="J920" s="38">
        <v>1</v>
      </c>
      <c r="K920" s="38">
        <v>5.9999999999999995E-4</v>
      </c>
      <c r="L920" s="119">
        <v>17.857142857142858</v>
      </c>
      <c r="M920" s="22">
        <v>1.0714285714285713E-2</v>
      </c>
    </row>
    <row r="921" spans="1:13" s="27" customFormat="1" ht="12.75" customHeight="1" x14ac:dyDescent="0.25">
      <c r="A921" s="64"/>
      <c r="B921" s="65"/>
      <c r="C921" s="64"/>
      <c r="D921" s="64" t="s">
        <v>594</v>
      </c>
      <c r="E921" s="64">
        <v>3</v>
      </c>
      <c r="F921" s="64">
        <v>10</v>
      </c>
      <c r="G921" s="28" t="s">
        <v>322</v>
      </c>
      <c r="H921" s="28" t="s">
        <v>322</v>
      </c>
      <c r="I921" s="118" t="s">
        <v>321</v>
      </c>
      <c r="J921" s="38">
        <v>5</v>
      </c>
      <c r="K921" s="38">
        <v>0.01</v>
      </c>
      <c r="L921" s="119">
        <v>89.285714285714278</v>
      </c>
      <c r="M921" s="22">
        <v>0.17857142857142858</v>
      </c>
    </row>
    <row r="922" spans="1:13" s="27" customFormat="1" ht="12.75" customHeight="1" x14ac:dyDescent="0.25">
      <c r="A922" s="64"/>
      <c r="B922" s="65"/>
      <c r="C922" s="64"/>
      <c r="D922" s="64"/>
      <c r="E922" s="64"/>
      <c r="F922" s="64"/>
      <c r="G922" s="28" t="s">
        <v>27</v>
      </c>
      <c r="H922" s="28" t="s">
        <v>318</v>
      </c>
      <c r="I922" s="118" t="s">
        <v>1022</v>
      </c>
      <c r="J922" s="38">
        <v>19</v>
      </c>
      <c r="K922" s="38">
        <v>6.7699999999999996E-2</v>
      </c>
      <c r="L922" s="119">
        <v>339.28571428571428</v>
      </c>
      <c r="M922" s="22">
        <v>1.2089285714285714</v>
      </c>
    </row>
    <row r="923" spans="1:13" s="27" customFormat="1" ht="12.75" customHeight="1" x14ac:dyDescent="0.25">
      <c r="A923" s="64"/>
      <c r="B923" s="65"/>
      <c r="C923" s="64"/>
      <c r="D923" s="64"/>
      <c r="E923" s="64"/>
      <c r="F923" s="64"/>
      <c r="G923" s="28" t="s">
        <v>27</v>
      </c>
      <c r="H923" s="28" t="s">
        <v>318</v>
      </c>
      <c r="I923" s="118" t="s">
        <v>1017</v>
      </c>
      <c r="J923" s="38">
        <v>2</v>
      </c>
      <c r="K923" s="38">
        <v>6.9999999999999999E-4</v>
      </c>
      <c r="L923" s="119">
        <v>35.714285714285715</v>
      </c>
      <c r="M923" s="22">
        <v>1.2499999999999999E-2</v>
      </c>
    </row>
    <row r="924" spans="1:13" s="27" customFormat="1" ht="12.75" customHeight="1" x14ac:dyDescent="0.25">
      <c r="A924" s="64"/>
      <c r="B924" s="65"/>
      <c r="C924" s="64"/>
      <c r="D924" s="64" t="s">
        <v>595</v>
      </c>
      <c r="E924" s="64">
        <v>9</v>
      </c>
      <c r="F924" s="64">
        <v>22</v>
      </c>
      <c r="G924" s="28" t="s">
        <v>1510</v>
      </c>
      <c r="H924" s="28" t="s">
        <v>300</v>
      </c>
      <c r="I924" s="118" t="s">
        <v>1020</v>
      </c>
      <c r="J924" s="38">
        <v>1</v>
      </c>
      <c r="K924" s="38">
        <v>7.1000000000000004E-3</v>
      </c>
      <c r="L924" s="119">
        <v>17.857142857142858</v>
      </c>
      <c r="M924" s="22">
        <v>0.12678571428571428</v>
      </c>
    </row>
    <row r="925" spans="1:13" s="27" customFormat="1" ht="12.75" customHeight="1" x14ac:dyDescent="0.25">
      <c r="A925" s="64"/>
      <c r="B925" s="65"/>
      <c r="C925" s="64"/>
      <c r="D925" s="64"/>
      <c r="E925" s="64"/>
      <c r="F925" s="64"/>
      <c r="G925" s="28" t="s">
        <v>27</v>
      </c>
      <c r="H925" s="28" t="s">
        <v>936</v>
      </c>
      <c r="I925" s="118" t="s">
        <v>935</v>
      </c>
      <c r="J925" s="38">
        <v>1</v>
      </c>
      <c r="K925" s="38">
        <v>5.9999999999999995E-4</v>
      </c>
      <c r="L925" s="119">
        <v>17.857142857142858</v>
      </c>
      <c r="M925" s="22">
        <v>1.0714285714285713E-2</v>
      </c>
    </row>
    <row r="926" spans="1:13" s="27" customFormat="1" ht="12.75" customHeight="1" x14ac:dyDescent="0.25">
      <c r="A926" s="64"/>
      <c r="B926" s="65"/>
      <c r="C926" s="64"/>
      <c r="D926" s="64"/>
      <c r="E926" s="64"/>
      <c r="F926" s="64"/>
      <c r="G926" s="28" t="s">
        <v>27</v>
      </c>
      <c r="H926" s="28" t="s">
        <v>380</v>
      </c>
      <c r="I926" s="118" t="s">
        <v>1021</v>
      </c>
      <c r="J926" s="38">
        <v>2</v>
      </c>
      <c r="K926" s="38">
        <v>8.9999999999999998E-4</v>
      </c>
      <c r="L926" s="119">
        <v>35.714285714285715</v>
      </c>
      <c r="M926" s="22">
        <v>1.607142857142857E-2</v>
      </c>
    </row>
    <row r="927" spans="1:13" s="27" customFormat="1" ht="12.75" customHeight="1" x14ac:dyDescent="0.25">
      <c r="A927" s="64"/>
      <c r="B927" s="65"/>
      <c r="C927" s="64"/>
      <c r="D927" s="64"/>
      <c r="E927" s="64"/>
      <c r="F927" s="64"/>
      <c r="G927" s="28" t="s">
        <v>27</v>
      </c>
      <c r="H927" s="28" t="s">
        <v>281</v>
      </c>
      <c r="I927" s="118" t="s">
        <v>279</v>
      </c>
      <c r="J927" s="38">
        <v>1</v>
      </c>
      <c r="K927" s="38">
        <v>4.0000000000000002E-4</v>
      </c>
      <c r="L927" s="119">
        <v>17.857142857142858</v>
      </c>
      <c r="M927" s="22">
        <v>7.1428571428571426E-3</v>
      </c>
    </row>
    <row r="928" spans="1:13" s="27" customFormat="1" ht="12.75" customHeight="1" x14ac:dyDescent="0.25">
      <c r="A928" s="64"/>
      <c r="B928" s="65"/>
      <c r="C928" s="64"/>
      <c r="D928" s="64"/>
      <c r="E928" s="64"/>
      <c r="F928" s="64"/>
      <c r="G928" s="28" t="s">
        <v>1510</v>
      </c>
      <c r="H928" s="28" t="s">
        <v>412</v>
      </c>
      <c r="I928" s="118" t="s">
        <v>950</v>
      </c>
      <c r="J928" s="38">
        <v>1</v>
      </c>
      <c r="K928" s="38">
        <v>6.9999999999999999E-4</v>
      </c>
      <c r="L928" s="119">
        <v>17.857142857142858</v>
      </c>
      <c r="M928" s="22">
        <v>1.2499999999999999E-2</v>
      </c>
    </row>
    <row r="929" spans="1:13" s="27" customFormat="1" ht="12.75" customHeight="1" x14ac:dyDescent="0.25">
      <c r="A929" s="64"/>
      <c r="B929" s="65"/>
      <c r="C929" s="64"/>
      <c r="D929" s="64"/>
      <c r="E929" s="64"/>
      <c r="F929" s="64"/>
      <c r="G929" s="28" t="s">
        <v>26</v>
      </c>
      <c r="H929" s="28" t="s">
        <v>325</v>
      </c>
      <c r="I929" s="118" t="s">
        <v>324</v>
      </c>
      <c r="J929" s="38">
        <v>6</v>
      </c>
      <c r="K929" s="38">
        <v>0.52980000000000005</v>
      </c>
      <c r="L929" s="119">
        <v>107.14285714285714</v>
      </c>
      <c r="M929" s="22">
        <v>9.4607142857142872</v>
      </c>
    </row>
    <row r="930" spans="1:13" s="27" customFormat="1" ht="12.75" customHeight="1" x14ac:dyDescent="0.25">
      <c r="A930" s="64"/>
      <c r="B930" s="65"/>
      <c r="C930" s="64"/>
      <c r="D930" s="64"/>
      <c r="E930" s="64"/>
      <c r="F930" s="64"/>
      <c r="G930" s="28" t="s">
        <v>27</v>
      </c>
      <c r="H930" s="28" t="s">
        <v>318</v>
      </c>
      <c r="I930" s="118" t="s">
        <v>1022</v>
      </c>
      <c r="J930" s="38">
        <v>4</v>
      </c>
      <c r="K930" s="38">
        <v>7.0000000000000001E-3</v>
      </c>
      <c r="L930" s="119">
        <v>71.428571428571431</v>
      </c>
      <c r="M930" s="22">
        <v>0.125</v>
      </c>
    </row>
    <row r="931" spans="1:13" s="27" customFormat="1" ht="12.75" customHeight="1" x14ac:dyDescent="0.25">
      <c r="A931" s="64"/>
      <c r="B931" s="65"/>
      <c r="C931" s="64"/>
      <c r="D931" s="64"/>
      <c r="E931" s="64"/>
      <c r="F931" s="64"/>
      <c r="G931" s="28" t="s">
        <v>27</v>
      </c>
      <c r="H931" s="28" t="s">
        <v>318</v>
      </c>
      <c r="I931" s="118" t="s">
        <v>1017</v>
      </c>
      <c r="J931" s="38">
        <v>4</v>
      </c>
      <c r="K931" s="38">
        <v>1.2999999999999999E-3</v>
      </c>
      <c r="L931" s="119">
        <v>71.428571428571431</v>
      </c>
      <c r="M931" s="22">
        <v>2.3214285714285712E-2</v>
      </c>
    </row>
    <row r="932" spans="1:13" s="27" customFormat="1" ht="12.75" customHeight="1" x14ac:dyDescent="0.25">
      <c r="A932" s="64"/>
      <c r="B932" s="65"/>
      <c r="C932" s="64"/>
      <c r="D932" s="64"/>
      <c r="E932" s="64"/>
      <c r="F932" s="64"/>
      <c r="G932" s="28" t="s">
        <v>27</v>
      </c>
      <c r="H932" s="28" t="s">
        <v>398</v>
      </c>
      <c r="I932" s="118" t="s">
        <v>425</v>
      </c>
      <c r="J932" s="38">
        <v>1</v>
      </c>
      <c r="K932" s="38">
        <v>2.9999999999999997E-4</v>
      </c>
      <c r="L932" s="119">
        <v>17.857142857142858</v>
      </c>
      <c r="M932" s="22">
        <v>5.3571428571428563E-3</v>
      </c>
    </row>
    <row r="933" spans="1:13" s="27" customFormat="1" ht="12.75" customHeight="1" x14ac:dyDescent="0.25">
      <c r="A933" s="64"/>
      <c r="B933" s="65"/>
      <c r="C933" s="64"/>
      <c r="D933" s="64" t="s">
        <v>596</v>
      </c>
      <c r="E933" s="64">
        <v>3</v>
      </c>
      <c r="F933" s="64">
        <v>7</v>
      </c>
      <c r="G933" s="28" t="s">
        <v>26</v>
      </c>
      <c r="H933" s="28" t="s">
        <v>915</v>
      </c>
      <c r="I933" s="118" t="s">
        <v>914</v>
      </c>
      <c r="J933" s="38">
        <v>1</v>
      </c>
      <c r="K933" s="38">
        <v>1.7600000000000001E-2</v>
      </c>
      <c r="L933" s="119">
        <v>17.857142857142858</v>
      </c>
      <c r="M933" s="22">
        <v>0.31428571428571428</v>
      </c>
    </row>
    <row r="934" spans="1:13" s="27" customFormat="1" ht="12.75" customHeight="1" x14ac:dyDescent="0.25">
      <c r="A934" s="64"/>
      <c r="B934" s="65"/>
      <c r="C934" s="64"/>
      <c r="D934" s="64"/>
      <c r="E934" s="64"/>
      <c r="F934" s="64"/>
      <c r="G934" s="28" t="s">
        <v>27</v>
      </c>
      <c r="H934" s="28" t="s">
        <v>318</v>
      </c>
      <c r="I934" s="118" t="s">
        <v>1022</v>
      </c>
      <c r="J934" s="38">
        <v>5</v>
      </c>
      <c r="K934" s="38">
        <v>1.1999999999999999E-3</v>
      </c>
      <c r="L934" s="119">
        <v>89.285714285714278</v>
      </c>
      <c r="M934" s="22">
        <v>2.1428571428571425E-2</v>
      </c>
    </row>
    <row r="935" spans="1:13" s="27" customFormat="1" ht="15" x14ac:dyDescent="0.25">
      <c r="A935" s="64"/>
      <c r="B935" s="65"/>
      <c r="C935" s="64"/>
      <c r="D935" s="64"/>
      <c r="E935" s="64"/>
      <c r="F935" s="64"/>
      <c r="G935" s="28" t="s">
        <v>27</v>
      </c>
      <c r="H935" s="28" t="s">
        <v>895</v>
      </c>
      <c r="I935" s="10" t="s">
        <v>920</v>
      </c>
      <c r="J935" s="38">
        <v>1</v>
      </c>
      <c r="K935" s="38">
        <v>4.0000000000000002E-4</v>
      </c>
      <c r="L935" s="119">
        <v>17.857142857142858</v>
      </c>
      <c r="M935" s="22">
        <v>7.1428571428571426E-3</v>
      </c>
    </row>
    <row r="936" spans="1:13" s="27" customFormat="1" ht="12.75" customHeight="1" x14ac:dyDescent="0.25">
      <c r="A936" s="65">
        <v>41810</v>
      </c>
      <c r="B936" s="63" t="s">
        <v>700</v>
      </c>
      <c r="C936" s="64" t="s">
        <v>598</v>
      </c>
      <c r="D936" s="64" t="s">
        <v>599</v>
      </c>
      <c r="E936" s="64">
        <v>6</v>
      </c>
      <c r="F936" s="64">
        <v>21</v>
      </c>
      <c r="G936" s="28" t="s">
        <v>27</v>
      </c>
      <c r="H936" s="28" t="s">
        <v>936</v>
      </c>
      <c r="I936" s="118" t="s">
        <v>935</v>
      </c>
      <c r="J936" s="38">
        <v>1</v>
      </c>
      <c r="K936" s="38">
        <v>2.58E-2</v>
      </c>
      <c r="L936" s="119">
        <v>17.857142857142858</v>
      </c>
      <c r="M936" s="22">
        <v>0.46071428571428569</v>
      </c>
    </row>
    <row r="937" spans="1:13" s="27" customFormat="1" ht="12.75" customHeight="1" x14ac:dyDescent="0.25">
      <c r="A937" s="64"/>
      <c r="B937" s="65"/>
      <c r="C937" s="64"/>
      <c r="D937" s="64"/>
      <c r="E937" s="64"/>
      <c r="F937" s="64"/>
      <c r="G937" s="28" t="s">
        <v>322</v>
      </c>
      <c r="H937" s="28" t="s">
        <v>322</v>
      </c>
      <c r="I937" s="118" t="s">
        <v>321</v>
      </c>
      <c r="J937" s="38">
        <v>2</v>
      </c>
      <c r="K937" s="38">
        <v>5.9999999999999995E-4</v>
      </c>
      <c r="L937" s="119">
        <v>35.714285714285715</v>
      </c>
      <c r="M937" s="22">
        <v>1.0714285714285713E-2</v>
      </c>
    </row>
    <row r="938" spans="1:13" s="27" customFormat="1" ht="12.75" customHeight="1" x14ac:dyDescent="0.25">
      <c r="A938" s="64"/>
      <c r="B938" s="65"/>
      <c r="C938" s="64"/>
      <c r="D938" s="64"/>
      <c r="E938" s="64"/>
      <c r="F938" s="64"/>
      <c r="G938" s="28" t="s">
        <v>27</v>
      </c>
      <c r="H938" s="28" t="s">
        <v>318</v>
      </c>
      <c r="I938" s="118" t="s">
        <v>1022</v>
      </c>
      <c r="J938" s="38">
        <v>10</v>
      </c>
      <c r="K938" s="38">
        <v>8.0000000000000004E-4</v>
      </c>
      <c r="L938" s="119">
        <v>178.57142857142856</v>
      </c>
      <c r="M938" s="22">
        <v>1.4285714285714285E-2</v>
      </c>
    </row>
    <row r="939" spans="1:13" s="27" customFormat="1" ht="12.75" customHeight="1" x14ac:dyDescent="0.25">
      <c r="A939" s="64"/>
      <c r="B939" s="65"/>
      <c r="C939" s="64"/>
      <c r="D939" s="64"/>
      <c r="E939" s="64"/>
      <c r="F939" s="64"/>
      <c r="G939" s="28" t="s">
        <v>27</v>
      </c>
      <c r="H939" s="28" t="s">
        <v>35</v>
      </c>
      <c r="I939" s="118" t="s">
        <v>40</v>
      </c>
      <c r="J939" s="38">
        <v>1</v>
      </c>
      <c r="K939" s="38">
        <v>4.8999999999999998E-3</v>
      </c>
      <c r="L939" s="119">
        <v>17.857142857142858</v>
      </c>
      <c r="M939" s="22">
        <v>8.7499999999999994E-2</v>
      </c>
    </row>
    <row r="940" spans="1:13" s="27" customFormat="1" ht="12.75" customHeight="1" x14ac:dyDescent="0.25">
      <c r="A940" s="64"/>
      <c r="B940" s="65"/>
      <c r="C940" s="64"/>
      <c r="D940" s="64"/>
      <c r="E940" s="64"/>
      <c r="F940" s="64"/>
      <c r="G940" s="28" t="s">
        <v>27</v>
      </c>
      <c r="H940" s="28" t="s">
        <v>398</v>
      </c>
      <c r="I940" s="118" t="s">
        <v>425</v>
      </c>
      <c r="J940" s="38">
        <v>1</v>
      </c>
      <c r="K940" s="38">
        <v>5.0000000000000001E-4</v>
      </c>
      <c r="L940" s="119">
        <v>17.857142857142858</v>
      </c>
      <c r="M940" s="22">
        <v>8.9285714285714281E-3</v>
      </c>
    </row>
    <row r="941" spans="1:13" s="27" customFormat="1" ht="12.75" customHeight="1" x14ac:dyDescent="0.25">
      <c r="A941" s="64"/>
      <c r="B941" s="65"/>
      <c r="C941" s="64"/>
      <c r="D941" s="64"/>
      <c r="E941" s="64"/>
      <c r="F941" s="64"/>
      <c r="G941" s="28" t="s">
        <v>27</v>
      </c>
      <c r="H941" s="28" t="s">
        <v>928</v>
      </c>
      <c r="I941" s="118" t="s">
        <v>972</v>
      </c>
      <c r="J941" s="38">
        <v>356</v>
      </c>
      <c r="K941" s="38">
        <v>0.125</v>
      </c>
      <c r="L941" s="119">
        <v>6357.1428571428569</v>
      </c>
      <c r="M941" s="22">
        <v>2.2321428571428572</v>
      </c>
    </row>
    <row r="942" spans="1:13" s="27" customFormat="1" ht="15" x14ac:dyDescent="0.25">
      <c r="A942" s="64"/>
      <c r="B942" s="65"/>
      <c r="C942" s="64"/>
      <c r="D942" s="39" t="s">
        <v>600</v>
      </c>
      <c r="E942" s="39">
        <v>1</v>
      </c>
      <c r="F942" s="39">
        <v>2</v>
      </c>
      <c r="G942" s="28" t="s">
        <v>27</v>
      </c>
      <c r="H942" s="28" t="s">
        <v>380</v>
      </c>
      <c r="I942" s="118" t="s">
        <v>1021</v>
      </c>
      <c r="J942" s="38">
        <v>1</v>
      </c>
      <c r="K942" s="38">
        <v>2.9999999999999997E-4</v>
      </c>
      <c r="L942" s="119">
        <v>17.857142857142858</v>
      </c>
      <c r="M942" s="22">
        <v>5.3571428571428563E-3</v>
      </c>
    </row>
    <row r="943" spans="1:13" s="27" customFormat="1" ht="12.75" customHeight="1" x14ac:dyDescent="0.25">
      <c r="A943" s="64"/>
      <c r="B943" s="65"/>
      <c r="C943" s="64"/>
      <c r="D943" s="64" t="s">
        <v>601</v>
      </c>
      <c r="E943" s="64">
        <v>4</v>
      </c>
      <c r="F943" s="64">
        <v>10</v>
      </c>
      <c r="G943" s="28" t="s">
        <v>27</v>
      </c>
      <c r="H943" s="28" t="s">
        <v>329</v>
      </c>
      <c r="I943" s="118" t="s">
        <v>342</v>
      </c>
      <c r="J943" s="38">
        <v>1</v>
      </c>
      <c r="K943" s="38">
        <v>7.0000000000000001E-3</v>
      </c>
      <c r="L943" s="119">
        <v>17.857142857142858</v>
      </c>
      <c r="M943" s="22">
        <v>0.125</v>
      </c>
    </row>
    <row r="944" spans="1:13" s="27" customFormat="1" ht="12.75" customHeight="1" x14ac:dyDescent="0.25">
      <c r="A944" s="64"/>
      <c r="B944" s="65"/>
      <c r="C944" s="64"/>
      <c r="D944" s="64"/>
      <c r="E944" s="64"/>
      <c r="F944" s="64"/>
      <c r="G944" s="28" t="s">
        <v>26</v>
      </c>
      <c r="H944" s="28" t="s">
        <v>29</v>
      </c>
      <c r="I944" s="118" t="s">
        <v>1023</v>
      </c>
      <c r="J944" s="38">
        <v>1</v>
      </c>
      <c r="K944" s="38">
        <v>1.9983</v>
      </c>
      <c r="L944" s="119">
        <v>17.857142857142858</v>
      </c>
      <c r="M944" s="22">
        <v>35.683928571428567</v>
      </c>
    </row>
    <row r="945" spans="1:13" s="27" customFormat="1" ht="12.75" customHeight="1" x14ac:dyDescent="0.25">
      <c r="A945" s="64"/>
      <c r="B945" s="65"/>
      <c r="C945" s="64"/>
      <c r="D945" s="64"/>
      <c r="E945" s="64"/>
      <c r="F945" s="64"/>
      <c r="G945" s="28" t="s">
        <v>27</v>
      </c>
      <c r="H945" s="28" t="s">
        <v>928</v>
      </c>
      <c r="I945" s="118" t="s">
        <v>972</v>
      </c>
      <c r="J945" s="38">
        <v>8</v>
      </c>
      <c r="K945" s="38">
        <v>4.1000000000000003E-3</v>
      </c>
      <c r="L945" s="119">
        <v>142.85714285714286</v>
      </c>
      <c r="M945" s="22">
        <v>7.3214285714285718E-2</v>
      </c>
    </row>
    <row r="946" spans="1:13" s="27" customFormat="1" ht="12.75" customHeight="1" x14ac:dyDescent="0.25">
      <c r="A946" s="64"/>
      <c r="B946" s="65"/>
      <c r="C946" s="64"/>
      <c r="D946" s="64"/>
      <c r="E946" s="64"/>
      <c r="F946" s="64"/>
      <c r="G946" s="28" t="s">
        <v>27</v>
      </c>
      <c r="H946" s="28" t="s">
        <v>369</v>
      </c>
      <c r="I946" s="118" t="s">
        <v>366</v>
      </c>
      <c r="J946" s="38">
        <v>1</v>
      </c>
      <c r="K946" s="38">
        <v>5.9999999999999995E-4</v>
      </c>
      <c r="L946" s="119">
        <v>17.857142857142858</v>
      </c>
      <c r="M946" s="22">
        <v>1.0714285714285713E-2</v>
      </c>
    </row>
    <row r="947" spans="1:13" s="27" customFormat="1" ht="12.75" customHeight="1" x14ac:dyDescent="0.25">
      <c r="A947" s="64"/>
      <c r="B947" s="65"/>
      <c r="C947" s="64"/>
      <c r="D947" s="64" t="s">
        <v>602</v>
      </c>
      <c r="E947" s="64">
        <v>7</v>
      </c>
      <c r="F947" s="64">
        <v>18</v>
      </c>
      <c r="G947" s="28" t="s">
        <v>26</v>
      </c>
      <c r="H947" s="28" t="s">
        <v>41</v>
      </c>
      <c r="I947" s="118" t="s">
        <v>458</v>
      </c>
      <c r="J947" s="38">
        <v>1</v>
      </c>
      <c r="K947" s="38">
        <v>5.9999999999999995E-4</v>
      </c>
      <c r="L947" s="119">
        <v>17.857142857142858</v>
      </c>
      <c r="M947" s="22">
        <v>1.0714285714285713E-2</v>
      </c>
    </row>
    <row r="948" spans="1:13" s="27" customFormat="1" ht="12.75" customHeight="1" x14ac:dyDescent="0.25">
      <c r="A948" s="64"/>
      <c r="B948" s="65"/>
      <c r="C948" s="64"/>
      <c r="D948" s="64"/>
      <c r="E948" s="64"/>
      <c r="F948" s="64"/>
      <c r="G948" s="28" t="s">
        <v>27</v>
      </c>
      <c r="H948" s="28" t="s">
        <v>380</v>
      </c>
      <c r="I948" s="118" t="s">
        <v>1021</v>
      </c>
      <c r="J948" s="38">
        <v>6</v>
      </c>
      <c r="K948" s="38">
        <v>5.0000000000000001E-3</v>
      </c>
      <c r="L948" s="119">
        <v>107.14285714285714</v>
      </c>
      <c r="M948" s="22">
        <v>8.9285714285714288E-2</v>
      </c>
    </row>
    <row r="949" spans="1:13" s="27" customFormat="1" ht="12.75" customHeight="1" x14ac:dyDescent="0.25">
      <c r="A949" s="64"/>
      <c r="B949" s="65"/>
      <c r="C949" s="64"/>
      <c r="D949" s="64"/>
      <c r="E949" s="64"/>
      <c r="F949" s="64"/>
      <c r="G949" s="28" t="s">
        <v>27</v>
      </c>
      <c r="H949" s="28" t="s">
        <v>329</v>
      </c>
      <c r="I949" s="118" t="s">
        <v>342</v>
      </c>
      <c r="J949" s="38">
        <v>4</v>
      </c>
      <c r="K949" s="38">
        <v>3.8E-3</v>
      </c>
      <c r="L949" s="119">
        <v>71.428571428571431</v>
      </c>
      <c r="M949" s="22">
        <v>6.7857142857142852E-2</v>
      </c>
    </row>
    <row r="950" spans="1:13" s="27" customFormat="1" ht="12.75" customHeight="1" x14ac:dyDescent="0.25">
      <c r="A950" s="64"/>
      <c r="B950" s="65"/>
      <c r="C950" s="64"/>
      <c r="D950" s="64"/>
      <c r="E950" s="64"/>
      <c r="F950" s="64"/>
      <c r="G950" s="28" t="s">
        <v>26</v>
      </c>
      <c r="H950" s="28" t="s">
        <v>325</v>
      </c>
      <c r="I950" s="118" t="s">
        <v>324</v>
      </c>
      <c r="J950" s="38">
        <v>1</v>
      </c>
      <c r="K950" s="38">
        <v>13.228400000000001</v>
      </c>
      <c r="L950" s="119">
        <v>17.857142857142858</v>
      </c>
      <c r="M950" s="22">
        <v>236.22142857142859</v>
      </c>
    </row>
    <row r="951" spans="1:13" s="27" customFormat="1" ht="12.75" customHeight="1" x14ac:dyDescent="0.25">
      <c r="A951" s="64"/>
      <c r="B951" s="65"/>
      <c r="C951" s="64"/>
      <c r="D951" s="64"/>
      <c r="E951" s="64"/>
      <c r="F951" s="64"/>
      <c r="G951" s="28" t="s">
        <v>26</v>
      </c>
      <c r="H951" s="28" t="s">
        <v>29</v>
      </c>
      <c r="I951" s="118" t="s">
        <v>1023</v>
      </c>
      <c r="J951" s="38">
        <v>2</v>
      </c>
      <c r="K951" s="38">
        <v>3.1579999999999999</v>
      </c>
      <c r="L951" s="119">
        <v>35.714285714285715</v>
      </c>
      <c r="M951" s="22">
        <v>56.392857142857139</v>
      </c>
    </row>
    <row r="952" spans="1:13" s="27" customFormat="1" ht="15" x14ac:dyDescent="0.25">
      <c r="A952" s="64"/>
      <c r="B952" s="65"/>
      <c r="C952" s="64"/>
      <c r="D952" s="64"/>
      <c r="E952" s="64"/>
      <c r="F952" s="64"/>
      <c r="G952" s="28" t="s">
        <v>27</v>
      </c>
      <c r="H952" s="28" t="s">
        <v>318</v>
      </c>
      <c r="I952" s="118" t="s">
        <v>1022</v>
      </c>
      <c r="J952" s="38">
        <v>4</v>
      </c>
      <c r="K952" s="31">
        <v>5.9999999999999995E-4</v>
      </c>
      <c r="L952" s="119">
        <v>71.428571428571431</v>
      </c>
      <c r="M952" s="22">
        <v>1.0714285714285713E-2</v>
      </c>
    </row>
    <row r="953" spans="1:13" s="27" customFormat="1" ht="12.75" customHeight="1" x14ac:dyDescent="0.25">
      <c r="A953" s="64"/>
      <c r="B953" s="65"/>
      <c r="C953" s="64"/>
      <c r="D953" s="64"/>
      <c r="E953" s="64"/>
      <c r="F953" s="64"/>
      <c r="G953" s="28" t="s">
        <v>27</v>
      </c>
      <c r="H953" s="28" t="s">
        <v>928</v>
      </c>
      <c r="I953" s="118" t="s">
        <v>972</v>
      </c>
      <c r="J953" s="38">
        <v>1</v>
      </c>
      <c r="K953" s="38">
        <v>5.9999999999999995E-4</v>
      </c>
      <c r="L953" s="119">
        <v>17.857142857142858</v>
      </c>
      <c r="M953" s="22">
        <v>1.0714285714285713E-2</v>
      </c>
    </row>
    <row r="954" spans="1:13" s="27" customFormat="1" ht="15" x14ac:dyDescent="0.25">
      <c r="A954" s="65">
        <v>41810</v>
      </c>
      <c r="B954" s="63" t="s">
        <v>701</v>
      </c>
      <c r="C954" s="64" t="s">
        <v>119</v>
      </c>
      <c r="D954" s="39" t="s">
        <v>120</v>
      </c>
      <c r="E954" s="39">
        <v>1</v>
      </c>
      <c r="F954" s="39">
        <v>2</v>
      </c>
      <c r="G954" s="28" t="s">
        <v>1510</v>
      </c>
      <c r="H954" s="28" t="s">
        <v>46</v>
      </c>
      <c r="I954" s="118" t="s">
        <v>47</v>
      </c>
      <c r="J954" s="38">
        <v>1</v>
      </c>
      <c r="K954" s="38">
        <v>2.5999999999999999E-3</v>
      </c>
      <c r="L954" s="119">
        <v>17.857142857142858</v>
      </c>
      <c r="M954" s="22">
        <v>4.6428571428571423E-2</v>
      </c>
    </row>
    <row r="955" spans="1:13" s="27" customFormat="1" ht="12.75" customHeight="1" x14ac:dyDescent="0.25">
      <c r="A955" s="64"/>
      <c r="B955" s="65"/>
      <c r="C955" s="64"/>
      <c r="D955" s="64" t="s">
        <v>121</v>
      </c>
      <c r="E955" s="64">
        <v>3</v>
      </c>
      <c r="F955" s="64">
        <v>7</v>
      </c>
      <c r="G955" s="28" t="s">
        <v>27</v>
      </c>
      <c r="H955" s="28" t="s">
        <v>1100</v>
      </c>
      <c r="I955" s="118" t="s">
        <v>1024</v>
      </c>
      <c r="J955" s="38">
        <v>1</v>
      </c>
      <c r="K955" s="38">
        <v>5.0000000000000001E-4</v>
      </c>
      <c r="L955" s="119">
        <v>17.857142857142858</v>
      </c>
      <c r="M955" s="22">
        <v>8.9285714285714281E-3</v>
      </c>
    </row>
    <row r="956" spans="1:13" s="27" customFormat="1" ht="12.75" customHeight="1" x14ac:dyDescent="0.25">
      <c r="A956" s="64"/>
      <c r="B956" s="65"/>
      <c r="C956" s="64"/>
      <c r="D956" s="64"/>
      <c r="E956" s="64"/>
      <c r="F956" s="64"/>
      <c r="G956" s="28" t="s">
        <v>27</v>
      </c>
      <c r="H956" s="28" t="s">
        <v>360</v>
      </c>
      <c r="I956" s="118" t="s">
        <v>359</v>
      </c>
      <c r="J956" s="38">
        <v>2</v>
      </c>
      <c r="K956" s="38">
        <v>5.0000000000000001E-4</v>
      </c>
      <c r="L956" s="119">
        <v>35.714285714285715</v>
      </c>
      <c r="M956" s="22">
        <v>8.9285714285714281E-3</v>
      </c>
    </row>
    <row r="957" spans="1:13" s="27" customFormat="1" ht="12.75" customHeight="1" x14ac:dyDescent="0.25">
      <c r="A957" s="64"/>
      <c r="B957" s="65"/>
      <c r="C957" s="64"/>
      <c r="D957" s="64"/>
      <c r="E957" s="64"/>
      <c r="F957" s="64"/>
      <c r="G957" s="28" t="s">
        <v>27</v>
      </c>
      <c r="H957" s="28" t="s">
        <v>318</v>
      </c>
      <c r="I957" s="118" t="s">
        <v>1017</v>
      </c>
      <c r="J957" s="38">
        <v>2</v>
      </c>
      <c r="K957" s="38">
        <v>1.1000000000000001E-3</v>
      </c>
      <c r="L957" s="119">
        <v>35.714285714285715</v>
      </c>
      <c r="M957" s="22">
        <v>1.9642857142857142E-2</v>
      </c>
    </row>
    <row r="958" spans="1:13" s="27" customFormat="1" ht="12.75" customHeight="1" x14ac:dyDescent="0.25">
      <c r="A958" s="64"/>
      <c r="B958" s="65"/>
      <c r="C958" s="64"/>
      <c r="D958" s="64" t="s">
        <v>122</v>
      </c>
      <c r="E958" s="64">
        <v>3</v>
      </c>
      <c r="F958" s="64">
        <v>6</v>
      </c>
      <c r="G958" s="28" t="s">
        <v>27</v>
      </c>
      <c r="H958" s="28" t="s">
        <v>318</v>
      </c>
      <c r="I958" s="118" t="s">
        <v>993</v>
      </c>
      <c r="J958" s="38">
        <v>1</v>
      </c>
      <c r="K958" s="38">
        <v>5.0000000000000001E-4</v>
      </c>
      <c r="L958" s="119">
        <v>17.857142857142858</v>
      </c>
      <c r="M958" s="22">
        <v>8.9285714285714281E-3</v>
      </c>
    </row>
    <row r="959" spans="1:13" s="27" customFormat="1" ht="12.75" customHeight="1" x14ac:dyDescent="0.25">
      <c r="A959" s="64"/>
      <c r="B959" s="65"/>
      <c r="C959" s="64"/>
      <c r="D959" s="64"/>
      <c r="E959" s="64"/>
      <c r="F959" s="64"/>
      <c r="G959" s="28" t="s">
        <v>1510</v>
      </c>
      <c r="H959" s="28" t="s">
        <v>46</v>
      </c>
      <c r="I959" s="118" t="s">
        <v>47</v>
      </c>
      <c r="J959" s="38">
        <v>1</v>
      </c>
      <c r="K959" s="38">
        <v>5.9999999999999995E-4</v>
      </c>
      <c r="L959" s="119">
        <v>17.857142857142858</v>
      </c>
      <c r="M959" s="22">
        <v>1.0714285714285713E-2</v>
      </c>
    </row>
    <row r="960" spans="1:13" s="27" customFormat="1" ht="12.75" customHeight="1" x14ac:dyDescent="0.25">
      <c r="A960" s="64"/>
      <c r="B960" s="65"/>
      <c r="C960" s="64"/>
      <c r="D960" s="64"/>
      <c r="E960" s="64"/>
      <c r="F960" s="64"/>
      <c r="G960" s="28" t="s">
        <v>1510</v>
      </c>
      <c r="H960" s="28" t="s">
        <v>412</v>
      </c>
      <c r="I960" s="118" t="s">
        <v>950</v>
      </c>
      <c r="J960" s="38">
        <v>1</v>
      </c>
      <c r="K960" s="38">
        <v>1.1999999999999999E-3</v>
      </c>
      <c r="L960" s="119">
        <v>17.857142857142858</v>
      </c>
      <c r="M960" s="22">
        <v>2.1428571428571425E-2</v>
      </c>
    </row>
    <row r="961" spans="1:13" s="27" customFormat="1" ht="15" x14ac:dyDescent="0.25">
      <c r="A961" s="64"/>
      <c r="B961" s="65"/>
      <c r="C961" s="64"/>
      <c r="D961" s="39" t="s">
        <v>123</v>
      </c>
      <c r="E961" s="39">
        <v>1</v>
      </c>
      <c r="F961" s="39">
        <v>2</v>
      </c>
      <c r="G961" s="28" t="s">
        <v>27</v>
      </c>
      <c r="H961" s="28" t="s">
        <v>318</v>
      </c>
      <c r="I961" s="118" t="s">
        <v>993</v>
      </c>
      <c r="J961" s="38">
        <v>2</v>
      </c>
      <c r="K961" s="38">
        <v>5.8999999999999999E-3</v>
      </c>
      <c r="L961" s="119">
        <v>35.714285714285715</v>
      </c>
      <c r="M961" s="22">
        <v>0.10535714285714286</v>
      </c>
    </row>
    <row r="962" spans="1:13" s="27" customFormat="1" ht="12.75" customHeight="1" x14ac:dyDescent="0.25">
      <c r="A962" s="65">
        <v>41815</v>
      </c>
      <c r="B962" s="63" t="s">
        <v>702</v>
      </c>
      <c r="C962" s="64" t="s">
        <v>703</v>
      </c>
      <c r="D962" s="64" t="s">
        <v>229</v>
      </c>
      <c r="E962" s="64">
        <v>6</v>
      </c>
      <c r="F962" s="64">
        <v>14</v>
      </c>
      <c r="G962" s="28" t="s">
        <v>27</v>
      </c>
      <c r="H962" s="28" t="s">
        <v>318</v>
      </c>
      <c r="I962" s="118" t="s">
        <v>993</v>
      </c>
      <c r="J962" s="38">
        <v>1</v>
      </c>
      <c r="K962" s="38">
        <v>1.03E-2</v>
      </c>
      <c r="L962" s="119">
        <v>17.857142857142858</v>
      </c>
      <c r="M962" s="22">
        <v>0.18392857142857141</v>
      </c>
    </row>
    <row r="963" spans="1:13" s="27" customFormat="1" ht="12.75" customHeight="1" x14ac:dyDescent="0.25">
      <c r="A963" s="64"/>
      <c r="B963" s="65"/>
      <c r="C963" s="64"/>
      <c r="D963" s="64"/>
      <c r="E963" s="64"/>
      <c r="F963" s="64"/>
      <c r="G963" s="28" t="s">
        <v>27</v>
      </c>
      <c r="H963" s="28" t="s">
        <v>36</v>
      </c>
      <c r="I963" s="118" t="s">
        <v>319</v>
      </c>
      <c r="J963" s="38">
        <v>1</v>
      </c>
      <c r="K963" s="38">
        <v>6.9999999999999999E-4</v>
      </c>
      <c r="L963" s="119">
        <v>17.857142857142858</v>
      </c>
      <c r="M963" s="22">
        <v>1.2499999999999999E-2</v>
      </c>
    </row>
    <row r="964" spans="1:13" s="27" customFormat="1" ht="12.75" customHeight="1" x14ac:dyDescent="0.25">
      <c r="A964" s="64"/>
      <c r="B964" s="65"/>
      <c r="C964" s="64"/>
      <c r="D964" s="64"/>
      <c r="E964" s="64"/>
      <c r="F964" s="64"/>
      <c r="G964" s="28" t="s">
        <v>27</v>
      </c>
      <c r="H964" s="28" t="s">
        <v>275</v>
      </c>
      <c r="I964" s="118" t="s">
        <v>979</v>
      </c>
      <c r="J964" s="38">
        <v>1</v>
      </c>
      <c r="K964" s="38">
        <v>5.0000000000000001E-4</v>
      </c>
      <c r="L964" s="119">
        <v>17.857142857142858</v>
      </c>
      <c r="M964" s="22">
        <v>8.9285714285714281E-3</v>
      </c>
    </row>
    <row r="965" spans="1:13" s="27" customFormat="1" ht="15" x14ac:dyDescent="0.25">
      <c r="A965" s="64"/>
      <c r="B965" s="65"/>
      <c r="C965" s="64"/>
      <c r="D965" s="64"/>
      <c r="E965" s="64"/>
      <c r="F965" s="64"/>
      <c r="G965" s="28" t="s">
        <v>27</v>
      </c>
      <c r="H965" s="28" t="s">
        <v>1104</v>
      </c>
      <c r="I965" s="9" t="s">
        <v>1036</v>
      </c>
      <c r="J965" s="38">
        <v>8</v>
      </c>
      <c r="K965" s="38">
        <v>6.9999999999999999E-4</v>
      </c>
      <c r="L965" s="119">
        <v>142.85714285714286</v>
      </c>
      <c r="M965" s="22">
        <v>1.2499999999999999E-2</v>
      </c>
    </row>
    <row r="966" spans="1:13" s="27" customFormat="1" ht="12.75" customHeight="1" x14ac:dyDescent="0.25">
      <c r="A966" s="64"/>
      <c r="B966" s="65"/>
      <c r="C966" s="64"/>
      <c r="D966" s="64"/>
      <c r="E966" s="64"/>
      <c r="F966" s="64"/>
      <c r="G966" s="28" t="s">
        <v>27</v>
      </c>
      <c r="H966" s="28" t="s">
        <v>35</v>
      </c>
      <c r="I966" s="118" t="s">
        <v>364</v>
      </c>
      <c r="J966" s="38">
        <v>1</v>
      </c>
      <c r="K966" s="38">
        <v>5.9999999999999995E-4</v>
      </c>
      <c r="L966" s="119">
        <v>17.857142857142858</v>
      </c>
      <c r="M966" s="22">
        <v>1.0714285714285713E-2</v>
      </c>
    </row>
    <row r="967" spans="1:13" s="27" customFormat="1" ht="12.75" customHeight="1" x14ac:dyDescent="0.25">
      <c r="A967" s="64"/>
      <c r="B967" s="65"/>
      <c r="C967" s="64"/>
      <c r="D967" s="64"/>
      <c r="E967" s="64"/>
      <c r="F967" s="64"/>
      <c r="G967" s="28" t="s">
        <v>26</v>
      </c>
      <c r="H967" s="28" t="s">
        <v>457</v>
      </c>
      <c r="I967" s="118" t="s">
        <v>456</v>
      </c>
      <c r="J967" s="38">
        <v>1</v>
      </c>
      <c r="K967" s="38">
        <v>0.21940000000000001</v>
      </c>
      <c r="L967" s="119">
        <v>17.857142857142858</v>
      </c>
      <c r="M967" s="22">
        <v>3.9178571428571431</v>
      </c>
    </row>
    <row r="968" spans="1:13" s="27" customFormat="1" ht="12.75" customHeight="1" x14ac:dyDescent="0.25">
      <c r="A968" s="64"/>
      <c r="B968" s="65"/>
      <c r="C968" s="64"/>
      <c r="D968" s="64" t="s">
        <v>230</v>
      </c>
      <c r="E968" s="64">
        <v>3</v>
      </c>
      <c r="F968" s="64">
        <v>7</v>
      </c>
      <c r="G968" s="28" t="s">
        <v>27</v>
      </c>
      <c r="H968" s="28" t="s">
        <v>349</v>
      </c>
      <c r="I968" s="118" t="s">
        <v>416</v>
      </c>
      <c r="J968" s="38">
        <v>3</v>
      </c>
      <c r="K968" s="38">
        <v>1.8E-3</v>
      </c>
      <c r="L968" s="119">
        <v>53.571428571428569</v>
      </c>
      <c r="M968" s="22">
        <v>3.214285714285714E-2</v>
      </c>
    </row>
    <row r="969" spans="1:13" s="27" customFormat="1" ht="12.75" customHeight="1" x14ac:dyDescent="0.25">
      <c r="A969" s="64"/>
      <c r="B969" s="65"/>
      <c r="C969" s="64"/>
      <c r="D969" s="64"/>
      <c r="E969" s="64"/>
      <c r="F969" s="64"/>
      <c r="G969" s="28" t="s">
        <v>322</v>
      </c>
      <c r="H969" s="28" t="s">
        <v>322</v>
      </c>
      <c r="I969" s="118" t="s">
        <v>321</v>
      </c>
      <c r="J969" s="38">
        <v>1</v>
      </c>
      <c r="K969" s="38">
        <v>5.9999999999999995E-4</v>
      </c>
      <c r="L969" s="119">
        <v>17.857142857142858</v>
      </c>
      <c r="M969" s="22">
        <v>1.0714285714285713E-2</v>
      </c>
    </row>
    <row r="970" spans="1:13" s="27" customFormat="1" ht="15" x14ac:dyDescent="0.25">
      <c r="A970" s="64"/>
      <c r="B970" s="65"/>
      <c r="C970" s="64"/>
      <c r="D970" s="64"/>
      <c r="E970" s="64"/>
      <c r="F970" s="64"/>
      <c r="G970" s="28" t="s">
        <v>27</v>
      </c>
      <c r="H970" s="28" t="s">
        <v>1104</v>
      </c>
      <c r="I970" s="9" t="s">
        <v>1036</v>
      </c>
      <c r="J970" s="38">
        <v>3</v>
      </c>
      <c r="K970" s="38">
        <v>1.1000000000000001E-3</v>
      </c>
      <c r="L970" s="119">
        <v>53.571428571428569</v>
      </c>
      <c r="M970" s="22">
        <v>1.9642857142857142E-2</v>
      </c>
    </row>
    <row r="971" spans="1:13" s="27" customFormat="1" ht="12.75" customHeight="1" x14ac:dyDescent="0.25">
      <c r="A971" s="64"/>
      <c r="B971" s="65"/>
      <c r="C971" s="64"/>
      <c r="D971" s="64" t="s">
        <v>231</v>
      </c>
      <c r="E971" s="64">
        <v>3</v>
      </c>
      <c r="F971" s="64">
        <v>6</v>
      </c>
      <c r="G971" s="28" t="s">
        <v>27</v>
      </c>
      <c r="H971" s="28" t="s">
        <v>349</v>
      </c>
      <c r="I971" s="118" t="s">
        <v>416</v>
      </c>
      <c r="J971" s="38">
        <v>1</v>
      </c>
      <c r="K971" s="38">
        <v>4.1999999999999997E-3</v>
      </c>
      <c r="L971" s="119">
        <v>17.857142857142858</v>
      </c>
      <c r="M971" s="22">
        <v>7.4999999999999997E-2</v>
      </c>
    </row>
    <row r="972" spans="1:13" s="27" customFormat="1" ht="12.75" customHeight="1" x14ac:dyDescent="0.25">
      <c r="A972" s="64"/>
      <c r="B972" s="65"/>
      <c r="C972" s="64"/>
      <c r="D972" s="64"/>
      <c r="E972" s="64"/>
      <c r="F972" s="64"/>
      <c r="G972" s="28" t="s">
        <v>27</v>
      </c>
      <c r="H972" s="28" t="s">
        <v>368</v>
      </c>
      <c r="I972" s="118" t="s">
        <v>1025</v>
      </c>
      <c r="J972" s="38">
        <v>1</v>
      </c>
      <c r="K972" s="38">
        <v>4.7999999999999996E-3</v>
      </c>
      <c r="L972" s="119">
        <v>17.857142857142858</v>
      </c>
      <c r="M972" s="22">
        <v>8.5714285714285701E-2</v>
      </c>
    </row>
    <row r="973" spans="1:13" s="27" customFormat="1" ht="12.75" customHeight="1" x14ac:dyDescent="0.25">
      <c r="A973" s="64"/>
      <c r="B973" s="65"/>
      <c r="C973" s="64"/>
      <c r="D973" s="64"/>
      <c r="E973" s="64"/>
      <c r="F973" s="64"/>
      <c r="G973" s="28" t="s">
        <v>26</v>
      </c>
      <c r="H973" s="28" t="s">
        <v>30</v>
      </c>
      <c r="I973" s="118" t="s">
        <v>424</v>
      </c>
      <c r="J973" s="38">
        <v>1</v>
      </c>
      <c r="K973" s="38">
        <v>2.0199999999999999E-2</v>
      </c>
      <c r="L973" s="119">
        <v>17.857142857142858</v>
      </c>
      <c r="M973" s="22">
        <v>0.36071428571428571</v>
      </c>
    </row>
    <row r="974" spans="1:13" s="27" customFormat="1" ht="12.75" customHeight="1" x14ac:dyDescent="0.25">
      <c r="A974" s="64"/>
      <c r="B974" s="65"/>
      <c r="C974" s="64"/>
      <c r="D974" s="64" t="s">
        <v>232</v>
      </c>
      <c r="E974" s="64">
        <v>2</v>
      </c>
      <c r="F974" s="64">
        <v>5</v>
      </c>
      <c r="G974" s="28" t="s">
        <v>27</v>
      </c>
      <c r="H974" s="28" t="s">
        <v>275</v>
      </c>
      <c r="I974" s="118" t="s">
        <v>979</v>
      </c>
      <c r="J974" s="38">
        <v>2</v>
      </c>
      <c r="K974" s="38">
        <v>5.9999999999999995E-4</v>
      </c>
      <c r="L974" s="119">
        <v>35.714285714285715</v>
      </c>
      <c r="M974" s="22">
        <v>1.0714285714285713E-2</v>
      </c>
    </row>
    <row r="975" spans="1:13" s="27" customFormat="1" ht="12.75" customHeight="1" x14ac:dyDescent="0.25">
      <c r="A975" s="64"/>
      <c r="B975" s="65"/>
      <c r="C975" s="64"/>
      <c r="D975" s="64"/>
      <c r="E975" s="64"/>
      <c r="F975" s="64"/>
      <c r="G975" s="28" t="s">
        <v>322</v>
      </c>
      <c r="H975" s="28" t="s">
        <v>322</v>
      </c>
      <c r="I975" s="118" t="s">
        <v>321</v>
      </c>
      <c r="J975" s="38">
        <v>1</v>
      </c>
      <c r="K975" s="38">
        <v>1E-3</v>
      </c>
      <c r="L975" s="119">
        <v>17.857142857142858</v>
      </c>
      <c r="M975" s="22">
        <v>1.7857142857142856E-2</v>
      </c>
    </row>
    <row r="976" spans="1:13" s="27" customFormat="1" ht="15" x14ac:dyDescent="0.25">
      <c r="A976" s="65">
        <v>41815</v>
      </c>
      <c r="B976" s="63" t="s">
        <v>1561</v>
      </c>
      <c r="C976" s="64" t="s">
        <v>1544</v>
      </c>
      <c r="D976" s="39" t="s">
        <v>704</v>
      </c>
      <c r="E976" s="39">
        <v>1</v>
      </c>
      <c r="F976" s="39">
        <v>0</v>
      </c>
      <c r="G976" s="28" t="s">
        <v>27</v>
      </c>
      <c r="H976" s="28" t="s">
        <v>318</v>
      </c>
      <c r="I976" s="118" t="s">
        <v>313</v>
      </c>
      <c r="J976" s="38">
        <v>1</v>
      </c>
      <c r="K976" s="38">
        <v>6.9999999999999999E-4</v>
      </c>
      <c r="L976" s="119">
        <v>17.857142857142858</v>
      </c>
      <c r="M976" s="22">
        <v>1.2499999999999999E-2</v>
      </c>
    </row>
    <row r="977" spans="1:13" s="27" customFormat="1" ht="15" x14ac:dyDescent="0.25">
      <c r="A977" s="64"/>
      <c r="B977" s="65"/>
      <c r="C977" s="64"/>
      <c r="D977" s="39" t="s">
        <v>254</v>
      </c>
      <c r="E977" s="39">
        <v>1</v>
      </c>
      <c r="F977" s="39">
        <v>0</v>
      </c>
      <c r="G977" s="28" t="s">
        <v>27</v>
      </c>
      <c r="H977" s="28" t="s">
        <v>1104</v>
      </c>
      <c r="I977" s="9" t="s">
        <v>1036</v>
      </c>
      <c r="J977" s="38">
        <v>1</v>
      </c>
      <c r="K977" s="38">
        <v>2.0999999999999999E-3</v>
      </c>
      <c r="L977" s="119">
        <v>17.857142857142858</v>
      </c>
      <c r="M977" s="22">
        <v>3.7499999999999999E-2</v>
      </c>
    </row>
    <row r="978" spans="1:13" s="27" customFormat="1" ht="15" x14ac:dyDescent="0.25">
      <c r="A978" s="64"/>
      <c r="B978" s="65"/>
      <c r="C978" s="64"/>
      <c r="D978" s="39" t="s">
        <v>705</v>
      </c>
      <c r="E978" s="39">
        <v>1</v>
      </c>
      <c r="F978" s="39">
        <v>0</v>
      </c>
      <c r="G978" s="28" t="s">
        <v>27</v>
      </c>
      <c r="H978" s="28" t="s">
        <v>1104</v>
      </c>
      <c r="I978" s="9" t="s">
        <v>1036</v>
      </c>
      <c r="J978" s="38">
        <v>1</v>
      </c>
      <c r="K978" s="38">
        <v>8.9999999999999998E-4</v>
      </c>
      <c r="L978" s="119">
        <v>17.857142857142858</v>
      </c>
      <c r="M978" s="22">
        <v>1.607142857142857E-2</v>
      </c>
    </row>
    <row r="979" spans="1:13" s="27" customFormat="1" ht="12.75" customHeight="1" x14ac:dyDescent="0.25">
      <c r="A979" s="65">
        <v>41815</v>
      </c>
      <c r="B979" s="63" t="s">
        <v>706</v>
      </c>
      <c r="C979" s="64" t="s">
        <v>70</v>
      </c>
      <c r="D979" s="64" t="s">
        <v>73</v>
      </c>
      <c r="E979" s="64">
        <v>3</v>
      </c>
      <c r="F979" s="64">
        <v>3</v>
      </c>
      <c r="G979" s="28" t="s">
        <v>26</v>
      </c>
      <c r="H979" s="28" t="s">
        <v>294</v>
      </c>
      <c r="I979" s="118" t="s">
        <v>292</v>
      </c>
      <c r="J979" s="38">
        <v>2</v>
      </c>
      <c r="K979" s="38">
        <v>5.0000000000000001E-4</v>
      </c>
      <c r="L979" s="119">
        <v>35.714285714285715</v>
      </c>
      <c r="M979" s="22">
        <v>8.9285714285714281E-3</v>
      </c>
    </row>
    <row r="980" spans="1:13" s="27" customFormat="1" ht="12.75" customHeight="1" x14ac:dyDescent="0.25">
      <c r="A980" s="64"/>
      <c r="B980" s="65"/>
      <c r="C980" s="64"/>
      <c r="D980" s="64"/>
      <c r="E980" s="64"/>
      <c r="F980" s="64"/>
      <c r="G980" s="28" t="s">
        <v>26</v>
      </c>
      <c r="H980" s="28" t="s">
        <v>29</v>
      </c>
      <c r="I980" s="118" t="s">
        <v>33</v>
      </c>
      <c r="J980" s="38">
        <v>1</v>
      </c>
      <c r="K980" s="38">
        <v>0.1138</v>
      </c>
      <c r="L980" s="119">
        <v>17.857142857142858</v>
      </c>
      <c r="M980" s="22">
        <v>2.032142857142857</v>
      </c>
    </row>
    <row r="981" spans="1:13" s="27" customFormat="1" ht="12.75" customHeight="1" x14ac:dyDescent="0.25">
      <c r="A981" s="64"/>
      <c r="B981" s="65"/>
      <c r="C981" s="64"/>
      <c r="D981" s="64"/>
      <c r="E981" s="64"/>
      <c r="F981" s="64"/>
      <c r="G981" s="28" t="s">
        <v>322</v>
      </c>
      <c r="H981" s="28" t="s">
        <v>322</v>
      </c>
      <c r="I981" s="118" t="s">
        <v>321</v>
      </c>
      <c r="J981" s="38">
        <v>1</v>
      </c>
      <c r="K981" s="38">
        <v>5.9999999999999995E-4</v>
      </c>
      <c r="L981" s="119">
        <v>17.857142857142858</v>
      </c>
      <c r="M981" s="22">
        <v>1.0714285714285713E-2</v>
      </c>
    </row>
    <row r="982" spans="1:13" s="27" customFormat="1" ht="15" x14ac:dyDescent="0.25">
      <c r="A982" s="64"/>
      <c r="B982" s="65"/>
      <c r="C982" s="64"/>
      <c r="D982" s="39" t="s">
        <v>708</v>
      </c>
      <c r="E982" s="39">
        <v>1</v>
      </c>
      <c r="F982" s="39">
        <v>1</v>
      </c>
      <c r="G982" s="28" t="s">
        <v>27</v>
      </c>
      <c r="H982" s="28" t="s">
        <v>318</v>
      </c>
      <c r="I982" s="118" t="s">
        <v>1026</v>
      </c>
      <c r="J982" s="38">
        <v>2</v>
      </c>
      <c r="K982" s="38">
        <v>1.2999999999999999E-2</v>
      </c>
      <c r="L982" s="119">
        <v>35.714285714285715</v>
      </c>
      <c r="M982" s="22">
        <v>0.23214285714285712</v>
      </c>
    </row>
    <row r="983" spans="1:13" s="27" customFormat="1" ht="15" x14ac:dyDescent="0.25">
      <c r="A983" s="64"/>
      <c r="B983" s="65">
        <v>41815</v>
      </c>
      <c r="C983" s="64" t="s">
        <v>70</v>
      </c>
      <c r="D983" s="39" t="s">
        <v>707</v>
      </c>
      <c r="E983" s="39">
        <v>0</v>
      </c>
      <c r="F983" s="39">
        <v>0</v>
      </c>
      <c r="G983" s="28" t="s">
        <v>1120</v>
      </c>
      <c r="H983" s="28" t="s">
        <v>1120</v>
      </c>
      <c r="I983" s="118" t="s">
        <v>114</v>
      </c>
      <c r="J983" s="38">
        <v>0</v>
      </c>
      <c r="K983" s="38">
        <v>0</v>
      </c>
      <c r="L983" s="119">
        <v>0</v>
      </c>
      <c r="M983" s="22">
        <v>0</v>
      </c>
    </row>
    <row r="984" spans="1:13" s="27" customFormat="1" ht="15" x14ac:dyDescent="0.25">
      <c r="A984" s="64"/>
      <c r="B984" s="65"/>
      <c r="C984" s="64"/>
      <c r="D984" s="39" t="s">
        <v>72</v>
      </c>
      <c r="E984" s="39">
        <v>0</v>
      </c>
      <c r="F984" s="39">
        <v>0</v>
      </c>
      <c r="G984" s="28" t="s">
        <v>1120</v>
      </c>
      <c r="H984" s="28" t="s">
        <v>1120</v>
      </c>
      <c r="I984" s="118" t="s">
        <v>114</v>
      </c>
      <c r="J984" s="38">
        <v>0</v>
      </c>
      <c r="K984" s="38">
        <v>0</v>
      </c>
      <c r="L984" s="119">
        <v>0</v>
      </c>
      <c r="M984" s="22">
        <v>0</v>
      </c>
    </row>
    <row r="985" spans="1:13" s="27" customFormat="1" ht="15" x14ac:dyDescent="0.25">
      <c r="A985" s="64"/>
      <c r="B985" s="65"/>
      <c r="C985" s="64"/>
      <c r="D985" s="39" t="s">
        <v>74</v>
      </c>
      <c r="E985" s="39">
        <v>0</v>
      </c>
      <c r="F985" s="39">
        <v>0</v>
      </c>
      <c r="G985" s="28" t="s">
        <v>1120</v>
      </c>
      <c r="H985" s="28" t="s">
        <v>1120</v>
      </c>
      <c r="I985" s="118" t="s">
        <v>114</v>
      </c>
      <c r="J985" s="38">
        <v>0</v>
      </c>
      <c r="K985" s="38">
        <v>0</v>
      </c>
      <c r="L985" s="119">
        <v>0</v>
      </c>
      <c r="M985" s="22">
        <v>0</v>
      </c>
    </row>
    <row r="986" spans="1:13" s="27" customFormat="1" ht="15" x14ac:dyDescent="0.25">
      <c r="A986" s="64"/>
      <c r="B986" s="65"/>
      <c r="C986" s="64"/>
      <c r="D986" s="42" t="s">
        <v>818</v>
      </c>
      <c r="E986" s="39">
        <v>0</v>
      </c>
      <c r="F986" s="39">
        <v>0</v>
      </c>
      <c r="G986" s="28" t="s">
        <v>1120</v>
      </c>
      <c r="H986" s="28" t="s">
        <v>1120</v>
      </c>
      <c r="I986" s="118" t="s">
        <v>114</v>
      </c>
      <c r="J986" s="38">
        <v>0</v>
      </c>
      <c r="K986" s="38">
        <v>0</v>
      </c>
      <c r="L986" s="119">
        <v>0</v>
      </c>
      <c r="M986" s="22">
        <v>0</v>
      </c>
    </row>
    <row r="987" spans="1:13" s="27" customFormat="1" ht="12.75" customHeight="1" x14ac:dyDescent="0.25">
      <c r="A987" s="65">
        <v>41817</v>
      </c>
      <c r="B987" s="63" t="s">
        <v>1562</v>
      </c>
      <c r="C987" s="64" t="s">
        <v>1424</v>
      </c>
      <c r="D987" s="64" t="s">
        <v>228</v>
      </c>
      <c r="E987" s="64">
        <v>3</v>
      </c>
      <c r="F987" s="64">
        <v>7</v>
      </c>
      <c r="G987" s="28" t="s">
        <v>27</v>
      </c>
      <c r="H987" s="28" t="s">
        <v>1102</v>
      </c>
      <c r="I987" s="118" t="s">
        <v>1028</v>
      </c>
      <c r="J987" s="38">
        <v>2</v>
      </c>
      <c r="K987" s="38">
        <v>2.8799999999999999E-2</v>
      </c>
      <c r="L987" s="119">
        <v>35.714285714285715</v>
      </c>
      <c r="M987" s="22">
        <v>0.51428571428571423</v>
      </c>
    </row>
    <row r="988" spans="1:13" s="27" customFormat="1" ht="12.75" customHeight="1" x14ac:dyDescent="0.25">
      <c r="A988" s="64"/>
      <c r="B988" s="65"/>
      <c r="C988" s="64"/>
      <c r="D988" s="64"/>
      <c r="E988" s="64"/>
      <c r="F988" s="64"/>
      <c r="G988" s="28" t="s">
        <v>322</v>
      </c>
      <c r="H988" s="28" t="s">
        <v>322</v>
      </c>
      <c r="I988" s="118" t="s">
        <v>321</v>
      </c>
      <c r="J988" s="38">
        <v>1</v>
      </c>
      <c r="K988" s="38">
        <v>3.1199999999999999E-2</v>
      </c>
      <c r="L988" s="119">
        <v>17.857142857142858</v>
      </c>
      <c r="M988" s="22">
        <v>0.55714285714285705</v>
      </c>
    </row>
    <row r="989" spans="1:13" s="27" customFormat="1" ht="12.75" customHeight="1" x14ac:dyDescent="0.25">
      <c r="A989" s="64"/>
      <c r="B989" s="65"/>
      <c r="C989" s="64"/>
      <c r="D989" s="64"/>
      <c r="E989" s="64"/>
      <c r="F989" s="64"/>
      <c r="G989" s="28" t="s">
        <v>27</v>
      </c>
      <c r="H989" s="28" t="s">
        <v>35</v>
      </c>
      <c r="I989" s="118" t="s">
        <v>1027</v>
      </c>
      <c r="J989" s="38">
        <v>1</v>
      </c>
      <c r="K989" s="38">
        <v>0.1072</v>
      </c>
      <c r="L989" s="119">
        <v>17.857142857142858</v>
      </c>
      <c r="M989" s="22">
        <v>1.9142857142857144</v>
      </c>
    </row>
    <row r="990" spans="1:13" s="27" customFormat="1" ht="15" x14ac:dyDescent="0.25">
      <c r="A990" s="65">
        <v>41821</v>
      </c>
      <c r="B990" s="63" t="s">
        <v>709</v>
      </c>
      <c r="C990" s="64" t="s">
        <v>1545</v>
      </c>
      <c r="D990" s="39" t="s">
        <v>268</v>
      </c>
      <c r="E990" s="39">
        <v>1</v>
      </c>
      <c r="F990" s="39">
        <v>3</v>
      </c>
      <c r="G990" s="28" t="s">
        <v>27</v>
      </c>
      <c r="H990" s="28" t="s">
        <v>505</v>
      </c>
      <c r="I990" s="118" t="s">
        <v>504</v>
      </c>
      <c r="J990" s="38">
        <v>4</v>
      </c>
      <c r="K990" s="38">
        <v>1.1000000000000001E-3</v>
      </c>
      <c r="L990" s="119">
        <v>71.428571428571431</v>
      </c>
      <c r="M990" s="22">
        <v>1.9642857142857142E-2</v>
      </c>
    </row>
    <row r="991" spans="1:13" s="27" customFormat="1" ht="12.75" customHeight="1" x14ac:dyDescent="0.25">
      <c r="A991" s="64"/>
      <c r="B991" s="65"/>
      <c r="C991" s="64"/>
      <c r="D991" s="64" t="s">
        <v>269</v>
      </c>
      <c r="E991" s="64">
        <v>2</v>
      </c>
      <c r="F991" s="64">
        <v>5</v>
      </c>
      <c r="G991" s="28" t="s">
        <v>27</v>
      </c>
      <c r="H991" s="28" t="s">
        <v>508</v>
      </c>
      <c r="I991" s="118" t="s">
        <v>1029</v>
      </c>
      <c r="J991" s="38">
        <v>2</v>
      </c>
      <c r="K991" s="38">
        <v>5.0000000000000001E-4</v>
      </c>
      <c r="L991" s="119">
        <v>35.714285714285715</v>
      </c>
      <c r="M991" s="22">
        <v>8.9285714285714281E-3</v>
      </c>
    </row>
    <row r="992" spans="1:13" s="27" customFormat="1" ht="12.75" customHeight="1" x14ac:dyDescent="0.25">
      <c r="A992" s="64"/>
      <c r="B992" s="65"/>
      <c r="C992" s="64"/>
      <c r="D992" s="64"/>
      <c r="E992" s="64"/>
      <c r="F992" s="64"/>
      <c r="G992" s="28" t="s">
        <v>1195</v>
      </c>
      <c r="H992" s="28" t="s">
        <v>1196</v>
      </c>
      <c r="I992" s="118" t="s">
        <v>1030</v>
      </c>
      <c r="J992" s="38">
        <v>4</v>
      </c>
      <c r="K992" s="38">
        <v>1.1999999999999999E-3</v>
      </c>
      <c r="L992" s="119">
        <v>71.428571428571431</v>
      </c>
      <c r="M992" s="22">
        <v>2.1428571428571425E-2</v>
      </c>
    </row>
    <row r="993" spans="1:13" s="27" customFormat="1" ht="15" x14ac:dyDescent="0.25">
      <c r="A993" s="64"/>
      <c r="B993" s="65">
        <v>41821</v>
      </c>
      <c r="C993" s="64" t="s">
        <v>251</v>
      </c>
      <c r="D993" s="39" t="s">
        <v>264</v>
      </c>
      <c r="E993" s="39">
        <v>0</v>
      </c>
      <c r="F993" s="39">
        <v>0</v>
      </c>
      <c r="G993" s="28" t="s">
        <v>1120</v>
      </c>
      <c r="H993" s="28" t="s">
        <v>1120</v>
      </c>
      <c r="I993" s="118" t="s">
        <v>114</v>
      </c>
      <c r="J993" s="38">
        <v>0</v>
      </c>
      <c r="K993" s="38">
        <v>0</v>
      </c>
      <c r="L993" s="119">
        <v>0</v>
      </c>
      <c r="M993" s="22">
        <v>0</v>
      </c>
    </row>
    <row r="994" spans="1:13" s="27" customFormat="1" ht="15" x14ac:dyDescent="0.25">
      <c r="A994" s="64"/>
      <c r="B994" s="65"/>
      <c r="C994" s="64"/>
      <c r="D994" s="39" t="s">
        <v>267</v>
      </c>
      <c r="E994" s="39">
        <v>0</v>
      </c>
      <c r="F994" s="39">
        <v>0</v>
      </c>
      <c r="G994" s="28" t="s">
        <v>1120</v>
      </c>
      <c r="H994" s="28" t="s">
        <v>1120</v>
      </c>
      <c r="I994" s="118" t="s">
        <v>114</v>
      </c>
      <c r="J994" s="38">
        <v>0</v>
      </c>
      <c r="K994" s="38">
        <v>0</v>
      </c>
      <c r="L994" s="119">
        <v>0</v>
      </c>
      <c r="M994" s="22">
        <v>0</v>
      </c>
    </row>
    <row r="995" spans="1:13" s="27" customFormat="1" ht="12.75" customHeight="1" x14ac:dyDescent="0.25">
      <c r="A995" s="65">
        <v>41821</v>
      </c>
      <c r="B995" s="63" t="s">
        <v>710</v>
      </c>
      <c r="C995" s="64" t="s">
        <v>683</v>
      </c>
      <c r="D995" s="64" t="s">
        <v>203</v>
      </c>
      <c r="E995" s="64">
        <v>4</v>
      </c>
      <c r="F995" s="64">
        <v>11</v>
      </c>
      <c r="G995" s="28" t="s">
        <v>27</v>
      </c>
      <c r="H995" s="28" t="s">
        <v>349</v>
      </c>
      <c r="I995" s="118" t="s">
        <v>416</v>
      </c>
      <c r="J995" s="38">
        <v>8</v>
      </c>
      <c r="K995" s="38">
        <v>1E-3</v>
      </c>
      <c r="L995" s="119">
        <v>142.85714285714286</v>
      </c>
      <c r="M995" s="22">
        <v>1.7857142857142856E-2</v>
      </c>
    </row>
    <row r="996" spans="1:13" s="27" customFormat="1" ht="12.75" customHeight="1" x14ac:dyDescent="0.25">
      <c r="A996" s="64"/>
      <c r="B996" s="65"/>
      <c r="C996" s="64"/>
      <c r="D996" s="64"/>
      <c r="E996" s="64"/>
      <c r="F996" s="64"/>
      <c r="G996" s="28" t="s">
        <v>27</v>
      </c>
      <c r="H996" s="28" t="s">
        <v>281</v>
      </c>
      <c r="I996" s="118" t="s">
        <v>312</v>
      </c>
      <c r="J996" s="38">
        <v>6</v>
      </c>
      <c r="K996" s="38">
        <v>1.2999999999999999E-3</v>
      </c>
      <c r="L996" s="119">
        <v>107.14285714285714</v>
      </c>
      <c r="M996" s="22">
        <v>2.3214285714285712E-2</v>
      </c>
    </row>
    <row r="997" spans="1:13" s="27" customFormat="1" ht="12.75" customHeight="1" x14ac:dyDescent="0.25">
      <c r="A997" s="64"/>
      <c r="B997" s="65"/>
      <c r="C997" s="64"/>
      <c r="D997" s="64"/>
      <c r="E997" s="64"/>
      <c r="F997" s="64"/>
      <c r="G997" s="28" t="s">
        <v>27</v>
      </c>
      <c r="H997" s="28" t="s">
        <v>442</v>
      </c>
      <c r="I997" s="118" t="s">
        <v>1031</v>
      </c>
      <c r="J997" s="38">
        <v>1</v>
      </c>
      <c r="K997" s="38">
        <v>6.1000000000000004E-3</v>
      </c>
      <c r="L997" s="119">
        <v>17.857142857142858</v>
      </c>
      <c r="M997" s="22">
        <v>0.10892857142857143</v>
      </c>
    </row>
    <row r="998" spans="1:13" s="27" customFormat="1" ht="12.75" customHeight="1" x14ac:dyDescent="0.25">
      <c r="A998" s="64"/>
      <c r="B998" s="65"/>
      <c r="C998" s="64"/>
      <c r="D998" s="64"/>
      <c r="E998" s="64"/>
      <c r="F998" s="64"/>
      <c r="G998" s="28" t="s">
        <v>26</v>
      </c>
      <c r="H998" s="28" t="s">
        <v>28</v>
      </c>
      <c r="I998" s="118" t="s">
        <v>330</v>
      </c>
      <c r="J998" s="38">
        <v>2</v>
      </c>
      <c r="K998" s="38">
        <v>0.20899999999999999</v>
      </c>
      <c r="L998" s="119">
        <v>35.714285714285715</v>
      </c>
      <c r="M998" s="22">
        <v>3.7321428571428568</v>
      </c>
    </row>
    <row r="999" spans="1:13" s="27" customFormat="1" ht="12.75" customHeight="1" x14ac:dyDescent="0.25">
      <c r="A999" s="64"/>
      <c r="B999" s="65"/>
      <c r="C999" s="64"/>
      <c r="D999" s="64" t="s">
        <v>145</v>
      </c>
      <c r="E999" s="64">
        <v>3</v>
      </c>
      <c r="F999" s="64">
        <v>7</v>
      </c>
      <c r="G999" s="28" t="s">
        <v>399</v>
      </c>
      <c r="H999" s="28" t="s">
        <v>399</v>
      </c>
      <c r="I999" s="118" t="s">
        <v>400</v>
      </c>
      <c r="J999" s="38">
        <v>2</v>
      </c>
      <c r="K999" s="38">
        <v>5.9999999999999995E-4</v>
      </c>
      <c r="L999" s="119">
        <v>35.714285714285715</v>
      </c>
      <c r="M999" s="22">
        <v>1.0714285714285713E-2</v>
      </c>
    </row>
    <row r="1000" spans="1:13" s="27" customFormat="1" ht="12.75" customHeight="1" x14ac:dyDescent="0.25">
      <c r="A1000" s="64"/>
      <c r="B1000" s="65"/>
      <c r="C1000" s="64"/>
      <c r="D1000" s="64"/>
      <c r="E1000" s="64"/>
      <c r="F1000" s="64"/>
      <c r="G1000" s="28" t="s">
        <v>27</v>
      </c>
      <c r="H1000" s="28" t="s">
        <v>442</v>
      </c>
      <c r="I1000" s="118" t="s">
        <v>1031</v>
      </c>
      <c r="J1000" s="38">
        <v>2</v>
      </c>
      <c r="K1000" s="38">
        <v>1.1999999999999999E-3</v>
      </c>
      <c r="L1000" s="119">
        <v>35.714285714285715</v>
      </c>
      <c r="M1000" s="22">
        <v>2.1428571428571425E-2</v>
      </c>
    </row>
    <row r="1001" spans="1:13" s="27" customFormat="1" ht="12.75" customHeight="1" x14ac:dyDescent="0.25">
      <c r="A1001" s="64"/>
      <c r="B1001" s="65"/>
      <c r="C1001" s="64"/>
      <c r="D1001" s="64"/>
      <c r="E1001" s="64"/>
      <c r="F1001" s="64"/>
      <c r="G1001" s="28" t="s">
        <v>26</v>
      </c>
      <c r="H1001" s="28" t="s">
        <v>28</v>
      </c>
      <c r="I1001" s="118" t="s">
        <v>330</v>
      </c>
      <c r="J1001" s="38">
        <v>2</v>
      </c>
      <c r="K1001" s="38">
        <v>8.3900000000000002E-2</v>
      </c>
      <c r="L1001" s="119">
        <v>35.714285714285715</v>
      </c>
      <c r="M1001" s="22">
        <v>1.4982142857142857</v>
      </c>
    </row>
    <row r="1002" spans="1:13" s="27" customFormat="1" ht="15" x14ac:dyDescent="0.25">
      <c r="A1002" s="64"/>
      <c r="B1002" s="65"/>
      <c r="C1002" s="64"/>
      <c r="D1002" s="39" t="s">
        <v>204</v>
      </c>
      <c r="E1002" s="39">
        <v>1</v>
      </c>
      <c r="F1002" s="39">
        <v>3</v>
      </c>
      <c r="G1002" s="28" t="s">
        <v>26</v>
      </c>
      <c r="H1002" s="28" t="s">
        <v>29</v>
      </c>
      <c r="I1002" s="118" t="s">
        <v>33</v>
      </c>
      <c r="J1002" s="38">
        <v>3</v>
      </c>
      <c r="K1002" s="38">
        <v>0.84689999999999999</v>
      </c>
      <c r="L1002" s="119">
        <v>53.571428571428569</v>
      </c>
      <c r="M1002" s="22">
        <v>15.123214285714285</v>
      </c>
    </row>
    <row r="1003" spans="1:13" s="27" customFormat="1" ht="12.75" customHeight="1" x14ac:dyDescent="0.25">
      <c r="A1003" s="65">
        <v>41821</v>
      </c>
      <c r="B1003" s="64" t="s">
        <v>711</v>
      </c>
      <c r="C1003" s="64" t="s">
        <v>712</v>
      </c>
      <c r="D1003" s="64" t="s">
        <v>713</v>
      </c>
      <c r="E1003" s="64">
        <v>2</v>
      </c>
      <c r="F1003" s="64">
        <v>5</v>
      </c>
      <c r="G1003" s="28" t="s">
        <v>27</v>
      </c>
      <c r="H1003" s="28" t="s">
        <v>1168</v>
      </c>
      <c r="I1003" s="118" t="s">
        <v>1032</v>
      </c>
      <c r="J1003" s="38">
        <v>1</v>
      </c>
      <c r="K1003" s="38">
        <v>3.8999999999999998E-3</v>
      </c>
      <c r="L1003" s="119">
        <v>17.857142857142858</v>
      </c>
      <c r="M1003" s="22">
        <v>6.9642857142857131E-2</v>
      </c>
    </row>
    <row r="1004" spans="1:13" s="27" customFormat="1" ht="12.75" customHeight="1" x14ac:dyDescent="0.25">
      <c r="A1004" s="64"/>
      <c r="B1004" s="64"/>
      <c r="C1004" s="64"/>
      <c r="D1004" s="64"/>
      <c r="E1004" s="64"/>
      <c r="F1004" s="64"/>
      <c r="G1004" s="28" t="s">
        <v>26</v>
      </c>
      <c r="H1004" s="28" t="s">
        <v>37</v>
      </c>
      <c r="I1004" s="118" t="s">
        <v>323</v>
      </c>
      <c r="J1004" s="38">
        <v>5</v>
      </c>
      <c r="K1004" s="38">
        <v>1.6199999999999999E-2</v>
      </c>
      <c r="L1004" s="119">
        <v>89.285714285714278</v>
      </c>
      <c r="M1004" s="22">
        <v>0.28928571428571426</v>
      </c>
    </row>
    <row r="1005" spans="1:13" s="27" customFormat="1" ht="15" x14ac:dyDescent="0.25">
      <c r="A1005" s="64"/>
      <c r="B1005" s="64"/>
      <c r="C1005" s="64"/>
      <c r="D1005" s="39" t="s">
        <v>715</v>
      </c>
      <c r="E1005" s="39">
        <v>1</v>
      </c>
      <c r="F1005" s="39">
        <v>2</v>
      </c>
      <c r="G1005" s="28" t="s">
        <v>322</v>
      </c>
      <c r="H1005" s="28" t="s">
        <v>322</v>
      </c>
      <c r="I1005" s="118" t="s">
        <v>321</v>
      </c>
      <c r="J1005" s="38">
        <v>1</v>
      </c>
      <c r="K1005" s="38">
        <v>1.6000000000000001E-3</v>
      </c>
      <c r="L1005" s="119">
        <v>17.857142857142858</v>
      </c>
      <c r="M1005" s="22">
        <v>2.8571428571428571E-2</v>
      </c>
    </row>
    <row r="1006" spans="1:13" s="27" customFormat="1" ht="15" x14ac:dyDescent="0.25">
      <c r="A1006" s="64"/>
      <c r="B1006" s="64"/>
      <c r="C1006" s="64" t="s">
        <v>712</v>
      </c>
      <c r="D1006" s="39" t="s">
        <v>714</v>
      </c>
      <c r="E1006" s="39">
        <v>0</v>
      </c>
      <c r="F1006" s="39">
        <v>0</v>
      </c>
      <c r="G1006" s="28" t="s">
        <v>1120</v>
      </c>
      <c r="H1006" s="28" t="s">
        <v>1120</v>
      </c>
      <c r="I1006" s="118" t="s">
        <v>114</v>
      </c>
      <c r="J1006" s="38">
        <v>0</v>
      </c>
      <c r="K1006" s="38">
        <v>0</v>
      </c>
      <c r="L1006" s="119">
        <v>0</v>
      </c>
      <c r="M1006" s="22">
        <v>0</v>
      </c>
    </row>
    <row r="1007" spans="1:13" s="27" customFormat="1" ht="12.75" customHeight="1" x14ac:dyDescent="0.25">
      <c r="A1007" s="65">
        <v>41823</v>
      </c>
      <c r="B1007" s="64" t="s">
        <v>716</v>
      </c>
      <c r="C1007" s="64" t="s">
        <v>717</v>
      </c>
      <c r="D1007" s="64" t="s">
        <v>718</v>
      </c>
      <c r="E1007" s="64">
        <v>4</v>
      </c>
      <c r="F1007" s="64">
        <v>17</v>
      </c>
      <c r="G1007" s="28" t="s">
        <v>27</v>
      </c>
      <c r="H1007" s="28" t="s">
        <v>318</v>
      </c>
      <c r="I1007" s="118" t="s">
        <v>993</v>
      </c>
      <c r="J1007" s="38">
        <v>5</v>
      </c>
      <c r="K1007" s="38">
        <v>8.0000000000000004E-4</v>
      </c>
      <c r="L1007" s="119">
        <v>89.285714285714278</v>
      </c>
      <c r="M1007" s="22">
        <v>1.4285714285714285E-2</v>
      </c>
    </row>
    <row r="1008" spans="1:13" s="27" customFormat="1" ht="12.75" customHeight="1" x14ac:dyDescent="0.25">
      <c r="A1008" s="64"/>
      <c r="B1008" s="64"/>
      <c r="C1008" s="64"/>
      <c r="D1008" s="64"/>
      <c r="E1008" s="64"/>
      <c r="F1008" s="64"/>
      <c r="G1008" s="28" t="s">
        <v>27</v>
      </c>
      <c r="H1008" s="28" t="s">
        <v>349</v>
      </c>
      <c r="I1008" s="118" t="s">
        <v>416</v>
      </c>
      <c r="J1008" s="38">
        <v>48</v>
      </c>
      <c r="K1008" s="38">
        <v>2.8500000000000001E-2</v>
      </c>
      <c r="L1008" s="119">
        <v>857.14285714285711</v>
      </c>
      <c r="M1008" s="22">
        <v>0.5089285714285714</v>
      </c>
    </row>
    <row r="1009" spans="1:13" s="27" customFormat="1" ht="12.75" customHeight="1" x14ac:dyDescent="0.25">
      <c r="A1009" s="64"/>
      <c r="B1009" s="64"/>
      <c r="C1009" s="64"/>
      <c r="D1009" s="64"/>
      <c r="E1009" s="64"/>
      <c r="F1009" s="64"/>
      <c r="G1009" s="28" t="s">
        <v>27</v>
      </c>
      <c r="H1009" s="28" t="s">
        <v>894</v>
      </c>
      <c r="I1009" s="118" t="s">
        <v>994</v>
      </c>
      <c r="J1009" s="38">
        <v>31</v>
      </c>
      <c r="K1009" s="38">
        <v>1.0800000000000001E-2</v>
      </c>
      <c r="L1009" s="119">
        <v>553.57142857142856</v>
      </c>
      <c r="M1009" s="22">
        <v>0.19285714285714287</v>
      </c>
    </row>
    <row r="1010" spans="1:13" s="27" customFormat="1" ht="12.75" customHeight="1" x14ac:dyDescent="0.25">
      <c r="A1010" s="64"/>
      <c r="B1010" s="64"/>
      <c r="C1010" s="64"/>
      <c r="D1010" s="64"/>
      <c r="E1010" s="64"/>
      <c r="F1010" s="64"/>
      <c r="G1010" s="28" t="s">
        <v>27</v>
      </c>
      <c r="H1010" s="28" t="s">
        <v>318</v>
      </c>
      <c r="I1010" s="118" t="s">
        <v>1017</v>
      </c>
      <c r="J1010" s="38">
        <v>8</v>
      </c>
      <c r="K1010" s="38">
        <v>6.9999999999999999E-4</v>
      </c>
      <c r="L1010" s="119">
        <v>142.85714285714286</v>
      </c>
      <c r="M1010" s="22">
        <v>1.2499999999999999E-2</v>
      </c>
    </row>
    <row r="1011" spans="1:13" s="27" customFormat="1" ht="15" x14ac:dyDescent="0.25">
      <c r="A1011" s="64"/>
      <c r="B1011" s="64"/>
      <c r="C1011" s="64" t="s">
        <v>717</v>
      </c>
      <c r="D1011" s="39" t="s">
        <v>719</v>
      </c>
      <c r="E1011" s="39">
        <v>0</v>
      </c>
      <c r="F1011" s="39">
        <v>0</v>
      </c>
      <c r="G1011" s="28" t="s">
        <v>1120</v>
      </c>
      <c r="H1011" s="28" t="s">
        <v>1120</v>
      </c>
      <c r="I1011" s="118" t="s">
        <v>114</v>
      </c>
      <c r="J1011" s="38">
        <v>0</v>
      </c>
      <c r="K1011" s="38">
        <v>0</v>
      </c>
      <c r="L1011" s="119">
        <v>0</v>
      </c>
      <c r="M1011" s="22">
        <v>0</v>
      </c>
    </row>
    <row r="1012" spans="1:13" s="27" customFormat="1" ht="15" x14ac:dyDescent="0.25">
      <c r="A1012" s="64"/>
      <c r="B1012" s="64"/>
      <c r="C1012" s="64"/>
      <c r="D1012" s="39" t="s">
        <v>720</v>
      </c>
      <c r="E1012" s="39">
        <v>0</v>
      </c>
      <c r="F1012" s="39">
        <v>0</v>
      </c>
      <c r="G1012" s="28" t="s">
        <v>1120</v>
      </c>
      <c r="H1012" s="28" t="s">
        <v>1120</v>
      </c>
      <c r="I1012" s="118" t="s">
        <v>114</v>
      </c>
      <c r="J1012" s="38">
        <v>0</v>
      </c>
      <c r="K1012" s="38">
        <v>0</v>
      </c>
      <c r="L1012" s="119">
        <v>0</v>
      </c>
      <c r="M1012" s="22">
        <v>0</v>
      </c>
    </row>
    <row r="1013" spans="1:13" s="27" customFormat="1" ht="12.75" customHeight="1" x14ac:dyDescent="0.25">
      <c r="A1013" s="65">
        <v>41823</v>
      </c>
      <c r="B1013" s="64" t="s">
        <v>721</v>
      </c>
      <c r="C1013" s="64" t="s">
        <v>62</v>
      </c>
      <c r="D1013" s="64" t="s">
        <v>63</v>
      </c>
      <c r="E1013" s="64">
        <v>6</v>
      </c>
      <c r="F1013" s="64">
        <v>13</v>
      </c>
      <c r="G1013" s="28" t="s">
        <v>27</v>
      </c>
      <c r="H1013" s="28" t="s">
        <v>275</v>
      </c>
      <c r="I1013" s="118" t="s">
        <v>273</v>
      </c>
      <c r="J1013" s="38">
        <v>1</v>
      </c>
      <c r="K1013" s="38">
        <v>1.9E-3</v>
      </c>
      <c r="L1013" s="119">
        <v>17.857142857142858</v>
      </c>
      <c r="M1013" s="22">
        <v>3.3928571428571426E-2</v>
      </c>
    </row>
    <row r="1014" spans="1:13" s="27" customFormat="1" ht="12.75" customHeight="1" x14ac:dyDescent="0.25">
      <c r="A1014" s="64"/>
      <c r="B1014" s="64"/>
      <c r="C1014" s="64"/>
      <c r="D1014" s="64"/>
      <c r="E1014" s="64"/>
      <c r="F1014" s="64"/>
      <c r="G1014" s="28" t="s">
        <v>26</v>
      </c>
      <c r="H1014" s="28" t="s">
        <v>462</v>
      </c>
      <c r="I1014" s="118" t="s">
        <v>459</v>
      </c>
      <c r="J1014" s="38">
        <v>2</v>
      </c>
      <c r="K1014" s="38">
        <v>0.27089999999999997</v>
      </c>
      <c r="L1014" s="119">
        <v>35.714285714285715</v>
      </c>
      <c r="M1014" s="22">
        <v>4.8374999999999995</v>
      </c>
    </row>
    <row r="1015" spans="1:13" s="27" customFormat="1" ht="12.75" customHeight="1" x14ac:dyDescent="0.25">
      <c r="A1015" s="64"/>
      <c r="B1015" s="64"/>
      <c r="C1015" s="64"/>
      <c r="D1015" s="64"/>
      <c r="E1015" s="64"/>
      <c r="F1015" s="64"/>
      <c r="G1015" s="28" t="s">
        <v>26</v>
      </c>
      <c r="H1015" s="28" t="s">
        <v>29</v>
      </c>
      <c r="I1015" s="118" t="s">
        <v>33</v>
      </c>
      <c r="J1015" s="38">
        <v>2</v>
      </c>
      <c r="K1015" s="38">
        <v>2.3999999999999998E-3</v>
      </c>
      <c r="L1015" s="119">
        <v>35.714285714285715</v>
      </c>
      <c r="M1015" s="22">
        <v>4.2857142857142851E-2</v>
      </c>
    </row>
    <row r="1016" spans="1:13" s="27" customFormat="1" ht="12.75" customHeight="1" x14ac:dyDescent="0.25">
      <c r="A1016" s="64"/>
      <c r="B1016" s="64"/>
      <c r="C1016" s="64"/>
      <c r="D1016" s="64"/>
      <c r="E1016" s="64"/>
      <c r="F1016" s="64"/>
      <c r="G1016" s="28" t="s">
        <v>27</v>
      </c>
      <c r="H1016" s="28" t="s">
        <v>318</v>
      </c>
      <c r="I1016" s="118" t="s">
        <v>1017</v>
      </c>
      <c r="J1016" s="38">
        <v>1</v>
      </c>
      <c r="K1016" s="38">
        <v>8.2000000000000007E-3</v>
      </c>
      <c r="L1016" s="119">
        <v>17.857142857142858</v>
      </c>
      <c r="M1016" s="22">
        <v>0.14642857142857144</v>
      </c>
    </row>
    <row r="1017" spans="1:13" s="27" customFormat="1" ht="12.75" customHeight="1" x14ac:dyDescent="0.25">
      <c r="A1017" s="64"/>
      <c r="B1017" s="64"/>
      <c r="C1017" s="64"/>
      <c r="D1017" s="64"/>
      <c r="E1017" s="64"/>
      <c r="F1017" s="64"/>
      <c r="G1017" s="28" t="s">
        <v>27</v>
      </c>
      <c r="H1017" s="28" t="s">
        <v>442</v>
      </c>
      <c r="I1017" s="118" t="s">
        <v>929</v>
      </c>
      <c r="J1017" s="38">
        <v>1</v>
      </c>
      <c r="K1017" s="38">
        <v>1.0699999999999999E-2</v>
      </c>
      <c r="L1017" s="119">
        <v>17.857142857142858</v>
      </c>
      <c r="M1017" s="22">
        <v>0.19107142857142856</v>
      </c>
    </row>
    <row r="1018" spans="1:13" s="27" customFormat="1" ht="12.75" customHeight="1" x14ac:dyDescent="0.25">
      <c r="A1018" s="64"/>
      <c r="B1018" s="64"/>
      <c r="C1018" s="64"/>
      <c r="D1018" s="64"/>
      <c r="E1018" s="64"/>
      <c r="F1018" s="64"/>
      <c r="G1018" s="28" t="s">
        <v>27</v>
      </c>
      <c r="H1018" s="28" t="s">
        <v>442</v>
      </c>
      <c r="I1018" s="118" t="s">
        <v>1031</v>
      </c>
      <c r="J1018" s="38">
        <v>1</v>
      </c>
      <c r="K1018" s="38">
        <v>6.7000000000000002E-3</v>
      </c>
      <c r="L1018" s="119">
        <v>17.857142857142858</v>
      </c>
      <c r="M1018" s="22">
        <v>0.11964285714285715</v>
      </c>
    </row>
    <row r="1019" spans="1:13" s="27" customFormat="1" ht="15" x14ac:dyDescent="0.25">
      <c r="A1019" s="64"/>
      <c r="B1019" s="64"/>
      <c r="C1019" s="64"/>
      <c r="D1019" s="39" t="s">
        <v>64</v>
      </c>
      <c r="E1019" s="39">
        <v>1</v>
      </c>
      <c r="F1019" s="39">
        <v>3</v>
      </c>
      <c r="G1019" s="28" t="s">
        <v>27</v>
      </c>
      <c r="H1019" s="28" t="s">
        <v>36</v>
      </c>
      <c r="I1019" s="118" t="s">
        <v>39</v>
      </c>
      <c r="J1019" s="38">
        <v>7</v>
      </c>
      <c r="K1019" s="38">
        <v>3.2000000000000001E-2</v>
      </c>
      <c r="L1019" s="119">
        <v>125</v>
      </c>
      <c r="M1019" s="22">
        <v>0.5714285714285714</v>
      </c>
    </row>
    <row r="1020" spans="1:13" s="27" customFormat="1" ht="12.75" customHeight="1" x14ac:dyDescent="0.25">
      <c r="A1020" s="64"/>
      <c r="B1020" s="64"/>
      <c r="C1020" s="64"/>
      <c r="D1020" s="64" t="s">
        <v>65</v>
      </c>
      <c r="E1020" s="64">
        <v>6</v>
      </c>
      <c r="F1020" s="64">
        <v>14</v>
      </c>
      <c r="G1020" s="28" t="s">
        <v>1510</v>
      </c>
      <c r="H1020" s="28" t="s">
        <v>341</v>
      </c>
      <c r="I1020" s="118" t="s">
        <v>361</v>
      </c>
      <c r="J1020" s="38">
        <v>1</v>
      </c>
      <c r="K1020" s="38">
        <v>1.1000000000000001E-3</v>
      </c>
      <c r="L1020" s="119">
        <v>17.857142857142858</v>
      </c>
      <c r="M1020" s="22">
        <v>1.9642857142857142E-2</v>
      </c>
    </row>
    <row r="1021" spans="1:13" s="27" customFormat="1" ht="12.75" customHeight="1" x14ac:dyDescent="0.25">
      <c r="A1021" s="64"/>
      <c r="B1021" s="64"/>
      <c r="C1021" s="64"/>
      <c r="D1021" s="64"/>
      <c r="E1021" s="64"/>
      <c r="F1021" s="64"/>
      <c r="G1021" s="28" t="s">
        <v>26</v>
      </c>
      <c r="H1021" s="28" t="s">
        <v>29</v>
      </c>
      <c r="I1021" s="118" t="s">
        <v>33</v>
      </c>
      <c r="J1021" s="38">
        <v>4</v>
      </c>
      <c r="K1021" s="38">
        <v>0.34039999999999998</v>
      </c>
      <c r="L1021" s="119">
        <v>71.428571428571431</v>
      </c>
      <c r="M1021" s="22">
        <v>6.0785714285714283</v>
      </c>
    </row>
    <row r="1022" spans="1:13" s="27" customFormat="1" ht="12.75" customHeight="1" x14ac:dyDescent="0.25">
      <c r="A1022" s="64"/>
      <c r="B1022" s="64"/>
      <c r="C1022" s="64"/>
      <c r="D1022" s="64"/>
      <c r="E1022" s="64"/>
      <c r="F1022" s="64"/>
      <c r="G1022" s="28" t="s">
        <v>399</v>
      </c>
      <c r="H1022" s="28" t="s">
        <v>399</v>
      </c>
      <c r="I1022" s="118" t="s">
        <v>400</v>
      </c>
      <c r="J1022" s="38">
        <v>4</v>
      </c>
      <c r="K1022" s="38">
        <v>4.0000000000000002E-4</v>
      </c>
      <c r="L1022" s="119">
        <v>71.428571428571431</v>
      </c>
      <c r="M1022" s="22">
        <v>7.1428571428571426E-3</v>
      </c>
    </row>
    <row r="1023" spans="1:13" s="27" customFormat="1" ht="12.75" customHeight="1" x14ac:dyDescent="0.25">
      <c r="A1023" s="64"/>
      <c r="B1023" s="64"/>
      <c r="C1023" s="64"/>
      <c r="D1023" s="64"/>
      <c r="E1023" s="64"/>
      <c r="F1023" s="64"/>
      <c r="G1023" s="28" t="s">
        <v>26</v>
      </c>
      <c r="H1023" s="28" t="s">
        <v>1093</v>
      </c>
      <c r="I1023" s="118" t="s">
        <v>481</v>
      </c>
      <c r="J1023" s="38">
        <v>1</v>
      </c>
      <c r="K1023" s="38">
        <v>1.0350999999999999</v>
      </c>
      <c r="L1023" s="119">
        <v>17.857142857142858</v>
      </c>
      <c r="M1023" s="22">
        <v>18.483928571428571</v>
      </c>
    </row>
    <row r="1024" spans="1:13" s="27" customFormat="1" ht="12.75" customHeight="1" x14ac:dyDescent="0.25">
      <c r="A1024" s="64"/>
      <c r="B1024" s="64"/>
      <c r="C1024" s="64"/>
      <c r="D1024" s="64"/>
      <c r="E1024" s="64"/>
      <c r="F1024" s="64"/>
      <c r="G1024" s="28" t="s">
        <v>26</v>
      </c>
      <c r="H1024" s="28" t="s">
        <v>34</v>
      </c>
      <c r="I1024" s="118" t="s">
        <v>310</v>
      </c>
      <c r="J1024" s="38">
        <v>1</v>
      </c>
      <c r="K1024" s="38">
        <v>3.6200000000000003E-2</v>
      </c>
      <c r="L1024" s="119">
        <v>17.857142857142858</v>
      </c>
      <c r="M1024" s="22">
        <v>0.64642857142857146</v>
      </c>
    </row>
    <row r="1025" spans="1:13" s="27" customFormat="1" ht="12.75" customHeight="1" x14ac:dyDescent="0.25">
      <c r="A1025" s="64"/>
      <c r="B1025" s="64"/>
      <c r="C1025" s="64"/>
      <c r="D1025" s="64"/>
      <c r="E1025" s="64"/>
      <c r="F1025" s="64"/>
      <c r="G1025" s="28" t="s">
        <v>26</v>
      </c>
      <c r="H1025" s="28" t="s">
        <v>31</v>
      </c>
      <c r="I1025" s="118" t="s">
        <v>24</v>
      </c>
      <c r="J1025" s="38">
        <v>1</v>
      </c>
      <c r="K1025" s="38">
        <v>3.1488</v>
      </c>
      <c r="L1025" s="119">
        <v>17.857142857142858</v>
      </c>
      <c r="M1025" s="22">
        <v>56.228571428571428</v>
      </c>
    </row>
    <row r="1026" spans="1:13" s="27" customFormat="1" ht="12.75" customHeight="1" x14ac:dyDescent="0.25">
      <c r="A1026" s="64"/>
      <c r="B1026" s="64"/>
      <c r="C1026" s="64"/>
      <c r="D1026" s="64" t="s">
        <v>66</v>
      </c>
      <c r="E1026" s="64">
        <v>9</v>
      </c>
      <c r="F1026" s="64">
        <v>21</v>
      </c>
      <c r="G1026" s="28" t="s">
        <v>27</v>
      </c>
      <c r="H1026" s="28" t="s">
        <v>318</v>
      </c>
      <c r="I1026" s="118" t="s">
        <v>993</v>
      </c>
      <c r="J1026" s="38">
        <v>1</v>
      </c>
      <c r="K1026" s="38">
        <v>2.9399999999999999E-2</v>
      </c>
      <c r="L1026" s="119">
        <v>17.857142857142858</v>
      </c>
      <c r="M1026" s="22">
        <v>0.52500000000000002</v>
      </c>
    </row>
    <row r="1027" spans="1:13" s="27" customFormat="1" ht="12.75" customHeight="1" x14ac:dyDescent="0.25">
      <c r="A1027" s="64"/>
      <c r="B1027" s="64"/>
      <c r="C1027" s="64"/>
      <c r="D1027" s="64"/>
      <c r="E1027" s="64"/>
      <c r="F1027" s="64"/>
      <c r="G1027" s="28" t="s">
        <v>27</v>
      </c>
      <c r="H1027" s="28" t="s">
        <v>281</v>
      </c>
      <c r="I1027" s="118" t="s">
        <v>279</v>
      </c>
      <c r="J1027" s="38">
        <v>1</v>
      </c>
      <c r="K1027" s="38">
        <v>1.1999999999999999E-3</v>
      </c>
      <c r="L1027" s="119">
        <v>17.857142857142858</v>
      </c>
      <c r="M1027" s="22">
        <v>2.1428571428571425E-2</v>
      </c>
    </row>
    <row r="1028" spans="1:13" s="27" customFormat="1" ht="12.75" customHeight="1" x14ac:dyDescent="0.25">
      <c r="A1028" s="64"/>
      <c r="B1028" s="64"/>
      <c r="C1028" s="64"/>
      <c r="D1028" s="64"/>
      <c r="E1028" s="64"/>
      <c r="F1028" s="64"/>
      <c r="G1028" s="28" t="s">
        <v>27</v>
      </c>
      <c r="H1028" s="28" t="s">
        <v>275</v>
      </c>
      <c r="I1028" s="118" t="s">
        <v>273</v>
      </c>
      <c r="J1028" s="38">
        <v>2</v>
      </c>
      <c r="K1028" s="38">
        <v>8.0000000000000004E-4</v>
      </c>
      <c r="L1028" s="119">
        <v>35.714285714285715</v>
      </c>
      <c r="M1028" s="22">
        <v>1.4285714285714285E-2</v>
      </c>
    </row>
    <row r="1029" spans="1:13" s="27" customFormat="1" ht="12.75" customHeight="1" x14ac:dyDescent="0.25">
      <c r="A1029" s="64"/>
      <c r="B1029" s="64"/>
      <c r="C1029" s="64"/>
      <c r="D1029" s="64"/>
      <c r="E1029" s="64"/>
      <c r="F1029" s="64"/>
      <c r="G1029" s="28" t="s">
        <v>26</v>
      </c>
      <c r="H1029" s="28" t="s">
        <v>29</v>
      </c>
      <c r="I1029" s="118" t="s">
        <v>33</v>
      </c>
      <c r="J1029" s="38">
        <v>3</v>
      </c>
      <c r="K1029" s="38">
        <v>1.1000000000000001E-3</v>
      </c>
      <c r="L1029" s="119">
        <v>53.571428571428569</v>
      </c>
      <c r="M1029" s="22">
        <v>1.9642857142857142E-2</v>
      </c>
    </row>
    <row r="1030" spans="1:13" s="27" customFormat="1" ht="12.75" customHeight="1" x14ac:dyDescent="0.25">
      <c r="A1030" s="64"/>
      <c r="B1030" s="64"/>
      <c r="C1030" s="64"/>
      <c r="D1030" s="64"/>
      <c r="E1030" s="64"/>
      <c r="F1030" s="64"/>
      <c r="G1030" s="28" t="s">
        <v>399</v>
      </c>
      <c r="H1030" s="28" t="s">
        <v>399</v>
      </c>
      <c r="I1030" s="118" t="s">
        <v>400</v>
      </c>
      <c r="J1030" s="38">
        <v>10</v>
      </c>
      <c r="K1030" s="38">
        <v>3.0000000000000001E-3</v>
      </c>
      <c r="L1030" s="119">
        <v>178.57142857142856</v>
      </c>
      <c r="M1030" s="22">
        <v>5.3571428571428568E-2</v>
      </c>
    </row>
    <row r="1031" spans="1:13" s="27" customFormat="1" ht="12.75" customHeight="1" x14ac:dyDescent="0.25">
      <c r="A1031" s="64"/>
      <c r="B1031" s="64"/>
      <c r="C1031" s="64"/>
      <c r="D1031" s="64"/>
      <c r="E1031" s="64"/>
      <c r="F1031" s="64"/>
      <c r="G1031" s="28" t="s">
        <v>322</v>
      </c>
      <c r="H1031" s="28" t="s">
        <v>322</v>
      </c>
      <c r="I1031" s="118" t="s">
        <v>321</v>
      </c>
      <c r="J1031" s="38">
        <v>1</v>
      </c>
      <c r="K1031" s="38">
        <v>0.15060000000000001</v>
      </c>
      <c r="L1031" s="119">
        <v>17.857142857142858</v>
      </c>
      <c r="M1031" s="22">
        <v>2.6892857142857145</v>
      </c>
    </row>
    <row r="1032" spans="1:13" s="27" customFormat="1" ht="12.75" customHeight="1" x14ac:dyDescent="0.2">
      <c r="A1032" s="64"/>
      <c r="B1032" s="64"/>
      <c r="C1032" s="64"/>
      <c r="D1032" s="64"/>
      <c r="E1032" s="64"/>
      <c r="F1032" s="64"/>
      <c r="G1032" s="28" t="s">
        <v>1510</v>
      </c>
      <c r="H1032" s="28" t="s">
        <v>274</v>
      </c>
      <c r="I1032" s="8" t="s">
        <v>272</v>
      </c>
      <c r="J1032" s="38">
        <v>1</v>
      </c>
      <c r="K1032" s="38">
        <v>1.61E-2</v>
      </c>
      <c r="L1032" s="119">
        <v>17.857142857142858</v>
      </c>
      <c r="M1032" s="22">
        <v>0.28749999999999998</v>
      </c>
    </row>
    <row r="1033" spans="1:13" s="27" customFormat="1" ht="12.75" customHeight="1" x14ac:dyDescent="0.25">
      <c r="A1033" s="64"/>
      <c r="B1033" s="64"/>
      <c r="C1033" s="64"/>
      <c r="D1033" s="64"/>
      <c r="E1033" s="64"/>
      <c r="F1033" s="64"/>
      <c r="G1033" s="28" t="s">
        <v>26</v>
      </c>
      <c r="H1033" s="28" t="s">
        <v>1093</v>
      </c>
      <c r="I1033" s="118" t="s">
        <v>481</v>
      </c>
      <c r="J1033" s="38">
        <v>1</v>
      </c>
      <c r="K1033" s="38">
        <v>22.766200000000001</v>
      </c>
      <c r="L1033" s="119">
        <v>17.857142857142858</v>
      </c>
      <c r="M1033" s="22">
        <v>406.53928571428571</v>
      </c>
    </row>
    <row r="1034" spans="1:13" s="27" customFormat="1" ht="12.75" customHeight="1" x14ac:dyDescent="0.25">
      <c r="A1034" s="64"/>
      <c r="B1034" s="64"/>
      <c r="C1034" s="64"/>
      <c r="D1034" s="64"/>
      <c r="E1034" s="64"/>
      <c r="F1034" s="64"/>
      <c r="G1034" s="28" t="s">
        <v>26</v>
      </c>
      <c r="H1034" s="28" t="s">
        <v>31</v>
      </c>
      <c r="I1034" s="118" t="s">
        <v>24</v>
      </c>
      <c r="J1034" s="38">
        <v>1</v>
      </c>
      <c r="K1034" s="38">
        <v>1.0085</v>
      </c>
      <c r="L1034" s="119">
        <v>17.857142857142858</v>
      </c>
      <c r="M1034" s="22">
        <v>18.008928571428569</v>
      </c>
    </row>
    <row r="1035" spans="1:13" s="27" customFormat="1" ht="12.75" customHeight="1" x14ac:dyDescent="0.25">
      <c r="A1035" s="64"/>
      <c r="B1035" s="64"/>
      <c r="C1035" s="64"/>
      <c r="D1035" s="64" t="s">
        <v>67</v>
      </c>
      <c r="E1035" s="64">
        <v>5</v>
      </c>
      <c r="F1035" s="64">
        <v>12</v>
      </c>
      <c r="G1035" s="28" t="s">
        <v>27</v>
      </c>
      <c r="H1035" s="28" t="s">
        <v>298</v>
      </c>
      <c r="I1035" s="118" t="s">
        <v>295</v>
      </c>
      <c r="J1035" s="38">
        <v>2</v>
      </c>
      <c r="K1035" s="38">
        <v>7.4999999999999997E-3</v>
      </c>
      <c r="L1035" s="119">
        <v>35.714285714285715</v>
      </c>
      <c r="M1035" s="22">
        <v>0.13392857142857142</v>
      </c>
    </row>
    <row r="1036" spans="1:13" s="27" customFormat="1" ht="12.75" customHeight="1" x14ac:dyDescent="0.25">
      <c r="A1036" s="64"/>
      <c r="B1036" s="64"/>
      <c r="C1036" s="64"/>
      <c r="D1036" s="64"/>
      <c r="E1036" s="64"/>
      <c r="F1036" s="64"/>
      <c r="G1036" s="28" t="s">
        <v>27</v>
      </c>
      <c r="H1036" s="28" t="s">
        <v>36</v>
      </c>
      <c r="I1036" s="118" t="s">
        <v>39</v>
      </c>
      <c r="J1036" s="38">
        <v>7</v>
      </c>
      <c r="K1036" s="38">
        <v>3.8800000000000001E-2</v>
      </c>
      <c r="L1036" s="119">
        <v>125</v>
      </c>
      <c r="M1036" s="22">
        <v>0.69285714285714284</v>
      </c>
    </row>
    <row r="1037" spans="1:13" s="27" customFormat="1" ht="12.75" customHeight="1" x14ac:dyDescent="0.25">
      <c r="A1037" s="64"/>
      <c r="B1037" s="64"/>
      <c r="C1037" s="64"/>
      <c r="D1037" s="64"/>
      <c r="E1037" s="64"/>
      <c r="F1037" s="64"/>
      <c r="G1037" s="28" t="s">
        <v>26</v>
      </c>
      <c r="H1037" s="28" t="s">
        <v>29</v>
      </c>
      <c r="I1037" s="118" t="s">
        <v>1013</v>
      </c>
      <c r="J1037" s="38">
        <v>2</v>
      </c>
      <c r="K1037" s="38">
        <v>8.0000000000000004E-4</v>
      </c>
      <c r="L1037" s="119">
        <v>35.714285714285715</v>
      </c>
      <c r="M1037" s="22">
        <v>1.4285714285714285E-2</v>
      </c>
    </row>
    <row r="1038" spans="1:13" s="27" customFormat="1" ht="12.75" customHeight="1" x14ac:dyDescent="0.25">
      <c r="A1038" s="64"/>
      <c r="B1038" s="64"/>
      <c r="C1038" s="64"/>
      <c r="D1038" s="64"/>
      <c r="E1038" s="64"/>
      <c r="F1038" s="64"/>
      <c r="G1038" s="28" t="s">
        <v>27</v>
      </c>
      <c r="H1038" s="28" t="s">
        <v>318</v>
      </c>
      <c r="I1038" s="118" t="s">
        <v>1017</v>
      </c>
      <c r="J1038" s="38">
        <v>1</v>
      </c>
      <c r="K1038" s="38">
        <v>2.8999999999999998E-3</v>
      </c>
      <c r="L1038" s="119">
        <v>17.857142857142858</v>
      </c>
      <c r="M1038" s="22">
        <v>5.1785714285714282E-2</v>
      </c>
    </row>
    <row r="1039" spans="1:13" s="27" customFormat="1" ht="12.75" customHeight="1" x14ac:dyDescent="0.25">
      <c r="A1039" s="64"/>
      <c r="B1039" s="64"/>
      <c r="C1039" s="64"/>
      <c r="D1039" s="64"/>
      <c r="E1039" s="64"/>
      <c r="F1039" s="64"/>
      <c r="G1039" s="28" t="s">
        <v>26</v>
      </c>
      <c r="H1039" s="28" t="s">
        <v>31</v>
      </c>
      <c r="I1039" s="118" t="s">
        <v>302</v>
      </c>
      <c r="J1039" s="38">
        <v>1</v>
      </c>
      <c r="K1039" s="38">
        <v>2.87E-2</v>
      </c>
      <c r="L1039" s="119">
        <v>17.857142857142858</v>
      </c>
      <c r="M1039" s="22">
        <v>0.51249999999999996</v>
      </c>
    </row>
    <row r="1040" spans="1:13" s="27" customFormat="1" ht="12.75" customHeight="1" x14ac:dyDescent="0.25">
      <c r="A1040" s="64"/>
      <c r="B1040" s="64"/>
      <c r="C1040" s="64"/>
      <c r="D1040" s="64" t="s">
        <v>68</v>
      </c>
      <c r="E1040" s="64">
        <v>2</v>
      </c>
      <c r="F1040" s="64">
        <v>5</v>
      </c>
      <c r="G1040" s="28" t="s">
        <v>27</v>
      </c>
      <c r="H1040" s="28" t="s">
        <v>36</v>
      </c>
      <c r="I1040" s="118" t="s">
        <v>39</v>
      </c>
      <c r="J1040" s="38">
        <v>1</v>
      </c>
      <c r="K1040" s="38">
        <v>1.47E-2</v>
      </c>
      <c r="L1040" s="119">
        <v>17.857142857142858</v>
      </c>
      <c r="M1040" s="22">
        <v>0.26250000000000001</v>
      </c>
    </row>
    <row r="1041" spans="1:13" s="27" customFormat="1" ht="12.75" customHeight="1" x14ac:dyDescent="0.25">
      <c r="A1041" s="64"/>
      <c r="B1041" s="64"/>
      <c r="C1041" s="64"/>
      <c r="D1041" s="64"/>
      <c r="E1041" s="64"/>
      <c r="F1041" s="64"/>
      <c r="G1041" s="28" t="s">
        <v>26</v>
      </c>
      <c r="H1041" s="28" t="s">
        <v>29</v>
      </c>
      <c r="I1041" s="118" t="s">
        <v>1013</v>
      </c>
      <c r="J1041" s="38">
        <v>5</v>
      </c>
      <c r="K1041" s="38">
        <v>0.1618</v>
      </c>
      <c r="L1041" s="119">
        <v>89.285714285714278</v>
      </c>
      <c r="M1041" s="22">
        <v>2.8892857142857142</v>
      </c>
    </row>
    <row r="1042" spans="1:13" s="27" customFormat="1" ht="12.75" customHeight="1" x14ac:dyDescent="0.25">
      <c r="A1042" s="64"/>
      <c r="B1042" s="64"/>
      <c r="C1042" s="64"/>
      <c r="D1042" s="64" t="s">
        <v>722</v>
      </c>
      <c r="E1042" s="64">
        <v>5</v>
      </c>
      <c r="F1042" s="64">
        <v>11</v>
      </c>
      <c r="G1042" s="28" t="s">
        <v>1510</v>
      </c>
      <c r="H1042" s="28" t="s">
        <v>300</v>
      </c>
      <c r="I1042" s="118" t="s">
        <v>1020</v>
      </c>
      <c r="J1042" s="38">
        <v>1</v>
      </c>
      <c r="K1042" s="38">
        <v>4.7000000000000002E-3</v>
      </c>
      <c r="L1042" s="119">
        <v>17.857142857142858</v>
      </c>
      <c r="M1042" s="22">
        <v>8.3928571428571436E-2</v>
      </c>
    </row>
    <row r="1043" spans="1:13" s="27" customFormat="1" ht="12.75" customHeight="1" x14ac:dyDescent="0.25">
      <c r="A1043" s="64"/>
      <c r="B1043" s="64"/>
      <c r="C1043" s="64"/>
      <c r="D1043" s="64"/>
      <c r="E1043" s="64"/>
      <c r="F1043" s="64"/>
      <c r="G1043" s="28" t="s">
        <v>27</v>
      </c>
      <c r="H1043" s="28" t="s">
        <v>36</v>
      </c>
      <c r="I1043" s="118" t="s">
        <v>39</v>
      </c>
      <c r="J1043" s="38">
        <v>1</v>
      </c>
      <c r="K1043" s="38">
        <v>8.9999999999999998E-4</v>
      </c>
      <c r="L1043" s="119">
        <v>17.857142857142858</v>
      </c>
      <c r="M1043" s="22">
        <v>1.607142857142857E-2</v>
      </c>
    </row>
    <row r="1044" spans="1:13" s="27" customFormat="1" ht="12.75" customHeight="1" x14ac:dyDescent="0.25">
      <c r="A1044" s="64"/>
      <c r="B1044" s="64"/>
      <c r="C1044" s="64"/>
      <c r="D1044" s="64"/>
      <c r="E1044" s="64"/>
      <c r="F1044" s="64"/>
      <c r="G1044" s="28" t="s">
        <v>26</v>
      </c>
      <c r="H1044" s="28" t="s">
        <v>29</v>
      </c>
      <c r="I1044" s="118" t="s">
        <v>33</v>
      </c>
      <c r="J1044" s="38">
        <v>2</v>
      </c>
      <c r="K1044" s="38">
        <v>0.23710000000000001</v>
      </c>
      <c r="L1044" s="119">
        <v>35.714285714285715</v>
      </c>
      <c r="M1044" s="22">
        <v>4.2339285714285717</v>
      </c>
    </row>
    <row r="1045" spans="1:13" s="27" customFormat="1" ht="12.75" customHeight="1" x14ac:dyDescent="0.25">
      <c r="A1045" s="64"/>
      <c r="B1045" s="64"/>
      <c r="C1045" s="64"/>
      <c r="D1045" s="64"/>
      <c r="E1045" s="64"/>
      <c r="F1045" s="64"/>
      <c r="G1045" s="28" t="s">
        <v>399</v>
      </c>
      <c r="H1045" s="28" t="s">
        <v>399</v>
      </c>
      <c r="I1045" s="118" t="s">
        <v>400</v>
      </c>
      <c r="J1045" s="38">
        <v>3</v>
      </c>
      <c r="K1045" s="38">
        <v>5.9999999999999995E-4</v>
      </c>
      <c r="L1045" s="119">
        <v>53.571428571428569</v>
      </c>
      <c r="M1045" s="22">
        <v>1.0714285714285713E-2</v>
      </c>
    </row>
    <row r="1046" spans="1:13" s="27" customFormat="1" ht="12.75" customHeight="1" x14ac:dyDescent="0.25">
      <c r="A1046" s="64"/>
      <c r="B1046" s="64"/>
      <c r="C1046" s="64"/>
      <c r="D1046" s="64"/>
      <c r="E1046" s="64"/>
      <c r="F1046" s="64"/>
      <c r="G1046" s="28" t="s">
        <v>27</v>
      </c>
      <c r="H1046" s="28" t="s">
        <v>318</v>
      </c>
      <c r="I1046" s="118" t="s">
        <v>1017</v>
      </c>
      <c r="J1046" s="38">
        <v>1</v>
      </c>
      <c r="K1046" s="38">
        <v>5.0000000000000001E-4</v>
      </c>
      <c r="L1046" s="119">
        <v>17.857142857142858</v>
      </c>
      <c r="M1046" s="22">
        <v>8.9285714285714281E-3</v>
      </c>
    </row>
    <row r="1047" spans="1:13" s="27" customFormat="1" ht="12.75" customHeight="1" x14ac:dyDescent="0.25">
      <c r="A1047" s="64"/>
      <c r="B1047" s="64"/>
      <c r="C1047" s="64"/>
      <c r="D1047" s="64" t="s">
        <v>813</v>
      </c>
      <c r="E1047" s="64">
        <v>5</v>
      </c>
      <c r="F1047" s="64">
        <v>13</v>
      </c>
      <c r="G1047" s="28" t="s">
        <v>27</v>
      </c>
      <c r="H1047" s="28" t="s">
        <v>318</v>
      </c>
      <c r="I1047" s="118" t="s">
        <v>993</v>
      </c>
      <c r="J1047" s="38">
        <v>1</v>
      </c>
      <c r="K1047" s="38">
        <v>9.7999999999999997E-3</v>
      </c>
      <c r="L1047" s="119">
        <v>17.857142857142858</v>
      </c>
      <c r="M1047" s="22">
        <v>0.17499999999999999</v>
      </c>
    </row>
    <row r="1048" spans="1:13" s="27" customFormat="1" ht="12.75" customHeight="1" x14ac:dyDescent="0.25">
      <c r="A1048" s="64"/>
      <c r="B1048" s="64"/>
      <c r="C1048" s="64"/>
      <c r="D1048" s="64"/>
      <c r="E1048" s="64"/>
      <c r="F1048" s="64"/>
      <c r="G1048" s="28" t="s">
        <v>27</v>
      </c>
      <c r="H1048" s="28" t="s">
        <v>36</v>
      </c>
      <c r="I1048" s="118" t="s">
        <v>39</v>
      </c>
      <c r="J1048" s="38">
        <v>2</v>
      </c>
      <c r="K1048" s="38">
        <v>2.3999999999999998E-3</v>
      </c>
      <c r="L1048" s="119">
        <v>35.714285714285715</v>
      </c>
      <c r="M1048" s="22">
        <v>4.2857142857142851E-2</v>
      </c>
    </row>
    <row r="1049" spans="1:13" s="27" customFormat="1" ht="12.75" customHeight="1" x14ac:dyDescent="0.25">
      <c r="A1049" s="64"/>
      <c r="B1049" s="64"/>
      <c r="C1049" s="64"/>
      <c r="D1049" s="64"/>
      <c r="E1049" s="64"/>
      <c r="F1049" s="64"/>
      <c r="G1049" s="28" t="s">
        <v>26</v>
      </c>
      <c r="H1049" s="28" t="s">
        <v>29</v>
      </c>
      <c r="I1049" s="118" t="s">
        <v>33</v>
      </c>
      <c r="J1049" s="38">
        <v>3</v>
      </c>
      <c r="K1049" s="38">
        <v>0.12479999999999999</v>
      </c>
      <c r="L1049" s="119">
        <v>53.571428571428569</v>
      </c>
      <c r="M1049" s="22">
        <v>2.2285714285714282</v>
      </c>
    </row>
    <row r="1050" spans="1:13" s="27" customFormat="1" ht="12.75" customHeight="1" x14ac:dyDescent="0.25">
      <c r="A1050" s="64"/>
      <c r="B1050" s="64"/>
      <c r="C1050" s="64"/>
      <c r="D1050" s="64"/>
      <c r="E1050" s="64"/>
      <c r="F1050" s="64"/>
      <c r="G1050" s="28" t="s">
        <v>399</v>
      </c>
      <c r="H1050" s="28" t="s">
        <v>399</v>
      </c>
      <c r="I1050" s="118" t="s">
        <v>400</v>
      </c>
      <c r="J1050" s="38">
        <v>10</v>
      </c>
      <c r="K1050" s="38">
        <v>1E-3</v>
      </c>
      <c r="L1050" s="119">
        <v>178.57142857142856</v>
      </c>
      <c r="M1050" s="22">
        <v>1.7857142857142856E-2</v>
      </c>
    </row>
    <row r="1051" spans="1:13" s="27" customFormat="1" ht="12.75" customHeight="1" x14ac:dyDescent="0.25">
      <c r="A1051" s="64"/>
      <c r="B1051" s="64"/>
      <c r="C1051" s="64"/>
      <c r="D1051" s="64"/>
      <c r="E1051" s="64"/>
      <c r="F1051" s="64"/>
      <c r="G1051" s="28" t="s">
        <v>26</v>
      </c>
      <c r="H1051" s="28" t="s">
        <v>31</v>
      </c>
      <c r="I1051" s="118" t="s">
        <v>24</v>
      </c>
      <c r="J1051" s="38">
        <v>1</v>
      </c>
      <c r="K1051" s="38">
        <v>0.13070000000000001</v>
      </c>
      <c r="L1051" s="119">
        <v>17.857142857142858</v>
      </c>
      <c r="M1051" s="22">
        <v>2.3339285714285714</v>
      </c>
    </row>
    <row r="1052" spans="1:13" s="27" customFormat="1" ht="12.75" customHeight="1" x14ac:dyDescent="0.25">
      <c r="A1052" s="65">
        <v>41823</v>
      </c>
      <c r="B1052" s="64" t="s">
        <v>723</v>
      </c>
      <c r="C1052" s="64" t="s">
        <v>803</v>
      </c>
      <c r="D1052" s="64" t="s">
        <v>724</v>
      </c>
      <c r="E1052" s="64">
        <v>5</v>
      </c>
      <c r="F1052" s="64">
        <v>12</v>
      </c>
      <c r="G1052" s="28" t="s">
        <v>27</v>
      </c>
      <c r="H1052" s="28" t="s">
        <v>508</v>
      </c>
      <c r="I1052" s="118" t="s">
        <v>1029</v>
      </c>
      <c r="J1052" s="38">
        <v>4</v>
      </c>
      <c r="K1052" s="38">
        <v>5.8999999999999999E-3</v>
      </c>
      <c r="L1052" s="119">
        <v>71.428571428571431</v>
      </c>
      <c r="M1052" s="22">
        <v>0.10535714285714286</v>
      </c>
    </row>
    <row r="1053" spans="1:13" s="27" customFormat="1" ht="12.75" customHeight="1" x14ac:dyDescent="0.25">
      <c r="A1053" s="64"/>
      <c r="B1053" s="64"/>
      <c r="C1053" s="64"/>
      <c r="D1053" s="64"/>
      <c r="E1053" s="64"/>
      <c r="F1053" s="64"/>
      <c r="G1053" s="28" t="s">
        <v>26</v>
      </c>
      <c r="H1053" s="28" t="s">
        <v>1083</v>
      </c>
      <c r="I1053" s="118" t="s">
        <v>1034</v>
      </c>
      <c r="J1053" s="38">
        <v>1</v>
      </c>
      <c r="K1053" s="38">
        <v>2.7564000000000002</v>
      </c>
      <c r="L1053" s="119">
        <v>17.857142857142858</v>
      </c>
      <c r="M1053" s="22">
        <v>49.221428571428575</v>
      </c>
    </row>
    <row r="1054" spans="1:13" s="27" customFormat="1" ht="12.75" customHeight="1" x14ac:dyDescent="0.25">
      <c r="A1054" s="64"/>
      <c r="B1054" s="64"/>
      <c r="C1054" s="64"/>
      <c r="D1054" s="64"/>
      <c r="E1054" s="64"/>
      <c r="F1054" s="64"/>
      <c r="G1054" s="28" t="s">
        <v>509</v>
      </c>
      <c r="H1054" s="28" t="s">
        <v>1578</v>
      </c>
      <c r="I1054" s="118" t="s">
        <v>1033</v>
      </c>
      <c r="J1054" s="38">
        <v>1</v>
      </c>
      <c r="K1054" s="38">
        <v>5.0000000000000001E-4</v>
      </c>
      <c r="L1054" s="119">
        <v>17.857142857142858</v>
      </c>
      <c r="M1054" s="22">
        <v>8.9285714285714281E-3</v>
      </c>
    </row>
    <row r="1055" spans="1:13" s="27" customFormat="1" ht="12.75" customHeight="1" x14ac:dyDescent="0.25">
      <c r="A1055" s="64"/>
      <c r="B1055" s="64"/>
      <c r="C1055" s="64"/>
      <c r="D1055" s="64"/>
      <c r="E1055" s="64"/>
      <c r="F1055" s="64"/>
      <c r="G1055" s="28" t="s">
        <v>27</v>
      </c>
      <c r="H1055" s="28" t="s">
        <v>505</v>
      </c>
      <c r="I1055" s="118" t="s">
        <v>504</v>
      </c>
      <c r="J1055" s="38">
        <v>3</v>
      </c>
      <c r="K1055" s="38">
        <v>1.1000000000000001E-3</v>
      </c>
      <c r="L1055" s="119">
        <v>53.571428571428569</v>
      </c>
      <c r="M1055" s="22">
        <v>1.9642857142857142E-2</v>
      </c>
    </row>
    <row r="1056" spans="1:13" s="27" customFormat="1" ht="12.75" customHeight="1" x14ac:dyDescent="0.25">
      <c r="A1056" s="64"/>
      <c r="B1056" s="64"/>
      <c r="C1056" s="64"/>
      <c r="D1056" s="64"/>
      <c r="E1056" s="64"/>
      <c r="F1056" s="64"/>
      <c r="G1056" s="28" t="s">
        <v>27</v>
      </c>
      <c r="H1056" s="28" t="s">
        <v>35</v>
      </c>
      <c r="I1056" s="118" t="s">
        <v>358</v>
      </c>
      <c r="J1056" s="38">
        <v>1</v>
      </c>
      <c r="K1056" s="38">
        <v>5.1999999999999998E-3</v>
      </c>
      <c r="L1056" s="119">
        <v>17.857142857142858</v>
      </c>
      <c r="M1056" s="22">
        <v>9.2857142857142846E-2</v>
      </c>
    </row>
    <row r="1057" spans="1:13" s="27" customFormat="1" ht="15" x14ac:dyDescent="0.25">
      <c r="A1057" s="64"/>
      <c r="B1057" s="64"/>
      <c r="C1057" s="64"/>
      <c r="D1057" s="39" t="s">
        <v>725</v>
      </c>
      <c r="E1057" s="39">
        <v>1</v>
      </c>
      <c r="F1057" s="39">
        <v>2</v>
      </c>
      <c r="G1057" s="28" t="s">
        <v>26</v>
      </c>
      <c r="H1057" s="28" t="s">
        <v>496</v>
      </c>
      <c r="I1057" s="118" t="s">
        <v>495</v>
      </c>
      <c r="J1057" s="38">
        <v>2</v>
      </c>
      <c r="K1057" s="38">
        <v>1.7996000000000001</v>
      </c>
      <c r="L1057" s="119">
        <v>35.714285714285715</v>
      </c>
      <c r="M1057" s="22">
        <v>32.135714285714286</v>
      </c>
    </row>
    <row r="1058" spans="1:13" s="27" customFormat="1" ht="12.75" customHeight="1" x14ac:dyDescent="0.25">
      <c r="A1058" s="64"/>
      <c r="B1058" s="64"/>
      <c r="C1058" s="64"/>
      <c r="D1058" s="64" t="s">
        <v>726</v>
      </c>
      <c r="E1058" s="64">
        <v>2</v>
      </c>
      <c r="F1058" s="64">
        <v>4</v>
      </c>
      <c r="G1058" s="28" t="s">
        <v>26</v>
      </c>
      <c r="H1058" s="28" t="s">
        <v>1083</v>
      </c>
      <c r="I1058" s="118" t="s">
        <v>1034</v>
      </c>
      <c r="J1058" s="38">
        <v>1</v>
      </c>
      <c r="K1058" s="38">
        <v>8.3888999999999996</v>
      </c>
      <c r="L1058" s="119">
        <v>17.857142857142858</v>
      </c>
      <c r="M1058" s="22">
        <v>149.8017857142857</v>
      </c>
    </row>
    <row r="1059" spans="1:13" s="27" customFormat="1" ht="12.75" customHeight="1" x14ac:dyDescent="0.25">
      <c r="A1059" s="64"/>
      <c r="B1059" s="64"/>
      <c r="C1059" s="64"/>
      <c r="D1059" s="64"/>
      <c r="E1059" s="64"/>
      <c r="F1059" s="64"/>
      <c r="G1059" s="28" t="s">
        <v>26</v>
      </c>
      <c r="H1059" s="28" t="s">
        <v>1188</v>
      </c>
      <c r="I1059" s="118" t="s">
        <v>1035</v>
      </c>
      <c r="J1059" s="38">
        <v>1</v>
      </c>
      <c r="K1059" s="38">
        <v>2.0999999999999999E-3</v>
      </c>
      <c r="L1059" s="119">
        <v>17.857142857142858</v>
      </c>
      <c r="M1059" s="22">
        <v>3.7499999999999999E-2</v>
      </c>
    </row>
    <row r="1060" spans="1:13" s="27" customFormat="1" ht="12.75" customHeight="1" x14ac:dyDescent="0.25">
      <c r="A1060" s="65">
        <v>41824</v>
      </c>
      <c r="B1060" s="64" t="s">
        <v>727</v>
      </c>
      <c r="C1060" s="64" t="s">
        <v>717</v>
      </c>
      <c r="D1060" s="64" t="s">
        <v>728</v>
      </c>
      <c r="E1060" s="64">
        <v>8</v>
      </c>
      <c r="F1060" s="64">
        <v>23</v>
      </c>
      <c r="G1060" s="28" t="s">
        <v>27</v>
      </c>
      <c r="H1060" s="28" t="s">
        <v>318</v>
      </c>
      <c r="I1060" s="118" t="s">
        <v>993</v>
      </c>
      <c r="J1060" s="38">
        <v>5</v>
      </c>
      <c r="K1060" s="38">
        <v>8.9999999999999998E-4</v>
      </c>
      <c r="L1060" s="119">
        <v>89.285714285714278</v>
      </c>
      <c r="M1060" s="22">
        <v>1.607142857142857E-2</v>
      </c>
    </row>
    <row r="1061" spans="1:13" s="27" customFormat="1" ht="12.75" customHeight="1" x14ac:dyDescent="0.25">
      <c r="A1061" s="64"/>
      <c r="B1061" s="64"/>
      <c r="C1061" s="64"/>
      <c r="D1061" s="64"/>
      <c r="E1061" s="64"/>
      <c r="F1061" s="64"/>
      <c r="G1061" s="28" t="s">
        <v>27</v>
      </c>
      <c r="H1061" s="28" t="s">
        <v>349</v>
      </c>
      <c r="I1061" s="118" t="s">
        <v>416</v>
      </c>
      <c r="J1061" s="38">
        <v>2</v>
      </c>
      <c r="K1061" s="38">
        <v>1.6999999999999999E-3</v>
      </c>
      <c r="L1061" s="119">
        <v>35.714285714285715</v>
      </c>
      <c r="M1061" s="22">
        <v>3.0357142857142853E-2</v>
      </c>
    </row>
    <row r="1062" spans="1:13" s="27" customFormat="1" ht="12.75" customHeight="1" x14ac:dyDescent="0.25">
      <c r="A1062" s="64"/>
      <c r="B1062" s="64"/>
      <c r="C1062" s="64"/>
      <c r="D1062" s="64"/>
      <c r="E1062" s="64"/>
      <c r="F1062" s="64"/>
      <c r="G1062" s="28" t="s">
        <v>322</v>
      </c>
      <c r="H1062" s="28" t="s">
        <v>322</v>
      </c>
      <c r="I1062" s="118" t="s">
        <v>321</v>
      </c>
      <c r="J1062" s="38">
        <v>1</v>
      </c>
      <c r="K1062" s="38">
        <v>6.9999999999999999E-4</v>
      </c>
      <c r="L1062" s="119">
        <v>17.857142857142858</v>
      </c>
      <c r="M1062" s="22">
        <v>1.2499999999999999E-2</v>
      </c>
    </row>
    <row r="1063" spans="1:13" s="27" customFormat="1" ht="12.75" customHeight="1" x14ac:dyDescent="0.25">
      <c r="A1063" s="64"/>
      <c r="B1063" s="64"/>
      <c r="C1063" s="64"/>
      <c r="D1063" s="64"/>
      <c r="E1063" s="64"/>
      <c r="F1063" s="64"/>
      <c r="G1063" s="28" t="s">
        <v>26</v>
      </c>
      <c r="H1063" s="28" t="s">
        <v>37</v>
      </c>
      <c r="I1063" s="118" t="s">
        <v>323</v>
      </c>
      <c r="J1063" s="38">
        <v>1</v>
      </c>
      <c r="K1063" s="38">
        <v>1.2500000000000001E-2</v>
      </c>
      <c r="L1063" s="119">
        <v>17.857142857142858</v>
      </c>
      <c r="M1063" s="22">
        <v>0.22321428571428573</v>
      </c>
    </row>
    <row r="1064" spans="1:13" s="27" customFormat="1" ht="12.75" customHeight="1" x14ac:dyDescent="0.25">
      <c r="A1064" s="64"/>
      <c r="B1064" s="64"/>
      <c r="C1064" s="64"/>
      <c r="D1064" s="64"/>
      <c r="E1064" s="64"/>
      <c r="F1064" s="64"/>
      <c r="G1064" s="28" t="s">
        <v>26</v>
      </c>
      <c r="H1064" s="28" t="s">
        <v>1092</v>
      </c>
      <c r="I1064" s="118" t="s">
        <v>978</v>
      </c>
      <c r="J1064" s="38">
        <v>1</v>
      </c>
      <c r="K1064" s="38">
        <v>3.6999999999999998E-2</v>
      </c>
      <c r="L1064" s="119">
        <v>17.857142857142858</v>
      </c>
      <c r="M1064" s="22">
        <v>0.6607142857142857</v>
      </c>
    </row>
    <row r="1065" spans="1:13" s="27" customFormat="1" ht="12.75" customHeight="1" x14ac:dyDescent="0.25">
      <c r="A1065" s="64"/>
      <c r="B1065" s="64"/>
      <c r="C1065" s="64"/>
      <c r="D1065" s="64"/>
      <c r="E1065" s="64"/>
      <c r="F1065" s="64"/>
      <c r="G1065" s="28" t="s">
        <v>27</v>
      </c>
      <c r="H1065" s="28" t="s">
        <v>1104</v>
      </c>
      <c r="I1065" s="118" t="s">
        <v>1036</v>
      </c>
      <c r="J1065" s="38">
        <v>7</v>
      </c>
      <c r="K1065" s="38">
        <v>3.2000000000000002E-3</v>
      </c>
      <c r="L1065" s="119">
        <v>125</v>
      </c>
      <c r="M1065" s="22">
        <v>5.7142857142857141E-2</v>
      </c>
    </row>
    <row r="1066" spans="1:13" s="27" customFormat="1" ht="12.75" customHeight="1" x14ac:dyDescent="0.25">
      <c r="A1066" s="64"/>
      <c r="B1066" s="64"/>
      <c r="C1066" s="64"/>
      <c r="D1066" s="64"/>
      <c r="E1066" s="64"/>
      <c r="F1066" s="64"/>
      <c r="G1066" s="28" t="s">
        <v>27</v>
      </c>
      <c r="H1066" s="28" t="s">
        <v>442</v>
      </c>
      <c r="I1066" s="118" t="s">
        <v>929</v>
      </c>
      <c r="J1066" s="38">
        <v>56</v>
      </c>
      <c r="K1066" s="38">
        <v>8.0100000000000005E-2</v>
      </c>
      <c r="L1066" s="119">
        <v>1000</v>
      </c>
      <c r="M1066" s="22">
        <v>1.4303571428571429</v>
      </c>
    </row>
    <row r="1067" spans="1:13" s="27" customFormat="1" ht="12.75" customHeight="1" x14ac:dyDescent="0.2">
      <c r="A1067" s="64"/>
      <c r="B1067" s="64"/>
      <c r="C1067" s="64"/>
      <c r="D1067" s="64"/>
      <c r="E1067" s="64"/>
      <c r="F1067" s="64"/>
      <c r="G1067" s="28" t="s">
        <v>1510</v>
      </c>
      <c r="H1067" s="28" t="s">
        <v>274</v>
      </c>
      <c r="I1067" s="8" t="s">
        <v>272</v>
      </c>
      <c r="J1067" s="38">
        <v>1</v>
      </c>
      <c r="K1067" s="38">
        <v>2.0999999999999999E-3</v>
      </c>
      <c r="L1067" s="119">
        <v>17.857142857142858</v>
      </c>
      <c r="M1067" s="22">
        <v>3.7499999999999999E-2</v>
      </c>
    </row>
    <row r="1068" spans="1:13" s="27" customFormat="1" ht="12.75" customHeight="1" x14ac:dyDescent="0.25">
      <c r="A1068" s="64"/>
      <c r="B1068" s="64"/>
      <c r="C1068" s="64"/>
      <c r="D1068" s="64" t="s">
        <v>729</v>
      </c>
      <c r="E1068" s="64">
        <v>7</v>
      </c>
      <c r="F1068" s="64">
        <v>22</v>
      </c>
      <c r="G1068" s="28" t="s">
        <v>27</v>
      </c>
      <c r="H1068" s="28" t="s">
        <v>318</v>
      </c>
      <c r="I1068" s="118" t="s">
        <v>993</v>
      </c>
      <c r="J1068" s="38">
        <v>1</v>
      </c>
      <c r="K1068" s="38">
        <v>5.8999999999999999E-3</v>
      </c>
      <c r="L1068" s="119">
        <v>17.857142857142858</v>
      </c>
      <c r="M1068" s="22">
        <v>0.10535714285714286</v>
      </c>
    </row>
    <row r="1069" spans="1:13" s="27" customFormat="1" ht="12.75" customHeight="1" x14ac:dyDescent="0.25">
      <c r="A1069" s="64"/>
      <c r="B1069" s="64"/>
      <c r="C1069" s="64"/>
      <c r="D1069" s="64"/>
      <c r="E1069" s="64"/>
      <c r="F1069" s="64"/>
      <c r="G1069" s="28" t="s">
        <v>27</v>
      </c>
      <c r="H1069" s="28" t="s">
        <v>349</v>
      </c>
      <c r="I1069" s="118" t="s">
        <v>416</v>
      </c>
      <c r="J1069" s="38">
        <v>2</v>
      </c>
      <c r="K1069" s="38">
        <v>8.9999999999999998E-4</v>
      </c>
      <c r="L1069" s="119">
        <v>35.714285714285715</v>
      </c>
      <c r="M1069" s="22">
        <v>1.607142857142857E-2</v>
      </c>
    </row>
    <row r="1070" spans="1:13" s="27" customFormat="1" ht="12.75" customHeight="1" x14ac:dyDescent="0.25">
      <c r="A1070" s="64"/>
      <c r="B1070" s="64"/>
      <c r="C1070" s="64"/>
      <c r="D1070" s="64"/>
      <c r="E1070" s="64"/>
      <c r="F1070" s="64"/>
      <c r="G1070" s="28" t="s">
        <v>27</v>
      </c>
      <c r="H1070" s="28" t="s">
        <v>36</v>
      </c>
      <c r="I1070" s="118" t="s">
        <v>39</v>
      </c>
      <c r="J1070" s="38">
        <v>6</v>
      </c>
      <c r="K1070" s="38">
        <v>2.8E-3</v>
      </c>
      <c r="L1070" s="119">
        <v>107.14285714285714</v>
      </c>
      <c r="M1070" s="22">
        <v>4.9999999999999996E-2</v>
      </c>
    </row>
    <row r="1071" spans="1:13" s="27" customFormat="1" ht="12.75" customHeight="1" x14ac:dyDescent="0.25">
      <c r="A1071" s="64"/>
      <c r="B1071" s="64"/>
      <c r="C1071" s="64"/>
      <c r="D1071" s="64"/>
      <c r="E1071" s="64"/>
      <c r="F1071" s="64"/>
      <c r="G1071" s="28" t="s">
        <v>26</v>
      </c>
      <c r="H1071" s="28" t="s">
        <v>29</v>
      </c>
      <c r="I1071" s="118" t="s">
        <v>33</v>
      </c>
      <c r="J1071" s="38">
        <v>2</v>
      </c>
      <c r="K1071" s="38">
        <v>0.50829999999999997</v>
      </c>
      <c r="L1071" s="119">
        <v>35.714285714285715</v>
      </c>
      <c r="M1071" s="22">
        <v>9.0767857142857142</v>
      </c>
    </row>
    <row r="1072" spans="1:13" s="27" customFormat="1" ht="12.75" customHeight="1" x14ac:dyDescent="0.25">
      <c r="A1072" s="64"/>
      <c r="B1072" s="64"/>
      <c r="C1072" s="64"/>
      <c r="D1072" s="64"/>
      <c r="E1072" s="64"/>
      <c r="F1072" s="64"/>
      <c r="G1072" s="28" t="s">
        <v>26</v>
      </c>
      <c r="H1072" s="28" t="s">
        <v>37</v>
      </c>
      <c r="I1072" s="118" t="s">
        <v>323</v>
      </c>
      <c r="J1072" s="38">
        <v>1</v>
      </c>
      <c r="K1072" s="38">
        <v>6.9999999999999999E-4</v>
      </c>
      <c r="L1072" s="119">
        <v>17.857142857142858</v>
      </c>
      <c r="M1072" s="22">
        <v>1.2499999999999999E-2</v>
      </c>
    </row>
    <row r="1073" spans="1:13" s="27" customFormat="1" ht="12.75" customHeight="1" x14ac:dyDescent="0.25">
      <c r="A1073" s="64"/>
      <c r="B1073" s="64"/>
      <c r="C1073" s="64"/>
      <c r="D1073" s="64"/>
      <c r="E1073" s="64"/>
      <c r="F1073" s="64"/>
      <c r="G1073" s="28" t="s">
        <v>27</v>
      </c>
      <c r="H1073" s="28" t="s">
        <v>1104</v>
      </c>
      <c r="I1073" s="118" t="s">
        <v>1036</v>
      </c>
      <c r="J1073" s="38">
        <v>23</v>
      </c>
      <c r="K1073" s="38">
        <v>0.1089</v>
      </c>
      <c r="L1073" s="119">
        <v>410.71428571428572</v>
      </c>
      <c r="M1073" s="22">
        <v>1.9446428571428571</v>
      </c>
    </row>
    <row r="1074" spans="1:13" s="27" customFormat="1" ht="12.75" customHeight="1" x14ac:dyDescent="0.25">
      <c r="A1074" s="64"/>
      <c r="B1074" s="64"/>
      <c r="C1074" s="64"/>
      <c r="D1074" s="64"/>
      <c r="E1074" s="64"/>
      <c r="F1074" s="64"/>
      <c r="G1074" s="28" t="s">
        <v>27</v>
      </c>
      <c r="H1074" s="28" t="s">
        <v>442</v>
      </c>
      <c r="I1074" s="118" t="s">
        <v>929</v>
      </c>
      <c r="J1074" s="38">
        <v>58</v>
      </c>
      <c r="K1074" s="38">
        <v>9.2399999999999996E-2</v>
      </c>
      <c r="L1074" s="119">
        <v>1035.7142857142858</v>
      </c>
      <c r="M1074" s="22">
        <v>1.65</v>
      </c>
    </row>
    <row r="1075" spans="1:13" s="27" customFormat="1" ht="12.75" customHeight="1" x14ac:dyDescent="0.25">
      <c r="A1075" s="64"/>
      <c r="B1075" s="64"/>
      <c r="C1075" s="64"/>
      <c r="D1075" s="64" t="s">
        <v>730</v>
      </c>
      <c r="E1075" s="64">
        <v>4</v>
      </c>
      <c r="F1075" s="64">
        <v>11</v>
      </c>
      <c r="G1075" s="28" t="s">
        <v>27</v>
      </c>
      <c r="H1075" s="28" t="s">
        <v>36</v>
      </c>
      <c r="I1075" s="118" t="s">
        <v>39</v>
      </c>
      <c r="J1075" s="38">
        <v>1</v>
      </c>
      <c r="K1075" s="38">
        <v>1.2999999999999999E-3</v>
      </c>
      <c r="L1075" s="119">
        <v>17.857142857142858</v>
      </c>
      <c r="M1075" s="22">
        <v>2.3214285714285712E-2</v>
      </c>
    </row>
    <row r="1076" spans="1:13" s="27" customFormat="1" ht="12.75" customHeight="1" x14ac:dyDescent="0.25">
      <c r="A1076" s="64"/>
      <c r="B1076" s="64"/>
      <c r="C1076" s="64"/>
      <c r="D1076" s="64"/>
      <c r="E1076" s="64"/>
      <c r="F1076" s="64"/>
      <c r="G1076" s="28" t="s">
        <v>322</v>
      </c>
      <c r="H1076" s="28" t="s">
        <v>322</v>
      </c>
      <c r="I1076" s="118" t="s">
        <v>321</v>
      </c>
      <c r="J1076" s="38">
        <v>1</v>
      </c>
      <c r="K1076" s="38">
        <v>4.0000000000000002E-4</v>
      </c>
      <c r="L1076" s="119">
        <v>17.857142857142858</v>
      </c>
      <c r="M1076" s="22">
        <v>7.1428571428571426E-3</v>
      </c>
    </row>
    <row r="1077" spans="1:13" s="27" customFormat="1" ht="12.75" customHeight="1" x14ac:dyDescent="0.25">
      <c r="A1077" s="64"/>
      <c r="B1077" s="64"/>
      <c r="C1077" s="64"/>
      <c r="D1077" s="64"/>
      <c r="E1077" s="64"/>
      <c r="F1077" s="64"/>
      <c r="G1077" s="28" t="s">
        <v>27</v>
      </c>
      <c r="H1077" s="28" t="s">
        <v>1104</v>
      </c>
      <c r="I1077" s="118" t="s">
        <v>1036</v>
      </c>
      <c r="J1077" s="38">
        <v>5</v>
      </c>
      <c r="K1077" s="38">
        <v>1.1000000000000001E-3</v>
      </c>
      <c r="L1077" s="119">
        <v>89.285714285714278</v>
      </c>
      <c r="M1077" s="22">
        <v>1.9642857142857142E-2</v>
      </c>
    </row>
    <row r="1078" spans="1:13" s="27" customFormat="1" ht="12.75" customHeight="1" x14ac:dyDescent="0.25">
      <c r="A1078" s="64"/>
      <c r="B1078" s="64"/>
      <c r="C1078" s="64"/>
      <c r="D1078" s="64"/>
      <c r="E1078" s="64"/>
      <c r="F1078" s="64"/>
      <c r="G1078" s="28" t="s">
        <v>27</v>
      </c>
      <c r="H1078" s="28" t="s">
        <v>442</v>
      </c>
      <c r="I1078" s="118" t="s">
        <v>929</v>
      </c>
      <c r="J1078" s="38">
        <v>12</v>
      </c>
      <c r="K1078" s="38">
        <v>3.3999999999999998E-3</v>
      </c>
      <c r="L1078" s="119">
        <v>214.28571428571428</v>
      </c>
      <c r="M1078" s="22">
        <v>6.0714285714285707E-2</v>
      </c>
    </row>
    <row r="1079" spans="1:13" s="27" customFormat="1" ht="12.75" customHeight="1" x14ac:dyDescent="0.25">
      <c r="A1079" s="65">
        <v>41828</v>
      </c>
      <c r="B1079" s="63" t="s">
        <v>1563</v>
      </c>
      <c r="C1079" s="64" t="s">
        <v>731</v>
      </c>
      <c r="D1079" s="64" t="s">
        <v>733</v>
      </c>
      <c r="E1079" s="64">
        <v>2</v>
      </c>
      <c r="F1079" s="64">
        <v>4</v>
      </c>
      <c r="G1079" s="28" t="s">
        <v>26</v>
      </c>
      <c r="H1079" s="28" t="s">
        <v>371</v>
      </c>
      <c r="I1079" s="118" t="s">
        <v>370</v>
      </c>
      <c r="J1079" s="38">
        <v>1</v>
      </c>
      <c r="K1079" s="38">
        <v>1.7999999999999999E-2</v>
      </c>
      <c r="L1079" s="119">
        <v>17.857142857142858</v>
      </c>
      <c r="M1079" s="22">
        <v>0.3214285714285714</v>
      </c>
    </row>
    <row r="1080" spans="1:13" s="27" customFormat="1" ht="12.75" customHeight="1" x14ac:dyDescent="0.25">
      <c r="A1080" s="64"/>
      <c r="B1080" s="65"/>
      <c r="C1080" s="64"/>
      <c r="D1080" s="64"/>
      <c r="E1080" s="64"/>
      <c r="F1080" s="64"/>
      <c r="G1080" s="28" t="s">
        <v>26</v>
      </c>
      <c r="H1080" s="28" t="s">
        <v>31</v>
      </c>
      <c r="I1080" s="118" t="s">
        <v>24</v>
      </c>
      <c r="J1080" s="38">
        <v>1</v>
      </c>
      <c r="K1080" s="38">
        <v>2.5600000000000001E-2</v>
      </c>
      <c r="L1080" s="119">
        <v>17.857142857142858</v>
      </c>
      <c r="M1080" s="22">
        <v>0.45714285714285713</v>
      </c>
    </row>
    <row r="1081" spans="1:13" s="27" customFormat="1" ht="12.75" customHeight="1" x14ac:dyDescent="0.25">
      <c r="A1081" s="64"/>
      <c r="B1081" s="65"/>
      <c r="C1081" s="64"/>
      <c r="D1081" s="64" t="s">
        <v>734</v>
      </c>
      <c r="E1081" s="64">
        <v>4</v>
      </c>
      <c r="F1081" s="64">
        <v>9</v>
      </c>
      <c r="G1081" s="28" t="s">
        <v>26</v>
      </c>
      <c r="H1081" s="28" t="s">
        <v>1085</v>
      </c>
      <c r="I1081" s="118" t="s">
        <v>1038</v>
      </c>
      <c r="J1081" s="38">
        <v>1</v>
      </c>
      <c r="K1081" s="38">
        <v>8.6E-3</v>
      </c>
      <c r="L1081" s="119">
        <v>17.857142857142858</v>
      </c>
      <c r="M1081" s="22">
        <v>0.15357142857142858</v>
      </c>
    </row>
    <row r="1082" spans="1:13" s="27" customFormat="1" ht="12.75" customHeight="1" x14ac:dyDescent="0.25">
      <c r="A1082" s="64"/>
      <c r="B1082" s="65"/>
      <c r="C1082" s="64"/>
      <c r="D1082" s="64"/>
      <c r="E1082" s="64"/>
      <c r="F1082" s="64"/>
      <c r="G1082" s="28" t="s">
        <v>27</v>
      </c>
      <c r="H1082" s="28" t="s">
        <v>281</v>
      </c>
      <c r="I1082" s="118" t="s">
        <v>312</v>
      </c>
      <c r="J1082" s="38">
        <v>2</v>
      </c>
      <c r="K1082" s="38">
        <v>8.9999999999999998E-4</v>
      </c>
      <c r="L1082" s="119">
        <v>35.714285714285715</v>
      </c>
      <c r="M1082" s="22">
        <v>1.607142857142857E-2</v>
      </c>
    </row>
    <row r="1083" spans="1:13" s="27" customFormat="1" ht="12.75" customHeight="1" x14ac:dyDescent="0.25">
      <c r="A1083" s="64"/>
      <c r="B1083" s="65"/>
      <c r="C1083" s="64"/>
      <c r="D1083" s="64"/>
      <c r="E1083" s="64"/>
      <c r="F1083" s="64"/>
      <c r="G1083" s="28" t="s">
        <v>1510</v>
      </c>
      <c r="H1083" s="28" t="s">
        <v>46</v>
      </c>
      <c r="I1083" s="118" t="s">
        <v>47</v>
      </c>
      <c r="J1083" s="38">
        <v>1</v>
      </c>
      <c r="K1083" s="38">
        <v>2.3199999999999998E-2</v>
      </c>
      <c r="L1083" s="119">
        <v>17.857142857142858</v>
      </c>
      <c r="M1083" s="22">
        <v>0.41428571428571426</v>
      </c>
    </row>
    <row r="1084" spans="1:13" s="27" customFormat="1" ht="12.75" customHeight="1" x14ac:dyDescent="0.25">
      <c r="A1084" s="64"/>
      <c r="B1084" s="65"/>
      <c r="C1084" s="64"/>
      <c r="D1084" s="64"/>
      <c r="E1084" s="64"/>
      <c r="F1084" s="64"/>
      <c r="G1084" s="28" t="s">
        <v>26</v>
      </c>
      <c r="H1084" s="28" t="s">
        <v>391</v>
      </c>
      <c r="I1084" s="118" t="s">
        <v>955</v>
      </c>
      <c r="J1084" s="38">
        <v>1</v>
      </c>
      <c r="K1084" s="38">
        <v>2.2700000000000001E-2</v>
      </c>
      <c r="L1084" s="119">
        <v>17.857142857142858</v>
      </c>
      <c r="M1084" s="22">
        <v>0.40535714285714286</v>
      </c>
    </row>
    <row r="1085" spans="1:13" s="27" customFormat="1" ht="15" x14ac:dyDescent="0.25">
      <c r="A1085" s="64"/>
      <c r="B1085" s="65">
        <v>41828</v>
      </c>
      <c r="C1085" s="64" t="s">
        <v>731</v>
      </c>
      <c r="D1085" s="39" t="s">
        <v>732</v>
      </c>
      <c r="E1085" s="39">
        <v>0</v>
      </c>
      <c r="F1085" s="39">
        <v>0</v>
      </c>
      <c r="G1085" s="28" t="s">
        <v>1120</v>
      </c>
      <c r="H1085" s="28" t="s">
        <v>1120</v>
      </c>
      <c r="I1085" s="118" t="s">
        <v>114</v>
      </c>
      <c r="J1085" s="38">
        <v>0</v>
      </c>
      <c r="K1085" s="38">
        <v>0</v>
      </c>
      <c r="L1085" s="119">
        <v>0</v>
      </c>
      <c r="M1085" s="22">
        <v>0</v>
      </c>
    </row>
    <row r="1086" spans="1:13" s="27" customFormat="1" ht="12.75" customHeight="1" x14ac:dyDescent="0.25">
      <c r="A1086" s="65">
        <v>41840</v>
      </c>
      <c r="B1086" s="63" t="s">
        <v>735</v>
      </c>
      <c r="C1086" s="64" t="s">
        <v>1546</v>
      </c>
      <c r="D1086" s="64" t="s">
        <v>736</v>
      </c>
      <c r="E1086" s="64">
        <v>4</v>
      </c>
      <c r="F1086" s="64">
        <v>9</v>
      </c>
      <c r="G1086" s="28" t="s">
        <v>1510</v>
      </c>
      <c r="H1086" s="28" t="s">
        <v>341</v>
      </c>
      <c r="I1086" s="118" t="s">
        <v>470</v>
      </c>
      <c r="J1086" s="38">
        <v>1</v>
      </c>
      <c r="K1086" s="38">
        <v>1E-3</v>
      </c>
      <c r="L1086" s="119">
        <v>17.857142857142858</v>
      </c>
      <c r="M1086" s="22">
        <v>1.7857142857142856E-2</v>
      </c>
    </row>
    <row r="1087" spans="1:13" s="27" customFormat="1" ht="12.75" customHeight="1" x14ac:dyDescent="0.25">
      <c r="A1087" s="64"/>
      <c r="B1087" s="65"/>
      <c r="C1087" s="64"/>
      <c r="D1087" s="64"/>
      <c r="E1087" s="64"/>
      <c r="F1087" s="64"/>
      <c r="G1087" s="28" t="s">
        <v>1510</v>
      </c>
      <c r="H1087" s="28" t="s">
        <v>344</v>
      </c>
      <c r="I1087" s="118" t="s">
        <v>343</v>
      </c>
      <c r="J1087" s="38">
        <v>1</v>
      </c>
      <c r="K1087" s="38">
        <v>8.0000000000000004E-4</v>
      </c>
      <c r="L1087" s="119">
        <v>17.857142857142858</v>
      </c>
      <c r="M1087" s="22">
        <v>1.4285714285714285E-2</v>
      </c>
    </row>
    <row r="1088" spans="1:13" s="27" customFormat="1" ht="12.75" customHeight="1" x14ac:dyDescent="0.25">
      <c r="A1088" s="64"/>
      <c r="B1088" s="65"/>
      <c r="C1088" s="64"/>
      <c r="D1088" s="64"/>
      <c r="E1088" s="64"/>
      <c r="F1088" s="64"/>
      <c r="G1088" s="28" t="s">
        <v>27</v>
      </c>
      <c r="H1088" s="28" t="s">
        <v>318</v>
      </c>
      <c r="I1088" s="118" t="s">
        <v>313</v>
      </c>
      <c r="J1088" s="38">
        <v>2</v>
      </c>
      <c r="K1088" s="38">
        <v>3.2000000000000002E-3</v>
      </c>
      <c r="L1088" s="119">
        <v>35.714285714285715</v>
      </c>
      <c r="M1088" s="22">
        <v>5.7142857142857141E-2</v>
      </c>
    </row>
    <row r="1089" spans="1:13" s="27" customFormat="1" ht="12.75" customHeight="1" x14ac:dyDescent="0.25">
      <c r="A1089" s="64"/>
      <c r="B1089" s="65"/>
      <c r="C1089" s="64"/>
      <c r="D1089" s="64"/>
      <c r="E1089" s="64"/>
      <c r="F1089" s="64"/>
      <c r="G1089" s="28" t="s">
        <v>26</v>
      </c>
      <c r="H1089" s="28" t="s">
        <v>391</v>
      </c>
      <c r="I1089" s="118" t="s">
        <v>955</v>
      </c>
      <c r="J1089" s="38">
        <v>1</v>
      </c>
      <c r="K1089" s="38">
        <v>8.8000000000000005E-3</v>
      </c>
      <c r="L1089" s="119">
        <v>17.857142857142858</v>
      </c>
      <c r="M1089" s="22">
        <v>0.15714285714285714</v>
      </c>
    </row>
    <row r="1090" spans="1:13" s="27" customFormat="1" ht="15" x14ac:dyDescent="0.25">
      <c r="A1090" s="64"/>
      <c r="B1090" s="65">
        <v>41840</v>
      </c>
      <c r="C1090" s="64" t="s">
        <v>616</v>
      </c>
      <c r="D1090" s="39" t="s">
        <v>737</v>
      </c>
      <c r="E1090" s="39">
        <v>0</v>
      </c>
      <c r="F1090" s="39">
        <v>0</v>
      </c>
      <c r="G1090" s="28" t="s">
        <v>1120</v>
      </c>
      <c r="H1090" s="28" t="s">
        <v>1120</v>
      </c>
      <c r="I1090" s="118" t="s">
        <v>114</v>
      </c>
      <c r="J1090" s="38">
        <v>0</v>
      </c>
      <c r="K1090" s="38">
        <v>0</v>
      </c>
      <c r="L1090" s="119">
        <v>0</v>
      </c>
      <c r="M1090" s="22">
        <v>0</v>
      </c>
    </row>
    <row r="1091" spans="1:13" s="27" customFormat="1" ht="15" x14ac:dyDescent="0.25">
      <c r="A1091" s="64"/>
      <c r="B1091" s="65"/>
      <c r="C1091" s="64"/>
      <c r="D1091" s="39" t="s">
        <v>738</v>
      </c>
      <c r="E1091" s="39">
        <v>0</v>
      </c>
      <c r="F1091" s="39">
        <v>0</v>
      </c>
      <c r="G1091" s="28" t="s">
        <v>1120</v>
      </c>
      <c r="H1091" s="28" t="s">
        <v>1120</v>
      </c>
      <c r="I1091" s="118" t="s">
        <v>114</v>
      </c>
      <c r="J1091" s="38">
        <v>0</v>
      </c>
      <c r="K1091" s="38">
        <v>0</v>
      </c>
      <c r="L1091" s="119">
        <v>0</v>
      </c>
      <c r="M1091" s="22">
        <v>0</v>
      </c>
    </row>
    <row r="1092" spans="1:13" s="27" customFormat="1" ht="15" x14ac:dyDescent="0.25">
      <c r="A1092" s="65">
        <v>41830</v>
      </c>
      <c r="B1092" s="63" t="s">
        <v>1564</v>
      </c>
      <c r="C1092" s="64" t="s">
        <v>616</v>
      </c>
      <c r="D1092" s="39" t="s">
        <v>743</v>
      </c>
      <c r="E1092" s="39">
        <v>1</v>
      </c>
      <c r="F1092" s="39">
        <v>2</v>
      </c>
      <c r="G1092" s="28" t="s">
        <v>27</v>
      </c>
      <c r="H1092" s="28" t="s">
        <v>318</v>
      </c>
      <c r="I1092" s="118" t="s">
        <v>1039</v>
      </c>
      <c r="J1092" s="38">
        <v>2</v>
      </c>
      <c r="K1092" s="38">
        <v>3.2500000000000001E-2</v>
      </c>
      <c r="L1092" s="119">
        <v>35.714285714285715</v>
      </c>
      <c r="M1092" s="22">
        <v>0.5803571428571429</v>
      </c>
    </row>
    <row r="1093" spans="1:13" s="27" customFormat="1" ht="15" x14ac:dyDescent="0.25">
      <c r="A1093" s="64"/>
      <c r="B1093" s="65">
        <v>41830</v>
      </c>
      <c r="C1093" s="64" t="s">
        <v>616</v>
      </c>
      <c r="D1093" s="39" t="s">
        <v>739</v>
      </c>
      <c r="E1093" s="39">
        <v>0</v>
      </c>
      <c r="F1093" s="39">
        <v>0</v>
      </c>
      <c r="G1093" s="28" t="s">
        <v>1120</v>
      </c>
      <c r="H1093" s="28" t="s">
        <v>1120</v>
      </c>
      <c r="I1093" s="118" t="s">
        <v>114</v>
      </c>
      <c r="J1093" s="38">
        <v>0</v>
      </c>
      <c r="K1093" s="38">
        <v>0</v>
      </c>
      <c r="L1093" s="119">
        <v>0</v>
      </c>
      <c r="M1093" s="22">
        <v>0</v>
      </c>
    </row>
    <row r="1094" spans="1:13" s="27" customFormat="1" ht="15" x14ac:dyDescent="0.25">
      <c r="A1094" s="64"/>
      <c r="B1094" s="65"/>
      <c r="C1094" s="64"/>
      <c r="D1094" s="39" t="s">
        <v>740</v>
      </c>
      <c r="E1094" s="39">
        <v>0</v>
      </c>
      <c r="F1094" s="39">
        <v>0</v>
      </c>
      <c r="G1094" s="28" t="s">
        <v>1120</v>
      </c>
      <c r="H1094" s="28" t="s">
        <v>1120</v>
      </c>
      <c r="I1094" s="118" t="s">
        <v>114</v>
      </c>
      <c r="J1094" s="38">
        <v>0</v>
      </c>
      <c r="K1094" s="38">
        <v>0</v>
      </c>
      <c r="L1094" s="119">
        <v>0</v>
      </c>
      <c r="M1094" s="22">
        <v>0</v>
      </c>
    </row>
    <row r="1095" spans="1:13" s="27" customFormat="1" ht="15" x14ac:dyDescent="0.25">
      <c r="A1095" s="64"/>
      <c r="B1095" s="65"/>
      <c r="C1095" s="64"/>
      <c r="D1095" s="39" t="s">
        <v>741</v>
      </c>
      <c r="E1095" s="39">
        <v>0</v>
      </c>
      <c r="F1095" s="39">
        <v>0</v>
      </c>
      <c r="G1095" s="28" t="s">
        <v>1120</v>
      </c>
      <c r="H1095" s="28" t="s">
        <v>1120</v>
      </c>
      <c r="I1095" s="118" t="s">
        <v>114</v>
      </c>
      <c r="J1095" s="38">
        <v>0</v>
      </c>
      <c r="K1095" s="38">
        <v>0</v>
      </c>
      <c r="L1095" s="119">
        <v>0</v>
      </c>
      <c r="M1095" s="22">
        <v>0</v>
      </c>
    </row>
    <row r="1096" spans="1:13" s="27" customFormat="1" ht="15" x14ac:dyDescent="0.25">
      <c r="A1096" s="64"/>
      <c r="B1096" s="65"/>
      <c r="C1096" s="64"/>
      <c r="D1096" s="39" t="s">
        <v>742</v>
      </c>
      <c r="E1096" s="39">
        <v>0</v>
      </c>
      <c r="F1096" s="39">
        <v>0</v>
      </c>
      <c r="G1096" s="28" t="s">
        <v>1120</v>
      </c>
      <c r="H1096" s="28" t="s">
        <v>1120</v>
      </c>
      <c r="I1096" s="118" t="s">
        <v>114</v>
      </c>
      <c r="J1096" s="38">
        <v>0</v>
      </c>
      <c r="K1096" s="38">
        <v>0</v>
      </c>
      <c r="L1096" s="119">
        <v>0</v>
      </c>
      <c r="M1096" s="22">
        <v>0</v>
      </c>
    </row>
    <row r="1097" spans="1:13" s="27" customFormat="1" ht="15" x14ac:dyDescent="0.25">
      <c r="A1097" s="64"/>
      <c r="B1097" s="65"/>
      <c r="C1097" s="64"/>
      <c r="D1097" s="39" t="s">
        <v>744</v>
      </c>
      <c r="E1097" s="39">
        <v>0</v>
      </c>
      <c r="F1097" s="39">
        <v>0</v>
      </c>
      <c r="G1097" s="28" t="s">
        <v>1120</v>
      </c>
      <c r="H1097" s="28" t="s">
        <v>1120</v>
      </c>
      <c r="I1097" s="118" t="s">
        <v>114</v>
      </c>
      <c r="J1097" s="38">
        <v>0</v>
      </c>
      <c r="K1097" s="38">
        <v>0</v>
      </c>
      <c r="L1097" s="119">
        <v>0</v>
      </c>
      <c r="M1097" s="22">
        <v>0</v>
      </c>
    </row>
    <row r="1098" spans="1:13" s="27" customFormat="1" ht="12.75" customHeight="1" x14ac:dyDescent="0.25">
      <c r="A1098" s="65">
        <v>41831</v>
      </c>
      <c r="B1098" s="63" t="s">
        <v>1565</v>
      </c>
      <c r="C1098" s="64" t="s">
        <v>745</v>
      </c>
      <c r="D1098" s="64" t="s">
        <v>746</v>
      </c>
      <c r="E1098" s="64">
        <v>2</v>
      </c>
      <c r="F1098" s="64">
        <v>4</v>
      </c>
      <c r="G1098" s="28" t="s">
        <v>27</v>
      </c>
      <c r="H1098" s="28" t="s">
        <v>1104</v>
      </c>
      <c r="I1098" s="118" t="s">
        <v>988</v>
      </c>
      <c r="J1098" s="38">
        <v>1</v>
      </c>
      <c r="K1098" s="38">
        <v>6.9999999999999999E-4</v>
      </c>
      <c r="L1098" s="119">
        <v>17.857142857142858</v>
      </c>
      <c r="M1098" s="22">
        <v>1.2499999999999999E-2</v>
      </c>
    </row>
    <row r="1099" spans="1:13" s="27" customFormat="1" ht="12.75" customHeight="1" x14ac:dyDescent="0.25">
      <c r="A1099" s="64"/>
      <c r="B1099" s="65"/>
      <c r="C1099" s="64"/>
      <c r="D1099" s="64"/>
      <c r="E1099" s="64"/>
      <c r="F1099" s="64"/>
      <c r="G1099" s="28" t="s">
        <v>27</v>
      </c>
      <c r="H1099" s="28" t="s">
        <v>1108</v>
      </c>
      <c r="I1099" s="118" t="s">
        <v>1040</v>
      </c>
      <c r="J1099" s="38">
        <v>1</v>
      </c>
      <c r="K1099" s="38">
        <v>5.0000000000000001E-4</v>
      </c>
      <c r="L1099" s="119">
        <v>17.857142857142858</v>
      </c>
      <c r="M1099" s="22">
        <v>8.9285714285714281E-3</v>
      </c>
    </row>
    <row r="1100" spans="1:13" s="27" customFormat="1" ht="15" x14ac:dyDescent="0.25">
      <c r="A1100" s="64"/>
      <c r="B1100" s="65">
        <v>41831</v>
      </c>
      <c r="C1100" s="64" t="s">
        <v>745</v>
      </c>
      <c r="D1100" s="39" t="s">
        <v>747</v>
      </c>
      <c r="E1100" s="39">
        <v>0</v>
      </c>
      <c r="F1100" s="39">
        <v>0</v>
      </c>
      <c r="G1100" s="28" t="s">
        <v>1120</v>
      </c>
      <c r="H1100" s="28" t="s">
        <v>1120</v>
      </c>
      <c r="I1100" s="118" t="s">
        <v>114</v>
      </c>
      <c r="J1100" s="38">
        <v>0</v>
      </c>
      <c r="K1100" s="38">
        <v>0</v>
      </c>
      <c r="L1100" s="119">
        <v>0</v>
      </c>
      <c r="M1100" s="22">
        <v>0</v>
      </c>
    </row>
    <row r="1101" spans="1:13" s="27" customFormat="1" ht="15" x14ac:dyDescent="0.25">
      <c r="A1101" s="64"/>
      <c r="B1101" s="65"/>
      <c r="C1101" s="64"/>
      <c r="D1101" s="39" t="s">
        <v>748</v>
      </c>
      <c r="E1101" s="39">
        <v>0</v>
      </c>
      <c r="F1101" s="39">
        <v>0</v>
      </c>
      <c r="G1101" s="28" t="s">
        <v>1120</v>
      </c>
      <c r="H1101" s="28" t="s">
        <v>1120</v>
      </c>
      <c r="I1101" s="118" t="s">
        <v>114</v>
      </c>
      <c r="J1101" s="38">
        <v>0</v>
      </c>
      <c r="K1101" s="38">
        <v>0</v>
      </c>
      <c r="L1101" s="119">
        <v>0</v>
      </c>
      <c r="M1101" s="22">
        <v>0</v>
      </c>
    </row>
    <row r="1102" spans="1:13" s="27" customFormat="1" ht="15" x14ac:dyDescent="0.25">
      <c r="A1102" s="65">
        <v>41831</v>
      </c>
      <c r="B1102" s="63" t="s">
        <v>1566</v>
      </c>
      <c r="C1102" s="64" t="s">
        <v>861</v>
      </c>
      <c r="D1102" s="39" t="s">
        <v>618</v>
      </c>
      <c r="E1102" s="39">
        <v>1</v>
      </c>
      <c r="F1102" s="39">
        <v>3</v>
      </c>
      <c r="G1102" s="28" t="s">
        <v>26</v>
      </c>
      <c r="H1102" s="28" t="s">
        <v>37</v>
      </c>
      <c r="I1102" s="118" t="s">
        <v>323</v>
      </c>
      <c r="J1102" s="38">
        <v>5</v>
      </c>
      <c r="K1102" s="38">
        <v>5.0000000000000001E-4</v>
      </c>
      <c r="L1102" s="119">
        <v>89.285714285714278</v>
      </c>
      <c r="M1102" s="22">
        <v>8.9285714285714281E-3</v>
      </c>
    </row>
    <row r="1103" spans="1:13" s="27" customFormat="1" ht="15" x14ac:dyDescent="0.25">
      <c r="A1103" s="64"/>
      <c r="B1103" s="65">
        <v>41831</v>
      </c>
      <c r="C1103" s="64" t="s">
        <v>616</v>
      </c>
      <c r="D1103" s="39" t="s">
        <v>617</v>
      </c>
      <c r="E1103" s="39">
        <v>0</v>
      </c>
      <c r="F1103" s="39">
        <v>0</v>
      </c>
      <c r="G1103" s="28" t="s">
        <v>1120</v>
      </c>
      <c r="H1103" s="28" t="s">
        <v>1120</v>
      </c>
      <c r="I1103" s="118" t="s">
        <v>114</v>
      </c>
      <c r="J1103" s="38">
        <v>0</v>
      </c>
      <c r="K1103" s="38">
        <v>0</v>
      </c>
      <c r="L1103" s="119">
        <v>0</v>
      </c>
      <c r="M1103" s="22">
        <v>0</v>
      </c>
    </row>
    <row r="1104" spans="1:13" s="27" customFormat="1" ht="12.75" customHeight="1" x14ac:dyDescent="0.25">
      <c r="A1104" s="65">
        <v>41845</v>
      </c>
      <c r="B1104" s="63" t="s">
        <v>749</v>
      </c>
      <c r="C1104" s="64" t="s">
        <v>98</v>
      </c>
      <c r="D1104" s="64" t="s">
        <v>99</v>
      </c>
      <c r="E1104" s="64">
        <v>2</v>
      </c>
      <c r="F1104" s="64">
        <v>4</v>
      </c>
      <c r="G1104" s="28" t="s">
        <v>26</v>
      </c>
      <c r="H1104" s="28" t="s">
        <v>371</v>
      </c>
      <c r="I1104" s="118" t="s">
        <v>370</v>
      </c>
      <c r="J1104" s="38">
        <v>1</v>
      </c>
      <c r="K1104" s="38">
        <v>5.9999999999999995E-4</v>
      </c>
      <c r="L1104" s="119">
        <v>17.857142857142858</v>
      </c>
      <c r="M1104" s="22">
        <v>1.0714285714285713E-2</v>
      </c>
    </row>
    <row r="1105" spans="1:13" s="27" customFormat="1" ht="12.75" customHeight="1" x14ac:dyDescent="0.25">
      <c r="A1105" s="64"/>
      <c r="B1105" s="65"/>
      <c r="C1105" s="64"/>
      <c r="D1105" s="64"/>
      <c r="E1105" s="64"/>
      <c r="F1105" s="64"/>
      <c r="G1105" s="28" t="s">
        <v>1510</v>
      </c>
      <c r="H1105" s="28" t="s">
        <v>341</v>
      </c>
      <c r="I1105" s="118" t="s">
        <v>361</v>
      </c>
      <c r="J1105" s="38">
        <v>1</v>
      </c>
      <c r="K1105" s="38">
        <v>6.9999999999999999E-4</v>
      </c>
      <c r="L1105" s="119">
        <v>17.857142857142858</v>
      </c>
      <c r="M1105" s="22">
        <v>1.2499999999999999E-2</v>
      </c>
    </row>
    <row r="1106" spans="1:13" s="27" customFormat="1" ht="12.75" customHeight="1" x14ac:dyDescent="0.25">
      <c r="A1106" s="64"/>
      <c r="B1106" s="65"/>
      <c r="C1106" s="64"/>
      <c r="D1106" s="64" t="s">
        <v>100</v>
      </c>
      <c r="E1106" s="64">
        <v>3</v>
      </c>
      <c r="F1106" s="64">
        <v>10</v>
      </c>
      <c r="G1106" s="28" t="s">
        <v>26</v>
      </c>
      <c r="H1106" s="28" t="s">
        <v>29</v>
      </c>
      <c r="I1106" s="118" t="s">
        <v>33</v>
      </c>
      <c r="J1106" s="38">
        <v>1</v>
      </c>
      <c r="K1106" s="38">
        <v>2.63E-2</v>
      </c>
      <c r="L1106" s="119">
        <v>17.857142857142858</v>
      </c>
      <c r="M1106" s="22">
        <v>0.46964285714285714</v>
      </c>
    </row>
    <row r="1107" spans="1:13" s="27" customFormat="1" ht="12.75" customHeight="1" x14ac:dyDescent="0.25">
      <c r="A1107" s="64"/>
      <c r="B1107" s="65"/>
      <c r="C1107" s="64"/>
      <c r="D1107" s="64"/>
      <c r="E1107" s="64"/>
      <c r="F1107" s="64"/>
      <c r="G1107" s="28" t="s">
        <v>26</v>
      </c>
      <c r="H1107" s="28" t="s">
        <v>31</v>
      </c>
      <c r="I1107" s="118" t="s">
        <v>24</v>
      </c>
      <c r="J1107" s="38">
        <v>1</v>
      </c>
      <c r="K1107" s="38">
        <v>9.5999999999999992E-3</v>
      </c>
      <c r="L1107" s="119">
        <v>17.857142857142858</v>
      </c>
      <c r="M1107" s="22">
        <v>0.1714285714285714</v>
      </c>
    </row>
    <row r="1108" spans="1:13" s="27" customFormat="1" ht="12.75" customHeight="1" x14ac:dyDescent="0.25">
      <c r="A1108" s="64"/>
      <c r="B1108" s="65"/>
      <c r="C1108" s="64"/>
      <c r="D1108" s="64"/>
      <c r="E1108" s="64"/>
      <c r="F1108" s="64"/>
      <c r="G1108" s="28" t="s">
        <v>26</v>
      </c>
      <c r="H1108" s="28" t="s">
        <v>32</v>
      </c>
      <c r="I1108" s="118" t="s">
        <v>25</v>
      </c>
      <c r="J1108" s="38">
        <v>66</v>
      </c>
      <c r="K1108" s="38">
        <v>52.4343</v>
      </c>
      <c r="L1108" s="119">
        <v>1178.5714285714284</v>
      </c>
      <c r="M1108" s="22">
        <v>936.32678571428573</v>
      </c>
    </row>
    <row r="1109" spans="1:13" s="27" customFormat="1" ht="12.75" customHeight="1" x14ac:dyDescent="0.25">
      <c r="A1109" s="64"/>
      <c r="B1109" s="65"/>
      <c r="C1109" s="64"/>
      <c r="D1109" s="64" t="s">
        <v>106</v>
      </c>
      <c r="E1109" s="64">
        <v>6</v>
      </c>
      <c r="F1109" s="64">
        <v>17</v>
      </c>
      <c r="G1109" s="28" t="s">
        <v>26</v>
      </c>
      <c r="H1109" s="28" t="s">
        <v>34</v>
      </c>
      <c r="I1109" s="118" t="s">
        <v>345</v>
      </c>
      <c r="J1109" s="38">
        <v>7</v>
      </c>
      <c r="K1109" s="38">
        <v>0.1108</v>
      </c>
      <c r="L1109" s="119">
        <v>125</v>
      </c>
      <c r="M1109" s="22">
        <v>1.9785714285714284</v>
      </c>
    </row>
    <row r="1110" spans="1:13" s="27" customFormat="1" ht="12.75" customHeight="1" x14ac:dyDescent="0.25">
      <c r="A1110" s="64"/>
      <c r="B1110" s="65"/>
      <c r="C1110" s="64"/>
      <c r="D1110" s="64"/>
      <c r="E1110" s="64"/>
      <c r="F1110" s="64"/>
      <c r="G1110" s="28" t="s">
        <v>26</v>
      </c>
      <c r="H1110" s="28" t="s">
        <v>434</v>
      </c>
      <c r="I1110" s="118" t="s">
        <v>977</v>
      </c>
      <c r="J1110" s="38">
        <v>2</v>
      </c>
      <c r="K1110" s="38">
        <v>3.0999999999999999E-3</v>
      </c>
      <c r="L1110" s="119">
        <v>35.714285714285715</v>
      </c>
      <c r="M1110" s="22">
        <v>5.5357142857142855E-2</v>
      </c>
    </row>
    <row r="1111" spans="1:13" s="27" customFormat="1" ht="12.75" customHeight="1" x14ac:dyDescent="0.25">
      <c r="A1111" s="64"/>
      <c r="B1111" s="65"/>
      <c r="C1111" s="64"/>
      <c r="D1111" s="64"/>
      <c r="E1111" s="64"/>
      <c r="F1111" s="64"/>
      <c r="G1111" s="28" t="s">
        <v>26</v>
      </c>
      <c r="H1111" s="28" t="s">
        <v>34</v>
      </c>
      <c r="I1111" s="118" t="s">
        <v>23</v>
      </c>
      <c r="J1111" s="38">
        <v>2</v>
      </c>
      <c r="K1111" s="38">
        <v>6.4999999999999997E-3</v>
      </c>
      <c r="L1111" s="119">
        <v>35.714285714285715</v>
      </c>
      <c r="M1111" s="22">
        <v>0.11607142857142856</v>
      </c>
    </row>
    <row r="1112" spans="1:13" s="27" customFormat="1" ht="12.75" customHeight="1" x14ac:dyDescent="0.25">
      <c r="A1112" s="64"/>
      <c r="B1112" s="65"/>
      <c r="C1112" s="64"/>
      <c r="D1112" s="64"/>
      <c r="E1112" s="64"/>
      <c r="F1112" s="64"/>
      <c r="G1112" s="28" t="s">
        <v>26</v>
      </c>
      <c r="H1112" s="28" t="s">
        <v>377</v>
      </c>
      <c r="I1112" s="118" t="s">
        <v>373</v>
      </c>
      <c r="J1112" s="38">
        <v>11</v>
      </c>
      <c r="K1112" s="38">
        <v>0.19980000000000001</v>
      </c>
      <c r="L1112" s="119">
        <v>196.42857142857142</v>
      </c>
      <c r="M1112" s="22">
        <v>3.5678571428571431</v>
      </c>
    </row>
    <row r="1113" spans="1:13" s="27" customFormat="1" ht="12.75" customHeight="1" x14ac:dyDescent="0.25">
      <c r="A1113" s="64"/>
      <c r="B1113" s="65"/>
      <c r="C1113" s="64"/>
      <c r="D1113" s="64"/>
      <c r="E1113" s="64"/>
      <c r="F1113" s="64"/>
      <c r="G1113" s="28" t="s">
        <v>26</v>
      </c>
      <c r="H1113" s="28" t="s">
        <v>34</v>
      </c>
      <c r="I1113" s="118" t="s">
        <v>446</v>
      </c>
      <c r="J1113" s="38">
        <v>1</v>
      </c>
      <c r="K1113" s="38">
        <v>1.38E-2</v>
      </c>
      <c r="L1113" s="119">
        <v>17.857142857142858</v>
      </c>
      <c r="M1113" s="22">
        <v>0.24642857142857141</v>
      </c>
    </row>
    <row r="1114" spans="1:13" s="27" customFormat="1" ht="12.75" customHeight="1" x14ac:dyDescent="0.25">
      <c r="A1114" s="64"/>
      <c r="B1114" s="65"/>
      <c r="C1114" s="64"/>
      <c r="D1114" s="64"/>
      <c r="E1114" s="64"/>
      <c r="F1114" s="64"/>
      <c r="G1114" s="28" t="s">
        <v>26</v>
      </c>
      <c r="H1114" s="28" t="s">
        <v>32</v>
      </c>
      <c r="I1114" s="118" t="s">
        <v>25</v>
      </c>
      <c r="J1114" s="38">
        <v>4</v>
      </c>
      <c r="K1114" s="38">
        <v>7.2605000000000004</v>
      </c>
      <c r="L1114" s="119">
        <v>71.428571428571431</v>
      </c>
      <c r="M1114" s="22">
        <v>129.65178571428572</v>
      </c>
    </row>
    <row r="1115" spans="1:13" s="27" customFormat="1" ht="12.75" customHeight="1" x14ac:dyDescent="0.25">
      <c r="A1115" s="64"/>
      <c r="B1115" s="65"/>
      <c r="C1115" s="64"/>
      <c r="D1115" s="64" t="s">
        <v>750</v>
      </c>
      <c r="E1115" s="64">
        <v>6</v>
      </c>
      <c r="F1115" s="64">
        <v>14</v>
      </c>
      <c r="G1115" s="28" t="s">
        <v>26</v>
      </c>
      <c r="H1115" s="28" t="s">
        <v>294</v>
      </c>
      <c r="I1115" s="118" t="s">
        <v>292</v>
      </c>
      <c r="J1115" s="38">
        <v>1</v>
      </c>
      <c r="K1115" s="38">
        <v>2.9999999999999997E-4</v>
      </c>
      <c r="L1115" s="119">
        <v>17.857142857142858</v>
      </c>
      <c r="M1115" s="22">
        <v>5.3571428571428563E-3</v>
      </c>
    </row>
    <row r="1116" spans="1:13" s="27" customFormat="1" ht="12.75" customHeight="1" x14ac:dyDescent="0.25">
      <c r="A1116" s="64"/>
      <c r="B1116" s="65"/>
      <c r="C1116" s="64"/>
      <c r="D1116" s="64"/>
      <c r="E1116" s="64"/>
      <c r="F1116" s="64"/>
      <c r="G1116" s="28" t="s">
        <v>1510</v>
      </c>
      <c r="H1116" s="28" t="s">
        <v>341</v>
      </c>
      <c r="I1116" s="118" t="s">
        <v>1041</v>
      </c>
      <c r="J1116" s="38">
        <v>1</v>
      </c>
      <c r="K1116" s="38">
        <v>4.4999999999999997E-3</v>
      </c>
      <c r="L1116" s="119">
        <v>17.857142857142858</v>
      </c>
      <c r="M1116" s="22">
        <v>8.0357142857142849E-2</v>
      </c>
    </row>
    <row r="1117" spans="1:13" s="27" customFormat="1" ht="12.75" customHeight="1" x14ac:dyDescent="0.25">
      <c r="A1117" s="64"/>
      <c r="B1117" s="65"/>
      <c r="C1117" s="64"/>
      <c r="D1117" s="64"/>
      <c r="E1117" s="64"/>
      <c r="F1117" s="64"/>
      <c r="G1117" s="28" t="s">
        <v>26</v>
      </c>
      <c r="H1117" s="28" t="s">
        <v>29</v>
      </c>
      <c r="I1117" s="118" t="s">
        <v>33</v>
      </c>
      <c r="J1117" s="38">
        <v>1</v>
      </c>
      <c r="K1117" s="38">
        <v>1.7500000000000002E-2</v>
      </c>
      <c r="L1117" s="119">
        <v>17.857142857142858</v>
      </c>
      <c r="M1117" s="22">
        <v>0.3125</v>
      </c>
    </row>
    <row r="1118" spans="1:13" s="27" customFormat="1" ht="12.75" customHeight="1" x14ac:dyDescent="0.25">
      <c r="A1118" s="64"/>
      <c r="B1118" s="65"/>
      <c r="C1118" s="64"/>
      <c r="D1118" s="64"/>
      <c r="E1118" s="64"/>
      <c r="F1118" s="64"/>
      <c r="G1118" s="28" t="s">
        <v>26</v>
      </c>
      <c r="H1118" s="28" t="s">
        <v>37</v>
      </c>
      <c r="I1118" s="118" t="s">
        <v>323</v>
      </c>
      <c r="J1118" s="38">
        <v>1</v>
      </c>
      <c r="K1118" s="38">
        <v>6.1000000000000004E-3</v>
      </c>
      <c r="L1118" s="119">
        <v>17.857142857142858</v>
      </c>
      <c r="M1118" s="22">
        <v>0.10892857142857143</v>
      </c>
    </row>
    <row r="1119" spans="1:13" s="27" customFormat="1" ht="12.75" customHeight="1" x14ac:dyDescent="0.25">
      <c r="A1119" s="64"/>
      <c r="B1119" s="65"/>
      <c r="C1119" s="64"/>
      <c r="D1119" s="64"/>
      <c r="E1119" s="64"/>
      <c r="F1119" s="64"/>
      <c r="G1119" s="28" t="s">
        <v>26</v>
      </c>
      <c r="H1119" s="28" t="s">
        <v>291</v>
      </c>
      <c r="I1119" s="118" t="s">
        <v>290</v>
      </c>
      <c r="J1119" s="38">
        <v>1</v>
      </c>
      <c r="K1119" s="38">
        <v>0.96199999999999997</v>
      </c>
      <c r="L1119" s="119">
        <v>17.857142857142858</v>
      </c>
      <c r="M1119" s="22">
        <v>17.178571428571427</v>
      </c>
    </row>
    <row r="1120" spans="1:13" s="27" customFormat="1" ht="12.75" customHeight="1" x14ac:dyDescent="0.25">
      <c r="A1120" s="64"/>
      <c r="B1120" s="65"/>
      <c r="C1120" s="64"/>
      <c r="D1120" s="64"/>
      <c r="E1120" s="64"/>
      <c r="F1120" s="64"/>
      <c r="G1120" s="28" t="s">
        <v>26</v>
      </c>
      <c r="H1120" s="28" t="s">
        <v>32</v>
      </c>
      <c r="I1120" s="118" t="s">
        <v>25</v>
      </c>
      <c r="J1120" s="38">
        <v>9</v>
      </c>
      <c r="K1120" s="38">
        <v>0.69699999999999995</v>
      </c>
      <c r="L1120" s="119">
        <v>160.71428571428572</v>
      </c>
      <c r="M1120" s="22">
        <v>12.446428571428571</v>
      </c>
    </row>
    <row r="1121" spans="1:13" s="27" customFormat="1" ht="12.75" customHeight="1" x14ac:dyDescent="0.25">
      <c r="A1121" s="64"/>
      <c r="B1121" s="65"/>
      <c r="C1121" s="64"/>
      <c r="D1121" s="64" t="s">
        <v>107</v>
      </c>
      <c r="E1121" s="64">
        <v>2</v>
      </c>
      <c r="F1121" s="64">
        <v>7</v>
      </c>
      <c r="G1121" s="28" t="s">
        <v>26</v>
      </c>
      <c r="H1121" s="28" t="s">
        <v>37</v>
      </c>
      <c r="I1121" s="118" t="s">
        <v>323</v>
      </c>
      <c r="J1121" s="38">
        <v>2</v>
      </c>
      <c r="K1121" s="38">
        <v>1.77E-2</v>
      </c>
      <c r="L1121" s="119">
        <v>35.714285714285715</v>
      </c>
      <c r="M1121" s="22">
        <v>0.31607142857142856</v>
      </c>
    </row>
    <row r="1122" spans="1:13" s="27" customFormat="1" ht="12.75" customHeight="1" x14ac:dyDescent="0.25">
      <c r="A1122" s="64"/>
      <c r="B1122" s="65"/>
      <c r="C1122" s="64"/>
      <c r="D1122" s="64"/>
      <c r="E1122" s="64"/>
      <c r="F1122" s="64"/>
      <c r="G1122" s="28" t="s">
        <v>26</v>
      </c>
      <c r="H1122" s="28" t="s">
        <v>32</v>
      </c>
      <c r="I1122" s="118" t="s">
        <v>25</v>
      </c>
      <c r="J1122" s="38">
        <v>21</v>
      </c>
      <c r="K1122" s="38">
        <v>49.665399999999998</v>
      </c>
      <c r="L1122" s="119">
        <v>375</v>
      </c>
      <c r="M1122" s="22">
        <v>886.88214285714275</v>
      </c>
    </row>
    <row r="1123" spans="1:13" s="27" customFormat="1" ht="12.75" customHeight="1" x14ac:dyDescent="0.25">
      <c r="A1123" s="64"/>
      <c r="B1123" s="65"/>
      <c r="C1123" s="64"/>
      <c r="D1123" s="64" t="s">
        <v>108</v>
      </c>
      <c r="E1123" s="64">
        <v>2</v>
      </c>
      <c r="F1123" s="64">
        <v>9</v>
      </c>
      <c r="G1123" s="28" t="s">
        <v>26</v>
      </c>
      <c r="H1123" s="28" t="s">
        <v>314</v>
      </c>
      <c r="I1123" s="118" t="s">
        <v>1042</v>
      </c>
      <c r="J1123" s="38">
        <v>1</v>
      </c>
      <c r="K1123" s="38">
        <v>5.2600000000000001E-2</v>
      </c>
      <c r="L1123" s="119">
        <v>17.857142857142858</v>
      </c>
      <c r="M1123" s="22">
        <v>0.93928571428571428</v>
      </c>
    </row>
    <row r="1124" spans="1:13" s="27" customFormat="1" ht="12.75" customHeight="1" x14ac:dyDescent="0.25">
      <c r="A1124" s="64"/>
      <c r="B1124" s="65"/>
      <c r="C1124" s="64"/>
      <c r="D1124" s="64"/>
      <c r="E1124" s="64"/>
      <c r="F1124" s="64"/>
      <c r="G1124" s="28" t="s">
        <v>26</v>
      </c>
      <c r="H1124" s="28" t="s">
        <v>32</v>
      </c>
      <c r="I1124" s="118" t="s">
        <v>25</v>
      </c>
      <c r="J1124" s="38">
        <v>100</v>
      </c>
      <c r="K1124" s="38">
        <v>94.436000000000007</v>
      </c>
      <c r="L1124" s="119">
        <v>1785.7142857142858</v>
      </c>
      <c r="M1124" s="22">
        <v>1686.3571428571429</v>
      </c>
    </row>
    <row r="1125" spans="1:13" s="27" customFormat="1" ht="12.75" customHeight="1" x14ac:dyDescent="0.25">
      <c r="A1125" s="64"/>
      <c r="B1125" s="65"/>
      <c r="C1125" s="64"/>
      <c r="D1125" s="64" t="s">
        <v>1070</v>
      </c>
      <c r="E1125" s="64">
        <v>2</v>
      </c>
      <c r="F1125" s="64">
        <v>8</v>
      </c>
      <c r="G1125" s="28" t="s">
        <v>26</v>
      </c>
      <c r="H1125" s="28" t="s">
        <v>34</v>
      </c>
      <c r="I1125" s="118" t="s">
        <v>446</v>
      </c>
      <c r="J1125" s="38">
        <v>7</v>
      </c>
      <c r="K1125" s="38">
        <v>0.10349999999999999</v>
      </c>
      <c r="L1125" s="119">
        <v>125</v>
      </c>
      <c r="M1125" s="22">
        <v>1.8482142857142856</v>
      </c>
    </row>
    <row r="1126" spans="1:13" s="27" customFormat="1" ht="12.75" customHeight="1" x14ac:dyDescent="0.25">
      <c r="A1126" s="64"/>
      <c r="B1126" s="65"/>
      <c r="C1126" s="64"/>
      <c r="D1126" s="64"/>
      <c r="E1126" s="64"/>
      <c r="F1126" s="64"/>
      <c r="G1126" s="28" t="s">
        <v>26</v>
      </c>
      <c r="H1126" s="28" t="s">
        <v>32</v>
      </c>
      <c r="I1126" s="118" t="s">
        <v>25</v>
      </c>
      <c r="J1126" s="38">
        <v>20</v>
      </c>
      <c r="K1126" s="38">
        <v>10.7422</v>
      </c>
      <c r="L1126" s="119">
        <v>357.14285714285711</v>
      </c>
      <c r="M1126" s="22">
        <v>191.82500000000002</v>
      </c>
    </row>
    <row r="1127" spans="1:13" s="27" customFormat="1" ht="15" x14ac:dyDescent="0.25">
      <c r="A1127" s="64"/>
      <c r="B1127" s="65">
        <v>41845</v>
      </c>
      <c r="C1127" s="64" t="s">
        <v>98</v>
      </c>
      <c r="D1127" s="39" t="s">
        <v>105</v>
      </c>
      <c r="E1127" s="39">
        <v>0</v>
      </c>
      <c r="F1127" s="39">
        <v>0</v>
      </c>
      <c r="G1127" s="28" t="s">
        <v>1120</v>
      </c>
      <c r="H1127" s="28" t="s">
        <v>1120</v>
      </c>
      <c r="I1127" s="118" t="s">
        <v>114</v>
      </c>
      <c r="J1127" s="38">
        <v>0</v>
      </c>
      <c r="K1127" s="38">
        <v>0</v>
      </c>
      <c r="L1127" s="119">
        <v>0</v>
      </c>
      <c r="M1127" s="22">
        <v>0</v>
      </c>
    </row>
    <row r="1128" spans="1:13" s="27" customFormat="1" ht="15" x14ac:dyDescent="0.25">
      <c r="A1128" s="40">
        <v>41858</v>
      </c>
      <c r="B1128" s="43" t="s">
        <v>1567</v>
      </c>
      <c r="C1128" s="39" t="s">
        <v>1530</v>
      </c>
      <c r="D1128" s="39" t="s">
        <v>135</v>
      </c>
      <c r="E1128" s="39">
        <v>0</v>
      </c>
      <c r="F1128" s="39">
        <v>0</v>
      </c>
      <c r="G1128" s="28" t="s">
        <v>1120</v>
      </c>
      <c r="H1128" s="28" t="s">
        <v>1120</v>
      </c>
      <c r="I1128" s="118" t="s">
        <v>114</v>
      </c>
      <c r="J1128" s="38">
        <v>0</v>
      </c>
      <c r="K1128" s="38">
        <v>0</v>
      </c>
      <c r="L1128" s="119">
        <v>0</v>
      </c>
      <c r="M1128" s="22">
        <v>0</v>
      </c>
    </row>
    <row r="1129" spans="1:13" s="27" customFormat="1" ht="15" x14ac:dyDescent="0.25">
      <c r="A1129" s="65">
        <v>41858</v>
      </c>
      <c r="B1129" s="63" t="s">
        <v>1568</v>
      </c>
      <c r="C1129" s="64" t="s">
        <v>781</v>
      </c>
      <c r="D1129" s="39" t="s">
        <v>574</v>
      </c>
      <c r="E1129" s="39">
        <v>1</v>
      </c>
      <c r="F1129" s="39">
        <v>89</v>
      </c>
      <c r="G1129" s="28" t="s">
        <v>26</v>
      </c>
      <c r="H1129" s="28" t="s">
        <v>41</v>
      </c>
      <c r="I1129" s="118" t="s">
        <v>308</v>
      </c>
      <c r="J1129" s="38">
        <v>5</v>
      </c>
      <c r="K1129" s="38">
        <v>2.2894000000000001</v>
      </c>
      <c r="L1129" s="119">
        <v>89.285714285714278</v>
      </c>
      <c r="M1129" s="22">
        <v>40.88214285714286</v>
      </c>
    </row>
    <row r="1130" spans="1:13" s="27" customFormat="1" ht="15" x14ac:dyDescent="0.25">
      <c r="A1130" s="64"/>
      <c r="B1130" s="65"/>
      <c r="C1130" s="64"/>
      <c r="D1130" s="39" t="s">
        <v>575</v>
      </c>
      <c r="E1130" s="39">
        <v>1</v>
      </c>
      <c r="F1130" s="39">
        <v>36</v>
      </c>
      <c r="G1130" s="28" t="s">
        <v>26</v>
      </c>
      <c r="H1130" s="28" t="s">
        <v>41</v>
      </c>
      <c r="I1130" s="118" t="s">
        <v>308</v>
      </c>
      <c r="J1130" s="38">
        <v>1</v>
      </c>
      <c r="K1130" s="38">
        <v>7.8971</v>
      </c>
      <c r="L1130" s="119">
        <v>17.857142857142858</v>
      </c>
      <c r="M1130" s="22">
        <v>141.01964285714286</v>
      </c>
    </row>
    <row r="1131" spans="1:13" s="27" customFormat="1" ht="15" x14ac:dyDescent="0.25">
      <c r="A1131" s="64"/>
      <c r="B1131" s="65">
        <v>41858</v>
      </c>
      <c r="C1131" s="64" t="s">
        <v>616</v>
      </c>
      <c r="D1131" s="39" t="s">
        <v>577</v>
      </c>
      <c r="E1131" s="39">
        <v>0</v>
      </c>
      <c r="F1131" s="39">
        <v>0</v>
      </c>
      <c r="G1131" s="28" t="s">
        <v>1120</v>
      </c>
      <c r="H1131" s="28" t="s">
        <v>1120</v>
      </c>
      <c r="I1131" s="118" t="s">
        <v>114</v>
      </c>
      <c r="J1131" s="38">
        <v>0</v>
      </c>
      <c r="K1131" s="38">
        <v>0</v>
      </c>
      <c r="L1131" s="119">
        <v>0</v>
      </c>
      <c r="M1131" s="22">
        <v>0</v>
      </c>
    </row>
    <row r="1132" spans="1:13" s="27" customFormat="1" ht="15" x14ac:dyDescent="0.25">
      <c r="A1132" s="64"/>
      <c r="B1132" s="65"/>
      <c r="C1132" s="64"/>
      <c r="D1132" s="39" t="s">
        <v>578</v>
      </c>
      <c r="E1132" s="39">
        <v>0</v>
      </c>
      <c r="F1132" s="39">
        <v>0</v>
      </c>
      <c r="G1132" s="28" t="s">
        <v>1120</v>
      </c>
      <c r="H1132" s="28" t="s">
        <v>1120</v>
      </c>
      <c r="I1132" s="118" t="s">
        <v>114</v>
      </c>
      <c r="J1132" s="38">
        <v>0</v>
      </c>
      <c r="K1132" s="38">
        <v>0</v>
      </c>
      <c r="L1132" s="119">
        <v>0</v>
      </c>
      <c r="M1132" s="22">
        <v>0</v>
      </c>
    </row>
    <row r="1133" spans="1:13" s="27" customFormat="1" ht="12.75" customHeight="1" x14ac:dyDescent="0.25">
      <c r="A1133" s="63">
        <v>41863</v>
      </c>
      <c r="B1133" s="63" t="s">
        <v>1569</v>
      </c>
      <c r="C1133" s="64" t="s">
        <v>140</v>
      </c>
      <c r="D1133" s="64" t="s">
        <v>752</v>
      </c>
      <c r="E1133" s="64">
        <v>2</v>
      </c>
      <c r="F1133" s="64">
        <v>5</v>
      </c>
      <c r="G1133" s="28" t="s">
        <v>322</v>
      </c>
      <c r="H1133" s="28" t="s">
        <v>322</v>
      </c>
      <c r="I1133" s="118" t="s">
        <v>321</v>
      </c>
      <c r="J1133" s="38">
        <v>4</v>
      </c>
      <c r="K1133" s="38">
        <v>2.64E-2</v>
      </c>
      <c r="L1133" s="119">
        <v>71.428571428571431</v>
      </c>
      <c r="M1133" s="22">
        <v>0.47142857142857142</v>
      </c>
    </row>
    <row r="1134" spans="1:13" s="27" customFormat="1" ht="12.75" customHeight="1" x14ac:dyDescent="0.25">
      <c r="A1134" s="64"/>
      <c r="B1134" s="65"/>
      <c r="C1134" s="64"/>
      <c r="D1134" s="64"/>
      <c r="E1134" s="64"/>
      <c r="F1134" s="64"/>
      <c r="G1134" s="28" t="s">
        <v>27</v>
      </c>
      <c r="H1134" s="28" t="s">
        <v>928</v>
      </c>
      <c r="I1134" s="118" t="s">
        <v>972</v>
      </c>
      <c r="J1134" s="38">
        <v>1</v>
      </c>
      <c r="K1134" s="38">
        <v>3.8E-3</v>
      </c>
      <c r="L1134" s="119">
        <v>17.857142857142858</v>
      </c>
      <c r="M1134" s="22">
        <v>6.7857142857142852E-2</v>
      </c>
    </row>
    <row r="1135" spans="1:13" s="27" customFormat="1" ht="15" x14ac:dyDescent="0.25">
      <c r="A1135" s="64"/>
      <c r="B1135" s="65"/>
      <c r="C1135" s="64"/>
      <c r="D1135" s="39" t="s">
        <v>754</v>
      </c>
      <c r="E1135" s="39">
        <v>1</v>
      </c>
      <c r="F1135" s="39">
        <v>2</v>
      </c>
      <c r="G1135" s="28" t="s">
        <v>26</v>
      </c>
      <c r="H1135" s="28" t="s">
        <v>291</v>
      </c>
      <c r="I1135" s="118" t="s">
        <v>290</v>
      </c>
      <c r="J1135" s="38">
        <v>1</v>
      </c>
      <c r="K1135" s="38">
        <v>7.6772999999999998</v>
      </c>
      <c r="L1135" s="119">
        <v>17.857142857142858</v>
      </c>
      <c r="M1135" s="22">
        <v>137.09464285714284</v>
      </c>
    </row>
    <row r="1136" spans="1:13" s="27" customFormat="1" ht="12.75" customHeight="1" x14ac:dyDescent="0.25">
      <c r="A1136" s="64"/>
      <c r="B1136" s="65"/>
      <c r="C1136" s="64"/>
      <c r="D1136" s="64" t="s">
        <v>756</v>
      </c>
      <c r="E1136" s="64">
        <v>2</v>
      </c>
      <c r="F1136" s="64">
        <v>6</v>
      </c>
      <c r="G1136" s="28" t="s">
        <v>27</v>
      </c>
      <c r="H1136" s="28" t="s">
        <v>275</v>
      </c>
      <c r="I1136" s="118" t="s">
        <v>477</v>
      </c>
      <c r="J1136" s="38">
        <v>2</v>
      </c>
      <c r="K1136" s="38">
        <v>7.4999999999999997E-3</v>
      </c>
      <c r="L1136" s="119">
        <v>35.714285714285715</v>
      </c>
      <c r="M1136" s="22">
        <v>0.13392857142857142</v>
      </c>
    </row>
    <row r="1137" spans="1:13" s="27" customFormat="1" ht="12.75" customHeight="1" x14ac:dyDescent="0.25">
      <c r="A1137" s="64"/>
      <c r="B1137" s="65"/>
      <c r="C1137" s="64"/>
      <c r="D1137" s="64"/>
      <c r="E1137" s="64"/>
      <c r="F1137" s="64"/>
      <c r="G1137" s="28" t="s">
        <v>26</v>
      </c>
      <c r="H1137" s="28" t="s">
        <v>29</v>
      </c>
      <c r="I1137" s="118" t="s">
        <v>33</v>
      </c>
      <c r="J1137" s="38">
        <v>6</v>
      </c>
      <c r="K1137" s="38">
        <v>0.39079999999999998</v>
      </c>
      <c r="L1137" s="119">
        <v>107.14285714285714</v>
      </c>
      <c r="M1137" s="22">
        <v>6.9785714285714278</v>
      </c>
    </row>
    <row r="1138" spans="1:13" s="27" customFormat="1" ht="12.75" customHeight="1" x14ac:dyDescent="0.25">
      <c r="A1138" s="64"/>
      <c r="B1138" s="65"/>
      <c r="C1138" s="64"/>
      <c r="D1138" s="64" t="s">
        <v>757</v>
      </c>
      <c r="E1138" s="64">
        <v>5</v>
      </c>
      <c r="F1138" s="64">
        <v>13</v>
      </c>
      <c r="G1138" s="28" t="s">
        <v>27</v>
      </c>
      <c r="H1138" s="28" t="s">
        <v>318</v>
      </c>
      <c r="I1138" s="118" t="s">
        <v>993</v>
      </c>
      <c r="J1138" s="38">
        <v>1</v>
      </c>
      <c r="K1138" s="38">
        <v>5.0000000000000001E-4</v>
      </c>
      <c r="L1138" s="119">
        <v>17.857142857142858</v>
      </c>
      <c r="M1138" s="22">
        <v>8.9285714285714281E-3</v>
      </c>
    </row>
    <row r="1139" spans="1:13" s="27" customFormat="1" ht="12.75" customHeight="1" x14ac:dyDescent="0.25">
      <c r="A1139" s="64"/>
      <c r="B1139" s="65"/>
      <c r="C1139" s="64"/>
      <c r="D1139" s="64"/>
      <c r="E1139" s="64"/>
      <c r="F1139" s="64"/>
      <c r="G1139" s="28" t="s">
        <v>27</v>
      </c>
      <c r="H1139" s="28" t="s">
        <v>349</v>
      </c>
      <c r="I1139" s="118" t="s">
        <v>416</v>
      </c>
      <c r="J1139" s="38">
        <v>10</v>
      </c>
      <c r="K1139" s="38">
        <v>6.3E-3</v>
      </c>
      <c r="L1139" s="119">
        <v>178.57142857142856</v>
      </c>
      <c r="M1139" s="22">
        <v>0.1125</v>
      </c>
    </row>
    <row r="1140" spans="1:13" s="27" customFormat="1" ht="12.75" customHeight="1" x14ac:dyDescent="0.25">
      <c r="A1140" s="64"/>
      <c r="B1140" s="65"/>
      <c r="C1140" s="64"/>
      <c r="D1140" s="64"/>
      <c r="E1140" s="64"/>
      <c r="F1140" s="64"/>
      <c r="G1140" s="28" t="s">
        <v>27</v>
      </c>
      <c r="H1140" s="28" t="s">
        <v>275</v>
      </c>
      <c r="I1140" s="118" t="s">
        <v>273</v>
      </c>
      <c r="J1140" s="38">
        <v>1</v>
      </c>
      <c r="K1140" s="38">
        <v>2.0999999999999999E-3</v>
      </c>
      <c r="L1140" s="119">
        <v>17.857142857142858</v>
      </c>
      <c r="M1140" s="22">
        <v>3.7499999999999999E-2</v>
      </c>
    </row>
    <row r="1141" spans="1:13" s="27" customFormat="1" ht="12.75" customHeight="1" x14ac:dyDescent="0.25">
      <c r="A1141" s="64"/>
      <c r="B1141" s="65"/>
      <c r="C1141" s="64"/>
      <c r="D1141" s="64"/>
      <c r="E1141" s="64"/>
      <c r="F1141" s="64"/>
      <c r="G1141" s="28" t="s">
        <v>27</v>
      </c>
      <c r="H1141" s="28" t="s">
        <v>275</v>
      </c>
      <c r="I1141" s="118" t="s">
        <v>1071</v>
      </c>
      <c r="J1141" s="38">
        <v>1</v>
      </c>
      <c r="K1141" s="38">
        <v>1.2999999999999999E-3</v>
      </c>
      <c r="L1141" s="119">
        <v>17.857142857142858</v>
      </c>
      <c r="M1141" s="22">
        <v>2.3214285714285712E-2</v>
      </c>
    </row>
    <row r="1142" spans="1:13" s="27" customFormat="1" ht="12.75" customHeight="1" x14ac:dyDescent="0.25">
      <c r="A1142" s="64"/>
      <c r="B1142" s="65"/>
      <c r="C1142" s="64"/>
      <c r="D1142" s="64"/>
      <c r="E1142" s="64"/>
      <c r="F1142" s="64"/>
      <c r="G1142" s="28" t="s">
        <v>27</v>
      </c>
      <c r="H1142" s="28" t="s">
        <v>275</v>
      </c>
      <c r="I1142" s="118" t="s">
        <v>1072</v>
      </c>
      <c r="J1142" s="38">
        <v>8</v>
      </c>
      <c r="K1142" s="38">
        <v>5.0000000000000001E-3</v>
      </c>
      <c r="L1142" s="119">
        <v>142.85714285714286</v>
      </c>
      <c r="M1142" s="22">
        <v>8.9285714285714288E-2</v>
      </c>
    </row>
    <row r="1143" spans="1:13" s="27" customFormat="1" ht="12.75" customHeight="1" x14ac:dyDescent="0.25">
      <c r="A1143" s="64"/>
      <c r="B1143" s="65"/>
      <c r="C1143" s="64"/>
      <c r="D1143" s="64" t="s">
        <v>758</v>
      </c>
      <c r="E1143" s="64">
        <v>9</v>
      </c>
      <c r="F1143" s="64">
        <v>22</v>
      </c>
      <c r="G1143" s="28" t="s">
        <v>27</v>
      </c>
      <c r="H1143" s="28" t="s">
        <v>318</v>
      </c>
      <c r="I1143" s="118" t="s">
        <v>993</v>
      </c>
      <c r="J1143" s="38">
        <v>5</v>
      </c>
      <c r="K1143" s="38">
        <v>3.2300000000000002E-2</v>
      </c>
      <c r="L1143" s="119">
        <v>89.285714285714278</v>
      </c>
      <c r="M1143" s="22">
        <v>0.57678571428571435</v>
      </c>
    </row>
    <row r="1144" spans="1:13" s="27" customFormat="1" ht="12.75" customHeight="1" x14ac:dyDescent="0.25">
      <c r="A1144" s="64"/>
      <c r="B1144" s="65"/>
      <c r="C1144" s="64"/>
      <c r="D1144" s="64"/>
      <c r="E1144" s="64"/>
      <c r="F1144" s="64"/>
      <c r="G1144" s="28" t="s">
        <v>327</v>
      </c>
      <c r="H1144" s="28" t="s">
        <v>328</v>
      </c>
      <c r="I1144" s="118" t="s">
        <v>326</v>
      </c>
      <c r="J1144" s="38">
        <v>2</v>
      </c>
      <c r="K1144" s="38">
        <v>3.49E-2</v>
      </c>
      <c r="L1144" s="119">
        <v>35.714285714285715</v>
      </c>
      <c r="M1144" s="22">
        <v>0.62321428571428572</v>
      </c>
    </row>
    <row r="1145" spans="1:13" s="27" customFormat="1" ht="12.75" customHeight="1" x14ac:dyDescent="0.25">
      <c r="A1145" s="64"/>
      <c r="B1145" s="65"/>
      <c r="C1145" s="64"/>
      <c r="D1145" s="64"/>
      <c r="E1145" s="64"/>
      <c r="F1145" s="64"/>
      <c r="G1145" s="28" t="s">
        <v>26</v>
      </c>
      <c r="H1145" s="28" t="s">
        <v>294</v>
      </c>
      <c r="I1145" s="118" t="s">
        <v>292</v>
      </c>
      <c r="J1145" s="38">
        <v>1</v>
      </c>
      <c r="K1145" s="38">
        <v>5.0000000000000001E-4</v>
      </c>
      <c r="L1145" s="119">
        <v>17.857142857142858</v>
      </c>
      <c r="M1145" s="22">
        <v>8.9285714285714281E-3</v>
      </c>
    </row>
    <row r="1146" spans="1:13" s="27" customFormat="1" ht="12.75" customHeight="1" x14ac:dyDescent="0.25">
      <c r="A1146" s="64"/>
      <c r="B1146" s="65"/>
      <c r="C1146" s="64"/>
      <c r="D1146" s="64"/>
      <c r="E1146" s="64"/>
      <c r="F1146" s="64"/>
      <c r="G1146" s="28" t="s">
        <v>27</v>
      </c>
      <c r="H1146" s="28" t="s">
        <v>275</v>
      </c>
      <c r="I1146" s="118" t="s">
        <v>273</v>
      </c>
      <c r="J1146" s="38">
        <v>1</v>
      </c>
      <c r="K1146" s="38">
        <v>1.5E-3</v>
      </c>
      <c r="L1146" s="119">
        <v>17.857142857142858</v>
      </c>
      <c r="M1146" s="22">
        <v>2.6785714285714284E-2</v>
      </c>
    </row>
    <row r="1147" spans="1:13" s="27" customFormat="1" ht="12.75" customHeight="1" x14ac:dyDescent="0.25">
      <c r="A1147" s="64"/>
      <c r="B1147" s="65"/>
      <c r="C1147" s="64"/>
      <c r="D1147" s="64"/>
      <c r="E1147" s="64"/>
      <c r="F1147" s="64"/>
      <c r="G1147" s="28" t="s">
        <v>27</v>
      </c>
      <c r="H1147" s="28" t="s">
        <v>36</v>
      </c>
      <c r="I1147" s="118" t="s">
        <v>39</v>
      </c>
      <c r="J1147" s="38">
        <v>1</v>
      </c>
      <c r="K1147" s="38">
        <v>2.0000000000000001E-4</v>
      </c>
      <c r="L1147" s="119">
        <v>17.857142857142858</v>
      </c>
      <c r="M1147" s="22">
        <v>3.5714285714285713E-3</v>
      </c>
    </row>
    <row r="1148" spans="1:13" s="27" customFormat="1" ht="12.75" customHeight="1" x14ac:dyDescent="0.25">
      <c r="A1148" s="64"/>
      <c r="B1148" s="65"/>
      <c r="C1148" s="64"/>
      <c r="D1148" s="64"/>
      <c r="E1148" s="64"/>
      <c r="F1148" s="64"/>
      <c r="G1148" s="28" t="s">
        <v>26</v>
      </c>
      <c r="H1148" s="28" t="s">
        <v>37</v>
      </c>
      <c r="I1148" s="118" t="s">
        <v>323</v>
      </c>
      <c r="J1148" s="38">
        <v>13</v>
      </c>
      <c r="K1148" s="38">
        <v>0.1003</v>
      </c>
      <c r="L1148" s="119">
        <v>232.14285714285714</v>
      </c>
      <c r="M1148" s="22">
        <v>1.7910714285714286</v>
      </c>
    </row>
    <row r="1149" spans="1:13" s="27" customFormat="1" ht="12.75" customHeight="1" x14ac:dyDescent="0.25">
      <c r="A1149" s="64"/>
      <c r="B1149" s="65"/>
      <c r="C1149" s="64"/>
      <c r="D1149" s="64"/>
      <c r="E1149" s="64"/>
      <c r="F1149" s="64"/>
      <c r="G1149" s="28" t="s">
        <v>26</v>
      </c>
      <c r="H1149" s="28" t="s">
        <v>31</v>
      </c>
      <c r="I1149" s="118" t="s">
        <v>24</v>
      </c>
      <c r="J1149" s="38">
        <v>1</v>
      </c>
      <c r="K1149" s="38">
        <v>0.21210000000000001</v>
      </c>
      <c r="L1149" s="119">
        <v>17.857142857142858</v>
      </c>
      <c r="M1149" s="22">
        <v>3.7875000000000001</v>
      </c>
    </row>
    <row r="1150" spans="1:13" s="27" customFormat="1" ht="12.75" customHeight="1" x14ac:dyDescent="0.25">
      <c r="A1150" s="64"/>
      <c r="B1150" s="65"/>
      <c r="C1150" s="64"/>
      <c r="D1150" s="64"/>
      <c r="E1150" s="64"/>
      <c r="F1150" s="64"/>
      <c r="G1150" s="28" t="s">
        <v>27</v>
      </c>
      <c r="H1150" s="28" t="s">
        <v>442</v>
      </c>
      <c r="I1150" s="118" t="s">
        <v>1073</v>
      </c>
      <c r="J1150" s="38">
        <v>1</v>
      </c>
      <c r="K1150" s="38">
        <v>1.1000000000000001E-3</v>
      </c>
      <c r="L1150" s="119">
        <v>17.857142857142858</v>
      </c>
      <c r="M1150" s="22">
        <v>1.9642857142857142E-2</v>
      </c>
    </row>
    <row r="1151" spans="1:13" s="27" customFormat="1" ht="12.75" customHeight="1" x14ac:dyDescent="0.25">
      <c r="A1151" s="64"/>
      <c r="B1151" s="65"/>
      <c r="C1151" s="64"/>
      <c r="D1151" s="64"/>
      <c r="E1151" s="64"/>
      <c r="F1151" s="64"/>
      <c r="G1151" s="28" t="s">
        <v>27</v>
      </c>
      <c r="H1151" s="28" t="s">
        <v>442</v>
      </c>
      <c r="I1151" s="118" t="s">
        <v>1074</v>
      </c>
      <c r="J1151" s="38">
        <v>1</v>
      </c>
      <c r="K1151" s="38">
        <v>6.9999999999999999E-4</v>
      </c>
      <c r="L1151" s="119">
        <v>17.857142857142858</v>
      </c>
      <c r="M1151" s="22">
        <v>1.2499999999999999E-2</v>
      </c>
    </row>
    <row r="1152" spans="1:13" s="27" customFormat="1" ht="15" x14ac:dyDescent="0.25">
      <c r="A1152" s="64"/>
      <c r="B1152" s="65">
        <v>41863</v>
      </c>
      <c r="C1152" s="64" t="s">
        <v>140</v>
      </c>
      <c r="D1152" s="39" t="s">
        <v>751</v>
      </c>
      <c r="E1152" s="39">
        <v>0</v>
      </c>
      <c r="F1152" s="39">
        <v>0</v>
      </c>
      <c r="G1152" s="28" t="s">
        <v>1120</v>
      </c>
      <c r="H1152" s="28" t="s">
        <v>1120</v>
      </c>
      <c r="I1152" s="118" t="s">
        <v>114</v>
      </c>
      <c r="J1152" s="38">
        <v>0</v>
      </c>
      <c r="K1152" s="38">
        <v>0</v>
      </c>
      <c r="L1152" s="119">
        <v>0</v>
      </c>
      <c r="M1152" s="22">
        <v>0</v>
      </c>
    </row>
    <row r="1153" spans="1:13" s="27" customFormat="1" ht="15" x14ac:dyDescent="0.25">
      <c r="A1153" s="64"/>
      <c r="B1153" s="65"/>
      <c r="C1153" s="64"/>
      <c r="D1153" s="39" t="s">
        <v>753</v>
      </c>
      <c r="E1153" s="39">
        <v>0</v>
      </c>
      <c r="F1153" s="39">
        <v>0</v>
      </c>
      <c r="G1153" s="28" t="s">
        <v>1120</v>
      </c>
      <c r="H1153" s="28" t="s">
        <v>1120</v>
      </c>
      <c r="I1153" s="118" t="s">
        <v>114</v>
      </c>
      <c r="J1153" s="38">
        <v>0</v>
      </c>
      <c r="K1153" s="38">
        <v>0</v>
      </c>
      <c r="L1153" s="119">
        <v>0</v>
      </c>
      <c r="M1153" s="22">
        <v>0</v>
      </c>
    </row>
    <row r="1154" spans="1:13" s="27" customFormat="1" ht="15" x14ac:dyDescent="0.25">
      <c r="A1154" s="64"/>
      <c r="B1154" s="65"/>
      <c r="C1154" s="64"/>
      <c r="D1154" s="39" t="s">
        <v>755</v>
      </c>
      <c r="E1154" s="39">
        <v>0</v>
      </c>
      <c r="F1154" s="39">
        <v>0</v>
      </c>
      <c r="G1154" s="28" t="s">
        <v>1120</v>
      </c>
      <c r="H1154" s="28" t="s">
        <v>1120</v>
      </c>
      <c r="I1154" s="118" t="s">
        <v>114</v>
      </c>
      <c r="J1154" s="38">
        <v>0</v>
      </c>
      <c r="K1154" s="38">
        <v>0</v>
      </c>
      <c r="L1154" s="119">
        <v>0</v>
      </c>
      <c r="M1154" s="22">
        <v>0</v>
      </c>
    </row>
    <row r="1155" spans="1:13" s="27" customFormat="1" ht="12.75" customHeight="1" x14ac:dyDescent="0.25">
      <c r="A1155" s="65">
        <v>41864</v>
      </c>
      <c r="B1155" s="63" t="s">
        <v>1570</v>
      </c>
      <c r="C1155" s="59" t="s">
        <v>1530</v>
      </c>
      <c r="D1155" s="64" t="s">
        <v>759</v>
      </c>
      <c r="E1155" s="64">
        <v>3</v>
      </c>
      <c r="F1155" s="64">
        <v>7</v>
      </c>
      <c r="G1155" s="28" t="s">
        <v>26</v>
      </c>
      <c r="H1155" s="28" t="s">
        <v>294</v>
      </c>
      <c r="I1155" s="118" t="s">
        <v>292</v>
      </c>
      <c r="J1155" s="38">
        <v>1</v>
      </c>
      <c r="K1155" s="38">
        <v>4.0000000000000002E-4</v>
      </c>
      <c r="L1155" s="119">
        <v>17.857142857142858</v>
      </c>
      <c r="M1155" s="22">
        <v>7.1428571428571426E-3</v>
      </c>
    </row>
    <row r="1156" spans="1:13" s="27" customFormat="1" ht="12.75" customHeight="1" x14ac:dyDescent="0.25">
      <c r="A1156" s="64"/>
      <c r="B1156" s="65"/>
      <c r="C1156" s="59"/>
      <c r="D1156" s="64"/>
      <c r="E1156" s="64"/>
      <c r="F1156" s="64"/>
      <c r="G1156" s="28" t="s">
        <v>1510</v>
      </c>
      <c r="H1156" s="28" t="s">
        <v>344</v>
      </c>
      <c r="I1156" s="118" t="s">
        <v>343</v>
      </c>
      <c r="J1156" s="38">
        <v>2</v>
      </c>
      <c r="K1156" s="38">
        <v>1.1999999999999999E-3</v>
      </c>
      <c r="L1156" s="119">
        <v>35.714285714285715</v>
      </c>
      <c r="M1156" s="22">
        <v>2.1428571428571425E-2</v>
      </c>
    </row>
    <row r="1157" spans="1:13" s="27" customFormat="1" ht="12.75" customHeight="1" x14ac:dyDescent="0.25">
      <c r="A1157" s="64"/>
      <c r="B1157" s="65"/>
      <c r="C1157" s="59"/>
      <c r="D1157" s="64"/>
      <c r="E1157" s="64"/>
      <c r="F1157" s="64"/>
      <c r="G1157" s="28" t="s">
        <v>1510</v>
      </c>
      <c r="H1157" s="28" t="s">
        <v>341</v>
      </c>
      <c r="I1157" s="118" t="s">
        <v>361</v>
      </c>
      <c r="J1157" s="38">
        <v>1</v>
      </c>
      <c r="K1157" s="38">
        <v>1.12E-2</v>
      </c>
      <c r="L1157" s="119">
        <v>17.857142857142858</v>
      </c>
      <c r="M1157" s="22">
        <v>0.19999999999999998</v>
      </c>
    </row>
    <row r="1158" spans="1:13" s="27" customFormat="1" ht="12.75" customHeight="1" x14ac:dyDescent="0.25">
      <c r="A1158" s="64"/>
      <c r="B1158" s="65"/>
      <c r="C1158" s="67" t="s">
        <v>1518</v>
      </c>
      <c r="D1158" s="64" t="s">
        <v>184</v>
      </c>
      <c r="E1158" s="64">
        <v>4</v>
      </c>
      <c r="F1158" s="64">
        <v>10</v>
      </c>
      <c r="G1158" s="28" t="s">
        <v>27</v>
      </c>
      <c r="H1158" s="28" t="s">
        <v>36</v>
      </c>
      <c r="I1158" s="118" t="s">
        <v>39</v>
      </c>
      <c r="J1158" s="38">
        <v>2</v>
      </c>
      <c r="K1158" s="38">
        <v>2E-3</v>
      </c>
      <c r="L1158" s="119">
        <v>35.714285714285715</v>
      </c>
      <c r="M1158" s="22">
        <v>3.5714285714285712E-2</v>
      </c>
    </row>
    <row r="1159" spans="1:13" s="27" customFormat="1" ht="12.75" customHeight="1" x14ac:dyDescent="0.25">
      <c r="A1159" s="64"/>
      <c r="B1159" s="65"/>
      <c r="C1159" s="68"/>
      <c r="D1159" s="64"/>
      <c r="E1159" s="64"/>
      <c r="F1159" s="64"/>
      <c r="G1159" s="28" t="s">
        <v>26</v>
      </c>
      <c r="H1159" s="28" t="s">
        <v>29</v>
      </c>
      <c r="I1159" s="118" t="s">
        <v>1013</v>
      </c>
      <c r="J1159" s="38">
        <v>10</v>
      </c>
      <c r="K1159" s="38">
        <v>0.54330000000000001</v>
      </c>
      <c r="L1159" s="119">
        <v>178.57142857142856</v>
      </c>
      <c r="M1159" s="22">
        <v>9.7017857142857142</v>
      </c>
    </row>
    <row r="1160" spans="1:13" s="27" customFormat="1" ht="12.75" customHeight="1" x14ac:dyDescent="0.25">
      <c r="A1160" s="64"/>
      <c r="B1160" s="65"/>
      <c r="C1160" s="68"/>
      <c r="D1160" s="64"/>
      <c r="E1160" s="64"/>
      <c r="F1160" s="64"/>
      <c r="G1160" s="28" t="s">
        <v>26</v>
      </c>
      <c r="H1160" s="28" t="s">
        <v>29</v>
      </c>
      <c r="I1160" s="118" t="s">
        <v>33</v>
      </c>
      <c r="J1160" s="38">
        <v>1</v>
      </c>
      <c r="K1160" s="38">
        <v>1.1999999999999999E-3</v>
      </c>
      <c r="L1160" s="119">
        <v>17.857142857142858</v>
      </c>
      <c r="M1160" s="22">
        <v>2.1428571428571425E-2</v>
      </c>
    </row>
    <row r="1161" spans="1:13" s="27" customFormat="1" ht="12.75" customHeight="1" x14ac:dyDescent="0.25">
      <c r="A1161" s="64"/>
      <c r="B1161" s="65"/>
      <c r="C1161" s="68"/>
      <c r="D1161" s="64"/>
      <c r="E1161" s="64"/>
      <c r="F1161" s="64"/>
      <c r="G1161" s="28" t="s">
        <v>26</v>
      </c>
      <c r="H1161" s="28" t="s">
        <v>1092</v>
      </c>
      <c r="I1161" s="118" t="s">
        <v>978</v>
      </c>
      <c r="J1161" s="38">
        <v>1</v>
      </c>
      <c r="K1161" s="38">
        <v>6.9999999999999999E-4</v>
      </c>
      <c r="L1161" s="119">
        <v>17.857142857142858</v>
      </c>
      <c r="M1161" s="22">
        <v>1.2499999999999999E-2</v>
      </c>
    </row>
    <row r="1162" spans="1:13" s="27" customFormat="1" ht="12.75" customHeight="1" x14ac:dyDescent="0.25">
      <c r="A1162" s="64"/>
      <c r="B1162" s="65"/>
      <c r="C1162" s="68"/>
      <c r="D1162" s="64" t="s">
        <v>760</v>
      </c>
      <c r="E1162" s="64">
        <v>4</v>
      </c>
      <c r="F1162" s="64">
        <v>8</v>
      </c>
      <c r="G1162" s="28" t="s">
        <v>1510</v>
      </c>
      <c r="H1162" s="28" t="s">
        <v>1113</v>
      </c>
      <c r="I1162" s="118" t="s">
        <v>1044</v>
      </c>
      <c r="J1162" s="38">
        <v>1</v>
      </c>
      <c r="K1162" s="38">
        <v>0.48530000000000001</v>
      </c>
      <c r="L1162" s="119">
        <v>17.857142857142858</v>
      </c>
      <c r="M1162" s="22">
        <v>8.6660714285714278</v>
      </c>
    </row>
    <row r="1163" spans="1:13" s="27" customFormat="1" ht="12.75" customHeight="1" x14ac:dyDescent="0.25">
      <c r="A1163" s="64"/>
      <c r="B1163" s="65"/>
      <c r="C1163" s="68"/>
      <c r="D1163" s="64"/>
      <c r="E1163" s="64"/>
      <c r="F1163" s="64"/>
      <c r="G1163" s="28" t="s">
        <v>27</v>
      </c>
      <c r="H1163" s="28" t="s">
        <v>281</v>
      </c>
      <c r="I1163" s="118" t="s">
        <v>279</v>
      </c>
      <c r="J1163" s="38">
        <v>1</v>
      </c>
      <c r="K1163" s="38">
        <v>1E-3</v>
      </c>
      <c r="L1163" s="119">
        <v>17.857142857142858</v>
      </c>
      <c r="M1163" s="22">
        <v>1.7857142857142856E-2</v>
      </c>
    </row>
    <row r="1164" spans="1:13" s="27" customFormat="1" ht="12.75" customHeight="1" x14ac:dyDescent="0.25">
      <c r="A1164" s="64"/>
      <c r="B1164" s="65"/>
      <c r="C1164" s="68"/>
      <c r="D1164" s="64"/>
      <c r="E1164" s="64"/>
      <c r="F1164" s="64"/>
      <c r="G1164" s="28" t="s">
        <v>26</v>
      </c>
      <c r="H1164" s="28" t="s">
        <v>291</v>
      </c>
      <c r="I1164" s="118" t="s">
        <v>290</v>
      </c>
      <c r="J1164" s="38">
        <v>1</v>
      </c>
      <c r="K1164" s="38">
        <v>2.8788</v>
      </c>
      <c r="L1164" s="119">
        <v>17.857142857142858</v>
      </c>
      <c r="M1164" s="22">
        <v>51.407142857142858</v>
      </c>
    </row>
    <row r="1165" spans="1:13" s="27" customFormat="1" ht="12.75" customHeight="1" x14ac:dyDescent="0.25">
      <c r="A1165" s="64"/>
      <c r="B1165" s="65"/>
      <c r="C1165" s="68"/>
      <c r="D1165" s="64"/>
      <c r="E1165" s="64"/>
      <c r="F1165" s="64"/>
      <c r="G1165" s="28" t="s">
        <v>27</v>
      </c>
      <c r="H1165" s="28" t="s">
        <v>442</v>
      </c>
      <c r="I1165" s="118" t="s">
        <v>1031</v>
      </c>
      <c r="J1165" s="38">
        <v>1</v>
      </c>
      <c r="K1165" s="38">
        <v>5.9999999999999995E-4</v>
      </c>
      <c r="L1165" s="119">
        <v>17.857142857142858</v>
      </c>
      <c r="M1165" s="22">
        <v>1.0714285714285713E-2</v>
      </c>
    </row>
    <row r="1166" spans="1:13" s="27" customFormat="1" ht="15" x14ac:dyDescent="0.25">
      <c r="A1166" s="64"/>
      <c r="B1166" s="65"/>
      <c r="C1166" s="39" t="s">
        <v>1530</v>
      </c>
      <c r="D1166" s="39" t="s">
        <v>761</v>
      </c>
      <c r="E1166" s="39">
        <v>1</v>
      </c>
      <c r="F1166" s="39">
        <v>2</v>
      </c>
      <c r="G1166" s="28" t="s">
        <v>1510</v>
      </c>
      <c r="H1166" s="28" t="s">
        <v>42</v>
      </c>
      <c r="I1166" s="118" t="s">
        <v>478</v>
      </c>
      <c r="J1166" s="38">
        <v>1</v>
      </c>
      <c r="K1166" s="38">
        <v>1.5E-3</v>
      </c>
      <c r="L1166" s="119">
        <v>17.857142857142858</v>
      </c>
      <c r="M1166" s="22">
        <v>2.6785714285714284E-2</v>
      </c>
    </row>
    <row r="1167" spans="1:13" s="27" customFormat="1" ht="15" x14ac:dyDescent="0.25">
      <c r="A1167" s="64"/>
      <c r="B1167" s="65"/>
      <c r="C1167" s="39" t="s">
        <v>1518</v>
      </c>
      <c r="D1167" s="39" t="s">
        <v>185</v>
      </c>
      <c r="E1167" s="39">
        <v>1</v>
      </c>
      <c r="F1167" s="39">
        <v>3</v>
      </c>
      <c r="G1167" s="28" t="s">
        <v>322</v>
      </c>
      <c r="H1167" s="28" t="s">
        <v>322</v>
      </c>
      <c r="I1167" s="118" t="s">
        <v>321</v>
      </c>
      <c r="J1167" s="38">
        <v>4</v>
      </c>
      <c r="K1167" s="38">
        <v>8.9999999999999998E-4</v>
      </c>
      <c r="L1167" s="119">
        <v>71.428571428571431</v>
      </c>
      <c r="M1167" s="22">
        <v>1.607142857142857E-2</v>
      </c>
    </row>
    <row r="1168" spans="1:13" s="27" customFormat="1" ht="12.75" customHeight="1" x14ac:dyDescent="0.25">
      <c r="A1168" s="64"/>
      <c r="B1168" s="65"/>
      <c r="C1168" s="64" t="s">
        <v>140</v>
      </c>
      <c r="D1168" s="64" t="s">
        <v>168</v>
      </c>
      <c r="E1168" s="64">
        <v>7</v>
      </c>
      <c r="F1168" s="64">
        <v>15</v>
      </c>
      <c r="G1168" s="28" t="s">
        <v>27</v>
      </c>
      <c r="H1168" s="28" t="s">
        <v>318</v>
      </c>
      <c r="I1168" s="118" t="s">
        <v>993</v>
      </c>
      <c r="J1168" s="38">
        <v>3</v>
      </c>
      <c r="K1168" s="38">
        <v>1.2999999999999999E-3</v>
      </c>
      <c r="L1168" s="119">
        <v>53.571428571428569</v>
      </c>
      <c r="M1168" s="22">
        <v>2.3214285714285712E-2</v>
      </c>
    </row>
    <row r="1169" spans="1:13" s="27" customFormat="1" ht="12.75" customHeight="1" x14ac:dyDescent="0.25">
      <c r="A1169" s="64"/>
      <c r="B1169" s="65"/>
      <c r="C1169" s="64"/>
      <c r="D1169" s="64"/>
      <c r="E1169" s="64"/>
      <c r="F1169" s="64"/>
      <c r="G1169" s="28" t="s">
        <v>1510</v>
      </c>
      <c r="H1169" s="28" t="s">
        <v>401</v>
      </c>
      <c r="I1169" s="118" t="s">
        <v>436</v>
      </c>
      <c r="J1169" s="38">
        <v>1</v>
      </c>
      <c r="K1169" s="38">
        <v>8.0000000000000004E-4</v>
      </c>
      <c r="L1169" s="119">
        <v>17.857142857142858</v>
      </c>
      <c r="M1169" s="22">
        <v>1.4285714285714285E-2</v>
      </c>
    </row>
    <row r="1170" spans="1:13" s="27" customFormat="1" ht="12.75" customHeight="1" x14ac:dyDescent="0.25">
      <c r="A1170" s="64"/>
      <c r="B1170" s="65"/>
      <c r="C1170" s="64"/>
      <c r="D1170" s="64"/>
      <c r="E1170" s="64"/>
      <c r="F1170" s="64"/>
      <c r="G1170" s="28" t="s">
        <v>27</v>
      </c>
      <c r="H1170" s="28" t="s">
        <v>367</v>
      </c>
      <c r="I1170" s="118" t="s">
        <v>362</v>
      </c>
      <c r="J1170" s="38">
        <v>1</v>
      </c>
      <c r="K1170" s="38">
        <v>5.9999999999999995E-4</v>
      </c>
      <c r="L1170" s="119">
        <v>17.857142857142858</v>
      </c>
      <c r="M1170" s="22">
        <v>1.0714285714285713E-2</v>
      </c>
    </row>
    <row r="1171" spans="1:13" s="27" customFormat="1" ht="12.75" customHeight="1" x14ac:dyDescent="0.25">
      <c r="A1171" s="64"/>
      <c r="B1171" s="65"/>
      <c r="C1171" s="64"/>
      <c r="D1171" s="64"/>
      <c r="E1171" s="64"/>
      <c r="F1171" s="64"/>
      <c r="G1171" s="28" t="s">
        <v>1510</v>
      </c>
      <c r="H1171" s="28" t="s">
        <v>412</v>
      </c>
      <c r="I1171" s="118" t="s">
        <v>950</v>
      </c>
      <c r="J1171" s="38">
        <v>1</v>
      </c>
      <c r="K1171" s="38">
        <v>2.0299999999999999E-2</v>
      </c>
      <c r="L1171" s="119">
        <v>17.857142857142858</v>
      </c>
      <c r="M1171" s="22">
        <v>0.36249999999999999</v>
      </c>
    </row>
    <row r="1172" spans="1:13" s="27" customFormat="1" ht="12.75" customHeight="1" x14ac:dyDescent="0.25">
      <c r="A1172" s="64"/>
      <c r="B1172" s="65"/>
      <c r="C1172" s="64"/>
      <c r="D1172" s="64"/>
      <c r="E1172" s="64"/>
      <c r="F1172" s="64"/>
      <c r="G1172" s="28" t="s">
        <v>1510</v>
      </c>
      <c r="H1172" s="28" t="s">
        <v>341</v>
      </c>
      <c r="I1172" s="118" t="s">
        <v>361</v>
      </c>
      <c r="J1172" s="38">
        <v>1</v>
      </c>
      <c r="K1172" s="38">
        <v>1.9E-3</v>
      </c>
      <c r="L1172" s="119">
        <v>17.857142857142858</v>
      </c>
      <c r="M1172" s="22">
        <v>3.3928571428571426E-2</v>
      </c>
    </row>
    <row r="1173" spans="1:13" s="27" customFormat="1" ht="12.75" customHeight="1" x14ac:dyDescent="0.25">
      <c r="A1173" s="64"/>
      <c r="B1173" s="65"/>
      <c r="C1173" s="64"/>
      <c r="D1173" s="64"/>
      <c r="E1173" s="64"/>
      <c r="F1173" s="64"/>
      <c r="G1173" s="28" t="s">
        <v>1510</v>
      </c>
      <c r="H1173" s="28" t="s">
        <v>355</v>
      </c>
      <c r="I1173" s="118" t="s">
        <v>899</v>
      </c>
      <c r="J1173" s="38">
        <v>1</v>
      </c>
      <c r="K1173" s="38">
        <v>1.7000000000000001E-2</v>
      </c>
      <c r="L1173" s="119">
        <v>17.857142857142858</v>
      </c>
      <c r="M1173" s="22">
        <v>0.3035714285714286</v>
      </c>
    </row>
    <row r="1174" spans="1:13" s="27" customFormat="1" ht="12.75" customHeight="1" x14ac:dyDescent="0.25">
      <c r="A1174" s="64"/>
      <c r="B1174" s="65"/>
      <c r="C1174" s="64"/>
      <c r="D1174" s="64"/>
      <c r="E1174" s="64"/>
      <c r="F1174" s="64"/>
      <c r="G1174" s="28" t="s">
        <v>27</v>
      </c>
      <c r="H1174" s="28" t="s">
        <v>442</v>
      </c>
      <c r="I1174" s="118" t="s">
        <v>1031</v>
      </c>
      <c r="J1174" s="38">
        <v>1</v>
      </c>
      <c r="K1174" s="38">
        <v>0.11990000000000001</v>
      </c>
      <c r="L1174" s="119">
        <v>17.857142857142858</v>
      </c>
      <c r="M1174" s="22">
        <v>2.1410714285714287</v>
      </c>
    </row>
    <row r="1175" spans="1:13" s="27" customFormat="1" ht="12.75" customHeight="1" x14ac:dyDescent="0.25">
      <c r="A1175" s="64"/>
      <c r="B1175" s="65"/>
      <c r="C1175" s="64" t="s">
        <v>1518</v>
      </c>
      <c r="D1175" s="64" t="s">
        <v>762</v>
      </c>
      <c r="E1175" s="64">
        <v>2</v>
      </c>
      <c r="F1175" s="64">
        <v>4</v>
      </c>
      <c r="G1175" s="28" t="s">
        <v>27</v>
      </c>
      <c r="H1175" s="28" t="s">
        <v>281</v>
      </c>
      <c r="I1175" s="118" t="s">
        <v>312</v>
      </c>
      <c r="J1175" s="38">
        <v>1</v>
      </c>
      <c r="K1175" s="38">
        <v>1.21E-2</v>
      </c>
      <c r="L1175" s="119">
        <v>17.857142857142858</v>
      </c>
      <c r="M1175" s="22">
        <v>0.21607142857142855</v>
      </c>
    </row>
    <row r="1176" spans="1:13" s="27" customFormat="1" ht="12.75" customHeight="1" x14ac:dyDescent="0.25">
      <c r="A1176" s="64"/>
      <c r="B1176" s="65"/>
      <c r="C1176" s="64"/>
      <c r="D1176" s="64"/>
      <c r="E1176" s="64"/>
      <c r="F1176" s="64"/>
      <c r="G1176" s="28" t="s">
        <v>1510</v>
      </c>
      <c r="H1176" s="28" t="s">
        <v>355</v>
      </c>
      <c r="I1176" s="118" t="s">
        <v>899</v>
      </c>
      <c r="J1176" s="38">
        <v>1</v>
      </c>
      <c r="K1176" s="38">
        <v>1.6000000000000001E-3</v>
      </c>
      <c r="L1176" s="119">
        <v>17.857142857142858</v>
      </c>
      <c r="M1176" s="22">
        <v>2.8571428571428571E-2</v>
      </c>
    </row>
    <row r="1177" spans="1:13" s="27" customFormat="1" ht="12.75" customHeight="1" x14ac:dyDescent="0.25">
      <c r="A1177" s="64"/>
      <c r="B1177" s="65"/>
      <c r="C1177" s="64" t="s">
        <v>1530</v>
      </c>
      <c r="D1177" s="64" t="s">
        <v>763</v>
      </c>
      <c r="E1177" s="64">
        <v>3</v>
      </c>
      <c r="F1177" s="64">
        <v>6</v>
      </c>
      <c r="G1177" s="28" t="s">
        <v>27</v>
      </c>
      <c r="H1177" s="28" t="s">
        <v>318</v>
      </c>
      <c r="I1177" s="118" t="s">
        <v>993</v>
      </c>
      <c r="J1177" s="38">
        <v>1</v>
      </c>
      <c r="K1177" s="38">
        <v>1.1000000000000001E-3</v>
      </c>
      <c r="L1177" s="119">
        <v>17.857142857142858</v>
      </c>
      <c r="M1177" s="22">
        <v>1.9642857142857142E-2</v>
      </c>
    </row>
    <row r="1178" spans="1:13" s="27" customFormat="1" ht="12.75" customHeight="1" x14ac:dyDescent="0.25">
      <c r="A1178" s="64"/>
      <c r="B1178" s="65"/>
      <c r="C1178" s="64"/>
      <c r="D1178" s="64"/>
      <c r="E1178" s="64"/>
      <c r="F1178" s="64"/>
      <c r="G1178" s="28" t="s">
        <v>27</v>
      </c>
      <c r="H1178" s="28" t="s">
        <v>281</v>
      </c>
      <c r="I1178" s="118" t="s">
        <v>312</v>
      </c>
      <c r="J1178" s="38">
        <v>1</v>
      </c>
      <c r="K1178" s="38">
        <v>8.0000000000000004E-4</v>
      </c>
      <c r="L1178" s="119">
        <v>17.857142857142858</v>
      </c>
      <c r="M1178" s="22">
        <v>1.4285714285714285E-2</v>
      </c>
    </row>
    <row r="1179" spans="1:13" s="27" customFormat="1" ht="12.75" customHeight="1" x14ac:dyDescent="0.25">
      <c r="A1179" s="64"/>
      <c r="B1179" s="65"/>
      <c r="C1179" s="64"/>
      <c r="D1179" s="64"/>
      <c r="E1179" s="64"/>
      <c r="F1179" s="64"/>
      <c r="G1179" s="28" t="s">
        <v>1510</v>
      </c>
      <c r="H1179" s="28" t="s">
        <v>341</v>
      </c>
      <c r="I1179" s="118" t="s">
        <v>361</v>
      </c>
      <c r="J1179" s="38">
        <v>1</v>
      </c>
      <c r="K1179" s="38">
        <v>5.9999999999999995E-4</v>
      </c>
      <c r="L1179" s="119">
        <v>17.857142857142858</v>
      </c>
      <c r="M1179" s="22">
        <v>1.0714285714285713E-2</v>
      </c>
    </row>
    <row r="1180" spans="1:13" s="27" customFormat="1" ht="12.75" customHeight="1" x14ac:dyDescent="0.25">
      <c r="A1180" s="64"/>
      <c r="B1180" s="65"/>
      <c r="C1180" s="64" t="s">
        <v>1518</v>
      </c>
      <c r="D1180" s="64" t="s">
        <v>186</v>
      </c>
      <c r="E1180" s="64">
        <v>7</v>
      </c>
      <c r="F1180" s="64">
        <v>18</v>
      </c>
      <c r="G1180" s="28" t="s">
        <v>1510</v>
      </c>
      <c r="H1180" s="28" t="s">
        <v>412</v>
      </c>
      <c r="I1180" s="118" t="s">
        <v>1015</v>
      </c>
      <c r="J1180" s="38">
        <v>1</v>
      </c>
      <c r="K1180" s="38">
        <v>1.5699999999999999E-2</v>
      </c>
      <c r="L1180" s="119">
        <v>17.857142857142858</v>
      </c>
      <c r="M1180" s="22">
        <v>0.2803571428571428</v>
      </c>
    </row>
    <row r="1181" spans="1:13" s="27" customFormat="1" ht="12.75" customHeight="1" x14ac:dyDescent="0.25">
      <c r="A1181" s="64"/>
      <c r="B1181" s="65"/>
      <c r="C1181" s="64"/>
      <c r="D1181" s="64"/>
      <c r="E1181" s="64"/>
      <c r="F1181" s="64"/>
      <c r="G1181" s="28" t="s">
        <v>27</v>
      </c>
      <c r="H1181" s="28" t="s">
        <v>281</v>
      </c>
      <c r="I1181" s="118" t="s">
        <v>279</v>
      </c>
      <c r="J1181" s="38">
        <v>1</v>
      </c>
      <c r="K1181" s="38">
        <v>2.3999999999999998E-3</v>
      </c>
      <c r="L1181" s="119">
        <v>17.857142857142858</v>
      </c>
      <c r="M1181" s="22">
        <v>4.2857142857142851E-2</v>
      </c>
    </row>
    <row r="1182" spans="1:13" s="27" customFormat="1" ht="12.75" customHeight="1" x14ac:dyDescent="0.25">
      <c r="A1182" s="64"/>
      <c r="B1182" s="65"/>
      <c r="C1182" s="64"/>
      <c r="D1182" s="64"/>
      <c r="E1182" s="64"/>
      <c r="F1182" s="64"/>
      <c r="G1182" s="28" t="s">
        <v>26</v>
      </c>
      <c r="H1182" s="28" t="s">
        <v>37</v>
      </c>
      <c r="I1182" s="118" t="s">
        <v>323</v>
      </c>
      <c r="J1182" s="38">
        <v>2</v>
      </c>
      <c r="K1182" s="38">
        <v>1.8100000000000002E-2</v>
      </c>
      <c r="L1182" s="119">
        <v>35.714285714285715</v>
      </c>
      <c r="M1182" s="22">
        <v>0.32321428571428573</v>
      </c>
    </row>
    <row r="1183" spans="1:13" s="27" customFormat="1" ht="12.75" customHeight="1" x14ac:dyDescent="0.25">
      <c r="A1183" s="64"/>
      <c r="B1183" s="65"/>
      <c r="C1183" s="64"/>
      <c r="D1183" s="64"/>
      <c r="E1183" s="64"/>
      <c r="F1183" s="64"/>
      <c r="G1183" s="28" t="s">
        <v>26</v>
      </c>
      <c r="H1183" s="28" t="s">
        <v>291</v>
      </c>
      <c r="I1183" s="118" t="s">
        <v>290</v>
      </c>
      <c r="J1183" s="38">
        <v>1</v>
      </c>
      <c r="K1183" s="38">
        <v>8.5501000000000005</v>
      </c>
      <c r="L1183" s="119">
        <v>17.857142857142858</v>
      </c>
      <c r="M1183" s="22">
        <v>152.68035714285716</v>
      </c>
    </row>
    <row r="1184" spans="1:13" s="27" customFormat="1" ht="12.75" customHeight="1" x14ac:dyDescent="0.25">
      <c r="A1184" s="64"/>
      <c r="B1184" s="65"/>
      <c r="C1184" s="64"/>
      <c r="D1184" s="64"/>
      <c r="E1184" s="64"/>
      <c r="F1184" s="64"/>
      <c r="G1184" s="28" t="s">
        <v>1510</v>
      </c>
      <c r="H1184" s="28" t="s">
        <v>1117</v>
      </c>
      <c r="I1184" s="118" t="s">
        <v>1043</v>
      </c>
      <c r="J1184" s="38">
        <v>9</v>
      </c>
      <c r="K1184" s="38">
        <v>7.9500000000000001E-2</v>
      </c>
      <c r="L1184" s="119">
        <v>160.71428571428572</v>
      </c>
      <c r="M1184" s="22">
        <v>1.4196428571428572</v>
      </c>
    </row>
    <row r="1185" spans="1:13" s="27" customFormat="1" ht="12.75" customHeight="1" x14ac:dyDescent="0.25">
      <c r="A1185" s="64"/>
      <c r="B1185" s="65"/>
      <c r="C1185" s="64"/>
      <c r="D1185" s="64"/>
      <c r="E1185" s="64"/>
      <c r="F1185" s="64"/>
      <c r="G1185" s="28" t="s">
        <v>26</v>
      </c>
      <c r="H1185" s="28" t="s">
        <v>34</v>
      </c>
      <c r="I1185" s="118" t="s">
        <v>446</v>
      </c>
      <c r="J1185" s="38">
        <v>2</v>
      </c>
      <c r="K1185" s="38">
        <v>2.5000000000000001E-2</v>
      </c>
      <c r="L1185" s="119">
        <v>35.714285714285715</v>
      </c>
      <c r="M1185" s="22">
        <v>0.44642857142857145</v>
      </c>
    </row>
    <row r="1186" spans="1:13" s="27" customFormat="1" ht="12.75" customHeight="1" x14ac:dyDescent="0.25">
      <c r="A1186" s="64"/>
      <c r="B1186" s="65"/>
      <c r="C1186" s="64"/>
      <c r="D1186" s="64"/>
      <c r="E1186" s="64"/>
      <c r="F1186" s="64"/>
      <c r="G1186" s="28" t="s">
        <v>27</v>
      </c>
      <c r="H1186" s="28" t="s">
        <v>369</v>
      </c>
      <c r="I1186" s="118" t="s">
        <v>366</v>
      </c>
      <c r="J1186" s="38">
        <v>9</v>
      </c>
      <c r="K1186" s="38">
        <v>1.1000000000000001E-3</v>
      </c>
      <c r="L1186" s="119">
        <v>160.71428571428572</v>
      </c>
      <c r="M1186" s="22">
        <v>1.9642857142857142E-2</v>
      </c>
    </row>
    <row r="1187" spans="1:13" s="27" customFormat="1" ht="12.75" customHeight="1" x14ac:dyDescent="0.25">
      <c r="A1187" s="64"/>
      <c r="B1187" s="65"/>
      <c r="C1187" s="64"/>
      <c r="D1187" s="64" t="s">
        <v>764</v>
      </c>
      <c r="E1187" s="64">
        <v>8</v>
      </c>
      <c r="F1187" s="64">
        <v>20</v>
      </c>
      <c r="G1187" s="28" t="s">
        <v>26</v>
      </c>
      <c r="H1187" s="28" t="s">
        <v>314</v>
      </c>
      <c r="I1187" s="118" t="s">
        <v>1042</v>
      </c>
      <c r="J1187" s="38">
        <v>1</v>
      </c>
      <c r="K1187" s="38">
        <v>8.9999999999999993E-3</v>
      </c>
      <c r="L1187" s="119">
        <v>17.857142857142858</v>
      </c>
      <c r="M1187" s="22">
        <v>0.1607142857142857</v>
      </c>
    </row>
    <row r="1188" spans="1:13" s="27" customFormat="1" ht="12.75" customHeight="1" x14ac:dyDescent="0.25">
      <c r="A1188" s="64"/>
      <c r="B1188" s="65"/>
      <c r="C1188" s="64"/>
      <c r="D1188" s="64"/>
      <c r="E1188" s="64"/>
      <c r="F1188" s="64"/>
      <c r="G1188" s="28" t="s">
        <v>26</v>
      </c>
      <c r="H1188" s="28" t="s">
        <v>948</v>
      </c>
      <c r="I1188" s="118" t="s">
        <v>947</v>
      </c>
      <c r="J1188" s="38">
        <v>4</v>
      </c>
      <c r="K1188" s="38">
        <v>3.3500000000000002E-2</v>
      </c>
      <c r="L1188" s="119">
        <v>71.428571428571431</v>
      </c>
      <c r="M1188" s="22">
        <v>0.5982142857142857</v>
      </c>
    </row>
    <row r="1189" spans="1:13" s="27" customFormat="1" ht="12.75" customHeight="1" x14ac:dyDescent="0.25">
      <c r="A1189" s="64"/>
      <c r="B1189" s="65"/>
      <c r="C1189" s="64"/>
      <c r="D1189" s="64"/>
      <c r="E1189" s="64"/>
      <c r="F1189" s="64"/>
      <c r="G1189" s="28" t="s">
        <v>26</v>
      </c>
      <c r="H1189" s="28" t="s">
        <v>29</v>
      </c>
      <c r="I1189" s="118" t="s">
        <v>33</v>
      </c>
      <c r="J1189" s="38">
        <v>3</v>
      </c>
      <c r="K1189" s="38">
        <v>0.32300000000000001</v>
      </c>
      <c r="L1189" s="119">
        <v>53.571428571428569</v>
      </c>
      <c r="M1189" s="22">
        <v>5.7678571428571432</v>
      </c>
    </row>
    <row r="1190" spans="1:13" s="27" customFormat="1" ht="12.75" customHeight="1" x14ac:dyDescent="0.25">
      <c r="A1190" s="64"/>
      <c r="B1190" s="65"/>
      <c r="C1190" s="64"/>
      <c r="D1190" s="64"/>
      <c r="E1190" s="64"/>
      <c r="F1190" s="64"/>
      <c r="G1190" s="28" t="s">
        <v>26</v>
      </c>
      <c r="H1190" s="28" t="s">
        <v>37</v>
      </c>
      <c r="I1190" s="118" t="s">
        <v>323</v>
      </c>
      <c r="J1190" s="38">
        <v>10</v>
      </c>
      <c r="K1190" s="38">
        <v>0.15359999999999999</v>
      </c>
      <c r="L1190" s="119">
        <v>178.57142857142856</v>
      </c>
      <c r="M1190" s="22">
        <v>2.7428571428571424</v>
      </c>
    </row>
    <row r="1191" spans="1:13" s="27" customFormat="1" ht="12.75" customHeight="1" x14ac:dyDescent="0.25">
      <c r="A1191" s="64"/>
      <c r="B1191" s="65"/>
      <c r="C1191" s="64"/>
      <c r="D1191" s="64"/>
      <c r="E1191" s="64"/>
      <c r="F1191" s="64"/>
      <c r="G1191" s="28" t="s">
        <v>26</v>
      </c>
      <c r="H1191" s="28" t="s">
        <v>1093</v>
      </c>
      <c r="I1191" s="118" t="s">
        <v>481</v>
      </c>
      <c r="J1191" s="38">
        <v>1</v>
      </c>
      <c r="K1191" s="38">
        <v>5.3600000000000002E-2</v>
      </c>
      <c r="L1191" s="119">
        <v>17.857142857142858</v>
      </c>
      <c r="M1191" s="22">
        <v>0.95714285714285718</v>
      </c>
    </row>
    <row r="1192" spans="1:13" s="27" customFormat="1" ht="12.75" customHeight="1" x14ac:dyDescent="0.25">
      <c r="A1192" s="64"/>
      <c r="B1192" s="65"/>
      <c r="C1192" s="64"/>
      <c r="D1192" s="64"/>
      <c r="E1192" s="64"/>
      <c r="F1192" s="64"/>
      <c r="G1192" s="28" t="s">
        <v>26</v>
      </c>
      <c r="H1192" s="28" t="s">
        <v>31</v>
      </c>
      <c r="I1192" s="118" t="s">
        <v>24</v>
      </c>
      <c r="J1192" s="38">
        <v>1</v>
      </c>
      <c r="K1192" s="38">
        <v>8.77E-2</v>
      </c>
      <c r="L1192" s="119">
        <v>17.857142857142858</v>
      </c>
      <c r="M1192" s="22">
        <v>1.5660714285714286</v>
      </c>
    </row>
    <row r="1193" spans="1:13" s="27" customFormat="1" ht="12.75" customHeight="1" x14ac:dyDescent="0.25">
      <c r="A1193" s="64"/>
      <c r="B1193" s="65"/>
      <c r="C1193" s="64"/>
      <c r="D1193" s="64"/>
      <c r="E1193" s="64"/>
      <c r="F1193" s="64"/>
      <c r="G1193" s="28" t="s">
        <v>26</v>
      </c>
      <c r="H1193" s="28" t="s">
        <v>45</v>
      </c>
      <c r="I1193" s="118" t="s">
        <v>488</v>
      </c>
      <c r="J1193" s="38">
        <v>1</v>
      </c>
      <c r="K1193" s="38">
        <v>22.173500000000001</v>
      </c>
      <c r="L1193" s="119">
        <v>17.857142857142858</v>
      </c>
      <c r="M1193" s="22">
        <v>395.95535714285717</v>
      </c>
    </row>
    <row r="1194" spans="1:13" s="27" customFormat="1" ht="12.75" customHeight="1" x14ac:dyDescent="0.25">
      <c r="A1194" s="64"/>
      <c r="B1194" s="65"/>
      <c r="C1194" s="64"/>
      <c r="D1194" s="64"/>
      <c r="E1194" s="64"/>
      <c r="F1194" s="64"/>
      <c r="G1194" s="28" t="s">
        <v>26</v>
      </c>
      <c r="H1194" s="28" t="s">
        <v>32</v>
      </c>
      <c r="I1194" s="118" t="s">
        <v>25</v>
      </c>
      <c r="J1194" s="38">
        <v>1</v>
      </c>
      <c r="K1194" s="38">
        <v>2.8000000000000001E-2</v>
      </c>
      <c r="L1194" s="119">
        <v>17.857142857142858</v>
      </c>
      <c r="M1194" s="22">
        <v>0.5</v>
      </c>
    </row>
    <row r="1195" spans="1:13" s="27" customFormat="1" ht="15" x14ac:dyDescent="0.25">
      <c r="A1195" s="64"/>
      <c r="B1195" s="65"/>
      <c r="C1195" s="64"/>
      <c r="D1195" s="39" t="s">
        <v>187</v>
      </c>
      <c r="E1195" s="39">
        <v>1</v>
      </c>
      <c r="F1195" s="39">
        <v>2</v>
      </c>
      <c r="G1195" s="28" t="s">
        <v>27</v>
      </c>
      <c r="H1195" s="28" t="s">
        <v>442</v>
      </c>
      <c r="I1195" s="118" t="s">
        <v>1031</v>
      </c>
      <c r="J1195" s="38">
        <v>1</v>
      </c>
      <c r="K1195" s="38">
        <v>2.3E-3</v>
      </c>
      <c r="L1195" s="119">
        <v>17.857142857142858</v>
      </c>
      <c r="M1195" s="22">
        <v>4.1071428571428571E-2</v>
      </c>
    </row>
    <row r="1196" spans="1:13" s="27" customFormat="1" ht="12.75" customHeight="1" x14ac:dyDescent="0.25">
      <c r="A1196" s="64"/>
      <c r="B1196" s="65"/>
      <c r="C1196" s="67" t="s">
        <v>1530</v>
      </c>
      <c r="D1196" s="64" t="s">
        <v>765</v>
      </c>
      <c r="E1196" s="64">
        <v>4</v>
      </c>
      <c r="F1196" s="64">
        <v>10</v>
      </c>
      <c r="G1196" s="28" t="s">
        <v>26</v>
      </c>
      <c r="H1196" s="28" t="s">
        <v>29</v>
      </c>
      <c r="I1196" s="118" t="s">
        <v>33</v>
      </c>
      <c r="J1196" s="38">
        <v>1</v>
      </c>
      <c r="K1196" s="38">
        <v>1.15E-2</v>
      </c>
      <c r="L1196" s="119">
        <v>17.857142857142858</v>
      </c>
      <c r="M1196" s="22">
        <v>0.20535714285714285</v>
      </c>
    </row>
    <row r="1197" spans="1:13" s="27" customFormat="1" ht="12.75" customHeight="1" x14ac:dyDescent="0.25">
      <c r="A1197" s="64"/>
      <c r="B1197" s="65"/>
      <c r="C1197" s="68"/>
      <c r="D1197" s="64"/>
      <c r="E1197" s="64"/>
      <c r="F1197" s="64"/>
      <c r="G1197" s="28" t="s">
        <v>1510</v>
      </c>
      <c r="H1197" s="28" t="s">
        <v>1117</v>
      </c>
      <c r="I1197" s="118" t="s">
        <v>1043</v>
      </c>
      <c r="J1197" s="38">
        <v>6</v>
      </c>
      <c r="K1197" s="38">
        <v>2.9399999999999999E-2</v>
      </c>
      <c r="L1197" s="119">
        <v>107.14285714285714</v>
      </c>
      <c r="M1197" s="22">
        <v>0.52500000000000002</v>
      </c>
    </row>
    <row r="1198" spans="1:13" s="27" customFormat="1" ht="12.75" customHeight="1" x14ac:dyDescent="0.25">
      <c r="A1198" s="64"/>
      <c r="B1198" s="65"/>
      <c r="C1198" s="68"/>
      <c r="D1198" s="64"/>
      <c r="E1198" s="64"/>
      <c r="F1198" s="64"/>
      <c r="G1198" s="28" t="s">
        <v>327</v>
      </c>
      <c r="H1198" s="28" t="s">
        <v>483</v>
      </c>
      <c r="I1198" s="118" t="s">
        <v>1045</v>
      </c>
      <c r="J1198" s="38">
        <v>1</v>
      </c>
      <c r="K1198" s="38">
        <v>27.651299999999999</v>
      </c>
      <c r="L1198" s="119">
        <v>17.857142857142858</v>
      </c>
      <c r="M1198" s="22">
        <v>493.77321428571423</v>
      </c>
    </row>
    <row r="1199" spans="1:13" s="27" customFormat="1" ht="12.75" customHeight="1" x14ac:dyDescent="0.25">
      <c r="A1199" s="64"/>
      <c r="B1199" s="65"/>
      <c r="C1199" s="68"/>
      <c r="D1199" s="64"/>
      <c r="E1199" s="64"/>
      <c r="F1199" s="64"/>
      <c r="G1199" s="28" t="s">
        <v>27</v>
      </c>
      <c r="H1199" s="28" t="s">
        <v>369</v>
      </c>
      <c r="I1199" s="118" t="s">
        <v>366</v>
      </c>
      <c r="J1199" s="38">
        <v>4</v>
      </c>
      <c r="K1199" s="38">
        <v>1.5E-3</v>
      </c>
      <c r="L1199" s="119">
        <v>71.428571428571431</v>
      </c>
      <c r="M1199" s="22">
        <v>2.6785714285714284E-2</v>
      </c>
    </row>
    <row r="1200" spans="1:13" s="27" customFormat="1" ht="12.75" customHeight="1" x14ac:dyDescent="0.25">
      <c r="A1200" s="64"/>
      <c r="B1200" s="65"/>
      <c r="C1200" s="68"/>
      <c r="D1200" s="64" t="s">
        <v>766</v>
      </c>
      <c r="E1200" s="64">
        <v>2</v>
      </c>
      <c r="F1200" s="64">
        <v>4</v>
      </c>
      <c r="G1200" s="28" t="s">
        <v>26</v>
      </c>
      <c r="H1200" s="28" t="s">
        <v>371</v>
      </c>
      <c r="I1200" s="118" t="s">
        <v>370</v>
      </c>
      <c r="J1200" s="38">
        <v>1</v>
      </c>
      <c r="K1200" s="38">
        <v>5.3E-3</v>
      </c>
      <c r="L1200" s="119">
        <v>17.857142857142858</v>
      </c>
      <c r="M1200" s="22">
        <v>9.464285714285714E-2</v>
      </c>
    </row>
    <row r="1201" spans="1:13" s="27" customFormat="1" ht="12.75" customHeight="1" x14ac:dyDescent="0.25">
      <c r="A1201" s="64"/>
      <c r="B1201" s="65"/>
      <c r="C1201" s="69"/>
      <c r="D1201" s="64"/>
      <c r="E1201" s="64"/>
      <c r="F1201" s="64"/>
      <c r="G1201" s="28" t="s">
        <v>27</v>
      </c>
      <c r="H1201" s="28" t="s">
        <v>281</v>
      </c>
      <c r="I1201" s="118" t="s">
        <v>312</v>
      </c>
      <c r="J1201" s="38">
        <v>1</v>
      </c>
      <c r="K1201" s="38">
        <v>2.5999999999999999E-3</v>
      </c>
      <c r="L1201" s="119">
        <v>17.857142857142858</v>
      </c>
      <c r="M1201" s="22">
        <v>4.6428571428571423E-2</v>
      </c>
    </row>
    <row r="1202" spans="1:13" s="27" customFormat="1" ht="12.75" customHeight="1" x14ac:dyDescent="0.25">
      <c r="A1202" s="65">
        <v>41869</v>
      </c>
      <c r="B1202" s="63" t="s">
        <v>1573</v>
      </c>
      <c r="C1202" s="64" t="s">
        <v>76</v>
      </c>
      <c r="D1202" s="64" t="s">
        <v>767</v>
      </c>
      <c r="E1202" s="64">
        <v>6</v>
      </c>
      <c r="F1202" s="64">
        <v>15</v>
      </c>
      <c r="G1202" s="28" t="s">
        <v>27</v>
      </c>
      <c r="H1202" s="28" t="s">
        <v>318</v>
      </c>
      <c r="I1202" s="118" t="s">
        <v>993</v>
      </c>
      <c r="J1202" s="38">
        <v>2</v>
      </c>
      <c r="K1202" s="38">
        <v>1.1999999999999999E-3</v>
      </c>
      <c r="L1202" s="119">
        <v>35.714285714285715</v>
      </c>
      <c r="M1202" s="22">
        <v>2.1428571428571425E-2</v>
      </c>
    </row>
    <row r="1203" spans="1:13" s="27" customFormat="1" ht="12.75" customHeight="1" x14ac:dyDescent="0.25">
      <c r="A1203" s="64"/>
      <c r="B1203" s="65"/>
      <c r="C1203" s="64"/>
      <c r="D1203" s="64"/>
      <c r="E1203" s="64"/>
      <c r="F1203" s="64"/>
      <c r="G1203" s="28" t="s">
        <v>27</v>
      </c>
      <c r="H1203" s="28" t="s">
        <v>281</v>
      </c>
      <c r="I1203" s="118" t="s">
        <v>312</v>
      </c>
      <c r="J1203" s="38">
        <v>3</v>
      </c>
      <c r="K1203" s="38">
        <v>1.6000000000000001E-3</v>
      </c>
      <c r="L1203" s="119">
        <v>53.571428571428569</v>
      </c>
      <c r="M1203" s="22">
        <v>2.8571428571428571E-2</v>
      </c>
    </row>
    <row r="1204" spans="1:13" s="27" customFormat="1" ht="12.75" customHeight="1" x14ac:dyDescent="0.25">
      <c r="A1204" s="64"/>
      <c r="B1204" s="65"/>
      <c r="C1204" s="64"/>
      <c r="D1204" s="64"/>
      <c r="E1204" s="64"/>
      <c r="F1204" s="64"/>
      <c r="G1204" s="28" t="s">
        <v>27</v>
      </c>
      <c r="H1204" s="28" t="s">
        <v>275</v>
      </c>
      <c r="I1204" s="118" t="s">
        <v>273</v>
      </c>
      <c r="J1204" s="38">
        <v>1</v>
      </c>
      <c r="K1204" s="38">
        <v>2.0999999999999999E-3</v>
      </c>
      <c r="L1204" s="119">
        <v>17.857142857142858</v>
      </c>
      <c r="M1204" s="22">
        <v>3.7499999999999999E-2</v>
      </c>
    </row>
    <row r="1205" spans="1:13" s="27" customFormat="1" ht="12.75" customHeight="1" x14ac:dyDescent="0.25">
      <c r="A1205" s="64"/>
      <c r="B1205" s="65"/>
      <c r="C1205" s="64"/>
      <c r="D1205" s="64"/>
      <c r="E1205" s="64"/>
      <c r="F1205" s="64"/>
      <c r="G1205" s="28" t="s">
        <v>27</v>
      </c>
      <c r="H1205" s="28" t="s">
        <v>36</v>
      </c>
      <c r="I1205" s="118" t="s">
        <v>39</v>
      </c>
      <c r="J1205" s="38">
        <v>3</v>
      </c>
      <c r="K1205" s="38">
        <v>1.1000000000000001E-3</v>
      </c>
      <c r="L1205" s="119">
        <v>53.571428571428569</v>
      </c>
      <c r="M1205" s="22">
        <v>1.9642857142857142E-2</v>
      </c>
    </row>
    <row r="1206" spans="1:13" s="27" customFormat="1" ht="12.75" customHeight="1" x14ac:dyDescent="0.25">
      <c r="A1206" s="64"/>
      <c r="B1206" s="65"/>
      <c r="C1206" s="64"/>
      <c r="D1206" s="64"/>
      <c r="E1206" s="64"/>
      <c r="F1206" s="64"/>
      <c r="G1206" s="28" t="s">
        <v>322</v>
      </c>
      <c r="H1206" s="28" t="s">
        <v>322</v>
      </c>
      <c r="I1206" s="118" t="s">
        <v>321</v>
      </c>
      <c r="J1206" s="38">
        <v>4</v>
      </c>
      <c r="K1206" s="38">
        <v>1.6400000000000001E-2</v>
      </c>
      <c r="L1206" s="119">
        <v>71.428571428571431</v>
      </c>
      <c r="M1206" s="22">
        <v>0.29285714285714287</v>
      </c>
    </row>
    <row r="1207" spans="1:13" s="27" customFormat="1" ht="12.75" customHeight="1" x14ac:dyDescent="0.25">
      <c r="A1207" s="64"/>
      <c r="B1207" s="65"/>
      <c r="C1207" s="64"/>
      <c r="D1207" s="64"/>
      <c r="E1207" s="64"/>
      <c r="F1207" s="64"/>
      <c r="G1207" s="28" t="s">
        <v>26</v>
      </c>
      <c r="H1207" s="28" t="s">
        <v>291</v>
      </c>
      <c r="I1207" s="118" t="s">
        <v>290</v>
      </c>
      <c r="J1207" s="38">
        <v>1</v>
      </c>
      <c r="K1207" s="38">
        <v>3.6772999999999998</v>
      </c>
      <c r="L1207" s="119">
        <v>17.857142857142858</v>
      </c>
      <c r="M1207" s="22">
        <v>65.666071428571428</v>
      </c>
    </row>
    <row r="1208" spans="1:13" s="27" customFormat="1" ht="15" x14ac:dyDescent="0.25">
      <c r="A1208" s="64"/>
      <c r="B1208" s="65">
        <v>41869</v>
      </c>
      <c r="C1208" s="64" t="s">
        <v>76</v>
      </c>
      <c r="D1208" s="39" t="s">
        <v>768</v>
      </c>
      <c r="E1208" s="39">
        <v>0</v>
      </c>
      <c r="F1208" s="39">
        <v>0</v>
      </c>
      <c r="G1208" s="28" t="s">
        <v>1120</v>
      </c>
      <c r="H1208" s="28" t="s">
        <v>1120</v>
      </c>
      <c r="I1208" s="118" t="s">
        <v>114</v>
      </c>
      <c r="J1208" s="38">
        <v>0</v>
      </c>
      <c r="K1208" s="38">
        <v>0</v>
      </c>
      <c r="L1208" s="119">
        <v>0</v>
      </c>
      <c r="M1208" s="22">
        <v>0</v>
      </c>
    </row>
    <row r="1209" spans="1:13" s="27" customFormat="1" ht="12.75" customHeight="1" x14ac:dyDescent="0.25">
      <c r="A1209" s="65">
        <v>41861</v>
      </c>
      <c r="B1209" s="63" t="s">
        <v>769</v>
      </c>
      <c r="C1209" s="64" t="s">
        <v>189</v>
      </c>
      <c r="D1209" s="64" t="s">
        <v>770</v>
      </c>
      <c r="E1209" s="64">
        <v>4</v>
      </c>
      <c r="F1209" s="64">
        <v>10</v>
      </c>
      <c r="G1209" s="28" t="s">
        <v>27</v>
      </c>
      <c r="H1209" s="28" t="s">
        <v>318</v>
      </c>
      <c r="I1209" s="118" t="s">
        <v>993</v>
      </c>
      <c r="J1209" s="38">
        <v>1</v>
      </c>
      <c r="K1209" s="38">
        <v>8.0000000000000004E-4</v>
      </c>
      <c r="L1209" s="119">
        <v>17.857142857142858</v>
      </c>
      <c r="M1209" s="22">
        <v>1.4285714285714285E-2</v>
      </c>
    </row>
    <row r="1210" spans="1:13" s="27" customFormat="1" ht="12.75" customHeight="1" x14ac:dyDescent="0.25">
      <c r="A1210" s="64"/>
      <c r="B1210" s="65"/>
      <c r="C1210" s="64"/>
      <c r="D1210" s="64"/>
      <c r="E1210" s="64"/>
      <c r="F1210" s="64"/>
      <c r="G1210" s="28" t="s">
        <v>27</v>
      </c>
      <c r="H1210" s="28" t="s">
        <v>318</v>
      </c>
      <c r="I1210" s="118" t="s">
        <v>1017</v>
      </c>
      <c r="J1210" s="38">
        <v>1</v>
      </c>
      <c r="K1210" s="38">
        <v>1.1000000000000001E-3</v>
      </c>
      <c r="L1210" s="119">
        <v>17.857142857142858</v>
      </c>
      <c r="M1210" s="22">
        <v>1.9642857142857142E-2</v>
      </c>
    </row>
    <row r="1211" spans="1:13" s="27" customFormat="1" ht="12.75" customHeight="1" x14ac:dyDescent="0.25">
      <c r="A1211" s="64"/>
      <c r="B1211" s="65"/>
      <c r="C1211" s="64"/>
      <c r="D1211" s="64"/>
      <c r="E1211" s="64"/>
      <c r="F1211" s="64"/>
      <c r="G1211" s="28" t="s">
        <v>1510</v>
      </c>
      <c r="H1211" s="28" t="s">
        <v>1117</v>
      </c>
      <c r="I1211" s="118" t="s">
        <v>1043</v>
      </c>
      <c r="J1211" s="38">
        <v>1</v>
      </c>
      <c r="K1211" s="38">
        <v>1.14E-2</v>
      </c>
      <c r="L1211" s="119">
        <v>17.857142857142858</v>
      </c>
      <c r="M1211" s="22">
        <v>0.20357142857142857</v>
      </c>
    </row>
    <row r="1212" spans="1:13" s="27" customFormat="1" ht="12.75" customHeight="1" x14ac:dyDescent="0.25">
      <c r="A1212" s="64"/>
      <c r="B1212" s="65"/>
      <c r="C1212" s="64"/>
      <c r="D1212" s="64"/>
      <c r="E1212" s="64"/>
      <c r="F1212" s="64"/>
      <c r="G1212" s="28" t="s">
        <v>26</v>
      </c>
      <c r="H1212" s="28" t="s">
        <v>32</v>
      </c>
      <c r="I1212" s="118" t="s">
        <v>25</v>
      </c>
      <c r="J1212" s="38">
        <v>8</v>
      </c>
      <c r="K1212" s="38">
        <v>0.224</v>
      </c>
      <c r="L1212" s="119">
        <v>142.85714285714286</v>
      </c>
      <c r="M1212" s="22">
        <v>4</v>
      </c>
    </row>
    <row r="1213" spans="1:13" s="27" customFormat="1" ht="15" x14ac:dyDescent="0.25">
      <c r="A1213" s="64"/>
      <c r="B1213" s="65"/>
      <c r="C1213" s="64"/>
      <c r="D1213" s="39" t="s">
        <v>190</v>
      </c>
      <c r="E1213" s="39">
        <v>1</v>
      </c>
      <c r="F1213" s="39">
        <v>2</v>
      </c>
      <c r="G1213" s="28" t="s">
        <v>27</v>
      </c>
      <c r="H1213" s="28" t="s">
        <v>318</v>
      </c>
      <c r="I1213" s="118" t="s">
        <v>993</v>
      </c>
      <c r="J1213" s="38">
        <v>1</v>
      </c>
      <c r="K1213" s="38">
        <v>5.9999999999999995E-4</v>
      </c>
      <c r="L1213" s="119">
        <v>17.857142857142858</v>
      </c>
      <c r="M1213" s="22">
        <v>1.0714285714285713E-2</v>
      </c>
    </row>
    <row r="1214" spans="1:13" s="27" customFormat="1" ht="12.75" customHeight="1" x14ac:dyDescent="0.25">
      <c r="A1214" s="64"/>
      <c r="B1214" s="65"/>
      <c r="C1214" s="64"/>
      <c r="D1214" s="64" t="s">
        <v>191</v>
      </c>
      <c r="E1214" s="64">
        <v>3</v>
      </c>
      <c r="F1214" s="64">
        <v>7</v>
      </c>
      <c r="G1214" s="28" t="s">
        <v>27</v>
      </c>
      <c r="H1214" s="28" t="s">
        <v>281</v>
      </c>
      <c r="I1214" s="118" t="s">
        <v>312</v>
      </c>
      <c r="J1214" s="38">
        <v>1</v>
      </c>
      <c r="K1214" s="38">
        <v>1.5E-3</v>
      </c>
      <c r="L1214" s="119">
        <v>17.857142857142858</v>
      </c>
      <c r="M1214" s="22">
        <v>2.6785714285714284E-2</v>
      </c>
    </row>
    <row r="1215" spans="1:13" s="27" customFormat="1" ht="12.75" customHeight="1" x14ac:dyDescent="0.25">
      <c r="A1215" s="64"/>
      <c r="B1215" s="65"/>
      <c r="C1215" s="64"/>
      <c r="D1215" s="64"/>
      <c r="E1215" s="64"/>
      <c r="F1215" s="64"/>
      <c r="G1215" s="28" t="s">
        <v>1510</v>
      </c>
      <c r="H1215" s="28" t="s">
        <v>341</v>
      </c>
      <c r="I1215" s="118" t="s">
        <v>361</v>
      </c>
      <c r="J1215" s="38">
        <v>1</v>
      </c>
      <c r="K1215" s="38">
        <v>1.0699999999999999E-2</v>
      </c>
      <c r="L1215" s="119">
        <v>17.857142857142858</v>
      </c>
      <c r="M1215" s="22">
        <v>0.19107142857142856</v>
      </c>
    </row>
    <row r="1216" spans="1:13" s="27" customFormat="1" ht="12.75" customHeight="1" x14ac:dyDescent="0.25">
      <c r="A1216" s="64"/>
      <c r="B1216" s="65"/>
      <c r="C1216" s="64"/>
      <c r="D1216" s="64"/>
      <c r="E1216" s="64"/>
      <c r="F1216" s="64"/>
      <c r="G1216" s="28" t="s">
        <v>26</v>
      </c>
      <c r="H1216" s="28" t="s">
        <v>29</v>
      </c>
      <c r="I1216" s="118" t="s">
        <v>33</v>
      </c>
      <c r="J1216" s="38">
        <v>2</v>
      </c>
      <c r="K1216" s="38">
        <v>1.21E-2</v>
      </c>
      <c r="L1216" s="119">
        <v>35.714285714285715</v>
      </c>
      <c r="M1216" s="22">
        <v>0.21607142857142855</v>
      </c>
    </row>
    <row r="1217" spans="1:13" s="27" customFormat="1" ht="12.75" customHeight="1" x14ac:dyDescent="0.25">
      <c r="A1217" s="64"/>
      <c r="B1217" s="65"/>
      <c r="C1217" s="64"/>
      <c r="D1217" s="64" t="s">
        <v>771</v>
      </c>
      <c r="E1217" s="64">
        <v>4</v>
      </c>
      <c r="F1217" s="64">
        <v>8</v>
      </c>
      <c r="G1217" s="28" t="s">
        <v>27</v>
      </c>
      <c r="H1217" s="28" t="s">
        <v>318</v>
      </c>
      <c r="I1217" s="118" t="s">
        <v>993</v>
      </c>
      <c r="J1217" s="38">
        <v>1</v>
      </c>
      <c r="K1217" s="38">
        <v>8.9999999999999998E-4</v>
      </c>
      <c r="L1217" s="119">
        <v>17.857142857142858</v>
      </c>
      <c r="M1217" s="22">
        <v>1.607142857142857E-2</v>
      </c>
    </row>
    <row r="1218" spans="1:13" s="27" customFormat="1" ht="12.75" customHeight="1" x14ac:dyDescent="0.25">
      <c r="A1218" s="64"/>
      <c r="B1218" s="65"/>
      <c r="C1218" s="64"/>
      <c r="D1218" s="64"/>
      <c r="E1218" s="64"/>
      <c r="F1218" s="64"/>
      <c r="G1218" s="28" t="s">
        <v>1510</v>
      </c>
      <c r="H1218" s="28" t="s">
        <v>344</v>
      </c>
      <c r="I1218" s="118" t="s">
        <v>343</v>
      </c>
      <c r="J1218" s="38">
        <v>1</v>
      </c>
      <c r="K1218" s="38">
        <v>8.9999999999999998E-4</v>
      </c>
      <c r="L1218" s="119">
        <v>17.857142857142858</v>
      </c>
      <c r="M1218" s="22">
        <v>1.607142857142857E-2</v>
      </c>
    </row>
    <row r="1219" spans="1:13" s="27" customFormat="1" ht="12.75" customHeight="1" x14ac:dyDescent="0.25">
      <c r="A1219" s="64"/>
      <c r="B1219" s="65"/>
      <c r="C1219" s="64"/>
      <c r="D1219" s="64"/>
      <c r="E1219" s="64"/>
      <c r="F1219" s="64"/>
      <c r="G1219" s="28" t="s">
        <v>1510</v>
      </c>
      <c r="H1219" s="28" t="s">
        <v>412</v>
      </c>
      <c r="I1219" s="118" t="s">
        <v>950</v>
      </c>
      <c r="J1219" s="38">
        <v>1</v>
      </c>
      <c r="K1219" s="38">
        <v>1.9599999999999999E-2</v>
      </c>
      <c r="L1219" s="119">
        <v>17.857142857142858</v>
      </c>
      <c r="M1219" s="22">
        <v>0.35</v>
      </c>
    </row>
    <row r="1220" spans="1:13" s="27" customFormat="1" ht="12.75" customHeight="1" x14ac:dyDescent="0.25">
      <c r="A1220" s="64"/>
      <c r="B1220" s="65"/>
      <c r="C1220" s="64"/>
      <c r="D1220" s="64"/>
      <c r="E1220" s="64"/>
      <c r="F1220" s="64"/>
      <c r="G1220" s="28" t="s">
        <v>27</v>
      </c>
      <c r="H1220" s="28" t="s">
        <v>369</v>
      </c>
      <c r="I1220" s="118" t="s">
        <v>366</v>
      </c>
      <c r="J1220" s="38">
        <v>1</v>
      </c>
      <c r="K1220" s="38">
        <v>5.0000000000000001E-4</v>
      </c>
      <c r="L1220" s="119">
        <v>17.857142857142858</v>
      </c>
      <c r="M1220" s="22">
        <v>8.9285714285714281E-3</v>
      </c>
    </row>
    <row r="1221" spans="1:13" s="27" customFormat="1" ht="12.75" customHeight="1" x14ac:dyDescent="0.25">
      <c r="A1221" s="64"/>
      <c r="B1221" s="65"/>
      <c r="C1221" s="64"/>
      <c r="D1221" s="64" t="s">
        <v>195</v>
      </c>
      <c r="E1221" s="64">
        <v>8</v>
      </c>
      <c r="F1221" s="64">
        <v>21</v>
      </c>
      <c r="G1221" s="28" t="s">
        <v>26</v>
      </c>
      <c r="H1221" s="28" t="s">
        <v>34</v>
      </c>
      <c r="I1221" s="118" t="s">
        <v>345</v>
      </c>
      <c r="J1221" s="38">
        <v>1</v>
      </c>
      <c r="K1221" s="38">
        <v>9.5999999999999992E-3</v>
      </c>
      <c r="L1221" s="119">
        <v>17.857142857142858</v>
      </c>
      <c r="M1221" s="22">
        <v>0.1714285714285714</v>
      </c>
    </row>
    <row r="1222" spans="1:13" s="27" customFormat="1" ht="12.75" customHeight="1" x14ac:dyDescent="0.25">
      <c r="A1222" s="64"/>
      <c r="B1222" s="65"/>
      <c r="C1222" s="64"/>
      <c r="D1222" s="64"/>
      <c r="E1222" s="64"/>
      <c r="F1222" s="64"/>
      <c r="G1222" s="28" t="s">
        <v>26</v>
      </c>
      <c r="H1222" s="28" t="s">
        <v>44</v>
      </c>
      <c r="I1222" s="118" t="s">
        <v>21</v>
      </c>
      <c r="J1222" s="38">
        <v>1</v>
      </c>
      <c r="K1222" s="38">
        <v>1.1000000000000001E-3</v>
      </c>
      <c r="L1222" s="119">
        <v>17.857142857142858</v>
      </c>
      <c r="M1222" s="22">
        <v>1.9642857142857142E-2</v>
      </c>
    </row>
    <row r="1223" spans="1:13" s="27" customFormat="1" ht="12.75" customHeight="1" x14ac:dyDescent="0.25">
      <c r="A1223" s="64"/>
      <c r="B1223" s="65"/>
      <c r="C1223" s="64"/>
      <c r="D1223" s="64"/>
      <c r="E1223" s="64"/>
      <c r="F1223" s="64"/>
      <c r="G1223" s="28" t="s">
        <v>26</v>
      </c>
      <c r="H1223" s="28" t="s">
        <v>371</v>
      </c>
      <c r="I1223" s="118" t="s">
        <v>370</v>
      </c>
      <c r="J1223" s="38">
        <v>2</v>
      </c>
      <c r="K1223" s="38">
        <v>2.5000000000000001E-3</v>
      </c>
      <c r="L1223" s="119">
        <v>35.714285714285715</v>
      </c>
      <c r="M1223" s="22">
        <v>4.4642857142857144E-2</v>
      </c>
    </row>
    <row r="1224" spans="1:13" s="27" customFormat="1" ht="12.75" customHeight="1" x14ac:dyDescent="0.25">
      <c r="A1224" s="64"/>
      <c r="B1224" s="65"/>
      <c r="C1224" s="64"/>
      <c r="D1224" s="64"/>
      <c r="E1224" s="64"/>
      <c r="F1224" s="64"/>
      <c r="G1224" s="28" t="s">
        <v>27</v>
      </c>
      <c r="H1224" s="28" t="s">
        <v>275</v>
      </c>
      <c r="I1224" s="118" t="s">
        <v>477</v>
      </c>
      <c r="J1224" s="38">
        <v>1</v>
      </c>
      <c r="K1224" s="38">
        <v>8.9999999999999998E-4</v>
      </c>
      <c r="L1224" s="119">
        <v>17.857142857142858</v>
      </c>
      <c r="M1224" s="22">
        <v>1.607142857142857E-2</v>
      </c>
    </row>
    <row r="1225" spans="1:13" s="27" customFormat="1" ht="12.75" customHeight="1" x14ac:dyDescent="0.25">
      <c r="A1225" s="64"/>
      <c r="B1225" s="65"/>
      <c r="C1225" s="64"/>
      <c r="D1225" s="64"/>
      <c r="E1225" s="64"/>
      <c r="F1225" s="64"/>
      <c r="G1225" s="28" t="s">
        <v>27</v>
      </c>
      <c r="H1225" s="28" t="s">
        <v>35</v>
      </c>
      <c r="I1225" s="118" t="s">
        <v>40</v>
      </c>
      <c r="J1225" s="38">
        <v>2</v>
      </c>
      <c r="K1225" s="38">
        <v>1.1000000000000001E-3</v>
      </c>
      <c r="L1225" s="119">
        <v>35.714285714285715</v>
      </c>
      <c r="M1225" s="22">
        <v>1.9642857142857142E-2</v>
      </c>
    </row>
    <row r="1226" spans="1:13" s="27" customFormat="1" ht="12.75" customHeight="1" x14ac:dyDescent="0.25">
      <c r="A1226" s="64"/>
      <c r="B1226" s="65"/>
      <c r="C1226" s="64"/>
      <c r="D1226" s="64"/>
      <c r="E1226" s="64"/>
      <c r="F1226" s="64"/>
      <c r="G1226" s="28" t="s">
        <v>26</v>
      </c>
      <c r="H1226" s="28" t="s">
        <v>34</v>
      </c>
      <c r="I1226" s="118" t="s">
        <v>446</v>
      </c>
      <c r="J1226" s="38">
        <v>1</v>
      </c>
      <c r="K1226" s="38">
        <v>2.3E-3</v>
      </c>
      <c r="L1226" s="119">
        <v>17.857142857142858</v>
      </c>
      <c r="M1226" s="22">
        <v>4.1071428571428571E-2</v>
      </c>
    </row>
    <row r="1227" spans="1:13" s="27" customFormat="1" ht="12.75" customHeight="1" x14ac:dyDescent="0.25">
      <c r="A1227" s="64"/>
      <c r="B1227" s="65"/>
      <c r="C1227" s="64"/>
      <c r="D1227" s="64"/>
      <c r="E1227" s="64"/>
      <c r="F1227" s="64"/>
      <c r="G1227" s="28" t="s">
        <v>26</v>
      </c>
      <c r="H1227" s="28" t="s">
        <v>31</v>
      </c>
      <c r="I1227" s="118" t="s">
        <v>24</v>
      </c>
      <c r="J1227" s="38">
        <v>4</v>
      </c>
      <c r="K1227" s="38">
        <v>0.3508</v>
      </c>
      <c r="L1227" s="119">
        <v>71.428571428571431</v>
      </c>
      <c r="M1227" s="22">
        <v>6.2642857142857142</v>
      </c>
    </row>
    <row r="1228" spans="1:13" s="27" customFormat="1" ht="12.75" customHeight="1" x14ac:dyDescent="0.25">
      <c r="A1228" s="64"/>
      <c r="B1228" s="65"/>
      <c r="C1228" s="64"/>
      <c r="D1228" s="64"/>
      <c r="E1228" s="64"/>
      <c r="F1228" s="64"/>
      <c r="G1228" s="28" t="s">
        <v>26</v>
      </c>
      <c r="H1228" s="28" t="s">
        <v>32</v>
      </c>
      <c r="I1228" s="118" t="s">
        <v>25</v>
      </c>
      <c r="J1228" s="38">
        <v>42</v>
      </c>
      <c r="K1228" s="38">
        <v>2.1760000000000002</v>
      </c>
      <c r="L1228" s="119">
        <v>750</v>
      </c>
      <c r="M1228" s="22">
        <v>38.857142857142861</v>
      </c>
    </row>
    <row r="1229" spans="1:13" s="27" customFormat="1" ht="12.75" customHeight="1" x14ac:dyDescent="0.25">
      <c r="A1229" s="64"/>
      <c r="B1229" s="65"/>
      <c r="C1229" s="64"/>
      <c r="D1229" s="64" t="s">
        <v>196</v>
      </c>
      <c r="E1229" s="64">
        <v>3</v>
      </c>
      <c r="F1229" s="64">
        <v>7</v>
      </c>
      <c r="G1229" s="28" t="s">
        <v>1510</v>
      </c>
      <c r="H1229" s="28" t="s">
        <v>344</v>
      </c>
      <c r="I1229" s="118" t="s">
        <v>343</v>
      </c>
      <c r="J1229" s="38">
        <v>1</v>
      </c>
      <c r="K1229" s="38">
        <v>1.8E-3</v>
      </c>
      <c r="L1229" s="119">
        <v>17.857142857142858</v>
      </c>
      <c r="M1229" s="22">
        <v>3.214285714285714E-2</v>
      </c>
    </row>
    <row r="1230" spans="1:13" s="27" customFormat="1" ht="12.75" customHeight="1" x14ac:dyDescent="0.25">
      <c r="A1230" s="64"/>
      <c r="B1230" s="65"/>
      <c r="C1230" s="64"/>
      <c r="D1230" s="64"/>
      <c r="E1230" s="64"/>
      <c r="F1230" s="64"/>
      <c r="G1230" s="28" t="s">
        <v>27</v>
      </c>
      <c r="H1230" s="28" t="s">
        <v>35</v>
      </c>
      <c r="I1230" s="118" t="s">
        <v>40</v>
      </c>
      <c r="J1230" s="38">
        <v>1</v>
      </c>
      <c r="K1230" s="38">
        <v>6.9999999999999999E-4</v>
      </c>
      <c r="L1230" s="119">
        <v>17.857142857142858</v>
      </c>
      <c r="M1230" s="22">
        <v>1.2499999999999999E-2</v>
      </c>
    </row>
    <row r="1231" spans="1:13" s="27" customFormat="1" ht="12.75" customHeight="1" x14ac:dyDescent="0.25">
      <c r="A1231" s="64"/>
      <c r="B1231" s="65"/>
      <c r="C1231" s="64"/>
      <c r="D1231" s="64"/>
      <c r="E1231" s="64"/>
      <c r="F1231" s="64"/>
      <c r="G1231" s="28" t="s">
        <v>1510</v>
      </c>
      <c r="H1231" s="28" t="s">
        <v>46</v>
      </c>
      <c r="I1231" s="118" t="s">
        <v>353</v>
      </c>
      <c r="J1231" s="38">
        <v>3</v>
      </c>
      <c r="K1231" s="38">
        <v>7.7999999999999996E-3</v>
      </c>
      <c r="L1231" s="119">
        <v>53.571428571428569</v>
      </c>
      <c r="M1231" s="22">
        <v>0.13928571428571426</v>
      </c>
    </row>
    <row r="1232" spans="1:13" s="27" customFormat="1" ht="15" x14ac:dyDescent="0.25">
      <c r="A1232" s="64"/>
      <c r="B1232" s="65">
        <v>41861</v>
      </c>
      <c r="C1232" s="64" t="s">
        <v>140</v>
      </c>
      <c r="D1232" s="39" t="s">
        <v>772</v>
      </c>
      <c r="E1232" s="39">
        <v>0</v>
      </c>
      <c r="F1232" s="39">
        <v>0</v>
      </c>
      <c r="G1232" s="28" t="s">
        <v>1120</v>
      </c>
      <c r="H1232" s="28" t="s">
        <v>1120</v>
      </c>
      <c r="I1232" s="118" t="s">
        <v>114</v>
      </c>
      <c r="J1232" s="38">
        <v>0</v>
      </c>
      <c r="K1232" s="38">
        <v>0</v>
      </c>
      <c r="L1232" s="119">
        <v>0</v>
      </c>
      <c r="M1232" s="22">
        <v>0</v>
      </c>
    </row>
    <row r="1233" spans="1:13" s="27" customFormat="1" ht="15" x14ac:dyDescent="0.25">
      <c r="A1233" s="64"/>
      <c r="B1233" s="65"/>
      <c r="C1233" s="64"/>
      <c r="D1233" s="39" t="s">
        <v>193</v>
      </c>
      <c r="E1233" s="39">
        <v>0</v>
      </c>
      <c r="F1233" s="39">
        <v>0</v>
      </c>
      <c r="G1233" s="28" t="s">
        <v>1120</v>
      </c>
      <c r="H1233" s="28" t="s">
        <v>1120</v>
      </c>
      <c r="I1233" s="118" t="s">
        <v>114</v>
      </c>
      <c r="J1233" s="38">
        <v>0</v>
      </c>
      <c r="K1233" s="38">
        <v>0</v>
      </c>
      <c r="L1233" s="119">
        <v>0</v>
      </c>
      <c r="M1233" s="22">
        <v>0</v>
      </c>
    </row>
    <row r="1234" spans="1:13" s="27" customFormat="1" ht="15" x14ac:dyDescent="0.25">
      <c r="A1234" s="65">
        <v>41873</v>
      </c>
      <c r="B1234" s="63" t="s">
        <v>773</v>
      </c>
      <c r="C1234" s="64" t="s">
        <v>189</v>
      </c>
      <c r="D1234" s="39" t="s">
        <v>192</v>
      </c>
      <c r="E1234" s="39">
        <v>1</v>
      </c>
      <c r="F1234" s="39">
        <v>2</v>
      </c>
      <c r="G1234" s="28" t="s">
        <v>26</v>
      </c>
      <c r="H1234" s="28" t="s">
        <v>32</v>
      </c>
      <c r="I1234" s="118" t="s">
        <v>25</v>
      </c>
      <c r="J1234" s="38">
        <v>1</v>
      </c>
      <c r="K1234" s="38">
        <v>1.7899999999999999E-2</v>
      </c>
      <c r="L1234" s="119">
        <v>17.857142857142858</v>
      </c>
      <c r="M1234" s="22">
        <v>0.31964285714285712</v>
      </c>
    </row>
    <row r="1235" spans="1:13" s="27" customFormat="1" ht="12.75" customHeight="1" x14ac:dyDescent="0.25">
      <c r="A1235" s="64"/>
      <c r="B1235" s="65"/>
      <c r="C1235" s="64"/>
      <c r="D1235" s="64" t="s">
        <v>194</v>
      </c>
      <c r="E1235" s="64">
        <v>2</v>
      </c>
      <c r="F1235" s="64">
        <v>5</v>
      </c>
      <c r="G1235" s="28" t="s">
        <v>27</v>
      </c>
      <c r="H1235" s="28" t="s">
        <v>318</v>
      </c>
      <c r="I1235" s="118" t="s">
        <v>993</v>
      </c>
      <c r="J1235" s="38">
        <v>1</v>
      </c>
      <c r="K1235" s="38">
        <v>8.0000000000000004E-4</v>
      </c>
      <c r="L1235" s="119">
        <v>17.857142857142858</v>
      </c>
      <c r="M1235" s="22">
        <v>1.4285714285714285E-2</v>
      </c>
    </row>
    <row r="1236" spans="1:13" s="27" customFormat="1" ht="12.75" customHeight="1" x14ac:dyDescent="0.25">
      <c r="A1236" s="64"/>
      <c r="B1236" s="65"/>
      <c r="C1236" s="64"/>
      <c r="D1236" s="64"/>
      <c r="E1236" s="64"/>
      <c r="F1236" s="64"/>
      <c r="G1236" s="28" t="s">
        <v>27</v>
      </c>
      <c r="H1236" s="28" t="s">
        <v>442</v>
      </c>
      <c r="I1236" s="118" t="s">
        <v>929</v>
      </c>
      <c r="J1236" s="38">
        <v>2</v>
      </c>
      <c r="K1236" s="38">
        <v>6.9999999999999999E-4</v>
      </c>
      <c r="L1236" s="119">
        <v>35.714285714285715</v>
      </c>
      <c r="M1236" s="22">
        <v>1.2499999999999999E-2</v>
      </c>
    </row>
    <row r="1237" spans="1:13" s="27" customFormat="1" ht="12.75" customHeight="1" x14ac:dyDescent="0.25">
      <c r="A1237" s="64"/>
      <c r="B1237" s="65"/>
      <c r="C1237" s="64"/>
      <c r="D1237" s="64" t="s">
        <v>775</v>
      </c>
      <c r="E1237" s="64">
        <v>2</v>
      </c>
      <c r="F1237" s="64">
        <v>5</v>
      </c>
      <c r="G1237" s="28" t="s">
        <v>26</v>
      </c>
      <c r="H1237" s="28" t="s">
        <v>434</v>
      </c>
      <c r="I1237" s="118" t="s">
        <v>977</v>
      </c>
      <c r="J1237" s="38">
        <v>2</v>
      </c>
      <c r="K1237" s="38">
        <v>1.6000000000000001E-3</v>
      </c>
      <c r="L1237" s="119">
        <v>35.714285714285715</v>
      </c>
      <c r="M1237" s="22">
        <v>2.8571428571428571E-2</v>
      </c>
    </row>
    <row r="1238" spans="1:13" s="27" customFormat="1" ht="12.75" customHeight="1" x14ac:dyDescent="0.25">
      <c r="A1238" s="64"/>
      <c r="B1238" s="65"/>
      <c r="C1238" s="64"/>
      <c r="D1238" s="64"/>
      <c r="E1238" s="64"/>
      <c r="F1238" s="64"/>
      <c r="G1238" s="28" t="s">
        <v>26</v>
      </c>
      <c r="H1238" s="28" t="s">
        <v>29</v>
      </c>
      <c r="I1238" s="118" t="s">
        <v>33</v>
      </c>
      <c r="J1238" s="38">
        <v>4</v>
      </c>
      <c r="K1238" s="38">
        <v>1.2500000000000001E-2</v>
      </c>
      <c r="L1238" s="119">
        <v>71.428571428571431</v>
      </c>
      <c r="M1238" s="22">
        <v>0.22321428571428573</v>
      </c>
    </row>
    <row r="1239" spans="1:13" s="27" customFormat="1" ht="12.75" customHeight="1" x14ac:dyDescent="0.25">
      <c r="A1239" s="64"/>
      <c r="B1239" s="65"/>
      <c r="C1239" s="64"/>
      <c r="D1239" s="64" t="s">
        <v>198</v>
      </c>
      <c r="E1239" s="64">
        <v>2</v>
      </c>
      <c r="F1239" s="64">
        <v>4</v>
      </c>
      <c r="G1239" s="28" t="s">
        <v>27</v>
      </c>
      <c r="H1239" s="28" t="s">
        <v>349</v>
      </c>
      <c r="I1239" s="118" t="s">
        <v>416</v>
      </c>
      <c r="J1239" s="38">
        <v>1</v>
      </c>
      <c r="K1239" s="38">
        <v>6.9999999999999999E-4</v>
      </c>
      <c r="L1239" s="119">
        <v>17.857142857142858</v>
      </c>
      <c r="M1239" s="22">
        <v>1.2499999999999999E-2</v>
      </c>
    </row>
    <row r="1240" spans="1:13" s="27" customFormat="1" ht="12.75" customHeight="1" x14ac:dyDescent="0.25">
      <c r="A1240" s="64"/>
      <c r="B1240" s="65"/>
      <c r="C1240" s="64"/>
      <c r="D1240" s="64"/>
      <c r="E1240" s="64"/>
      <c r="F1240" s="64"/>
      <c r="G1240" s="28" t="s">
        <v>26</v>
      </c>
      <c r="H1240" s="28" t="s">
        <v>371</v>
      </c>
      <c r="I1240" s="118" t="s">
        <v>370</v>
      </c>
      <c r="J1240" s="38">
        <v>1</v>
      </c>
      <c r="K1240" s="38">
        <v>8.6999999999999994E-3</v>
      </c>
      <c r="L1240" s="119">
        <v>17.857142857142858</v>
      </c>
      <c r="M1240" s="22">
        <v>0.15535714285714283</v>
      </c>
    </row>
    <row r="1241" spans="1:13" s="27" customFormat="1" ht="15" x14ac:dyDescent="0.25">
      <c r="A1241" s="64"/>
      <c r="B1241" s="65">
        <v>41873</v>
      </c>
      <c r="C1241" s="64" t="s">
        <v>140</v>
      </c>
      <c r="D1241" s="39" t="s">
        <v>774</v>
      </c>
      <c r="E1241" s="39">
        <v>0</v>
      </c>
      <c r="F1241" s="39">
        <v>0</v>
      </c>
      <c r="G1241" s="28" t="s">
        <v>1120</v>
      </c>
      <c r="H1241" s="28" t="s">
        <v>1120</v>
      </c>
      <c r="I1241" s="118" t="s">
        <v>114</v>
      </c>
      <c r="J1241" s="38">
        <v>0</v>
      </c>
      <c r="K1241" s="38">
        <v>0</v>
      </c>
      <c r="L1241" s="119">
        <v>0</v>
      </c>
      <c r="M1241" s="22">
        <v>0</v>
      </c>
    </row>
    <row r="1242" spans="1:13" s="27" customFormat="1" ht="15" x14ac:dyDescent="0.25">
      <c r="A1242" s="64"/>
      <c r="B1242" s="65"/>
      <c r="C1242" s="64"/>
      <c r="D1242" s="39" t="s">
        <v>197</v>
      </c>
      <c r="E1242" s="39">
        <v>0</v>
      </c>
      <c r="F1242" s="39">
        <v>0</v>
      </c>
      <c r="G1242" s="28" t="s">
        <v>1120</v>
      </c>
      <c r="H1242" s="28" t="s">
        <v>1120</v>
      </c>
      <c r="I1242" s="118" t="s">
        <v>114</v>
      </c>
      <c r="J1242" s="38">
        <v>0</v>
      </c>
      <c r="K1242" s="38">
        <v>0</v>
      </c>
      <c r="L1242" s="119">
        <v>0</v>
      </c>
      <c r="M1242" s="22">
        <v>0</v>
      </c>
    </row>
    <row r="1243" spans="1:13" s="27" customFormat="1" ht="12.75" customHeight="1" x14ac:dyDescent="0.25">
      <c r="A1243" s="65">
        <v>41946</v>
      </c>
      <c r="B1243" s="63" t="s">
        <v>776</v>
      </c>
      <c r="C1243" s="64" t="s">
        <v>18</v>
      </c>
      <c r="D1243" s="64" t="s">
        <v>179</v>
      </c>
      <c r="E1243" s="64">
        <v>5</v>
      </c>
      <c r="F1243" s="64">
        <v>11</v>
      </c>
      <c r="G1243" s="28" t="s">
        <v>27</v>
      </c>
      <c r="H1243" s="28" t="s">
        <v>35</v>
      </c>
      <c r="I1243" s="118" t="s">
        <v>40</v>
      </c>
      <c r="J1243" s="38">
        <v>1</v>
      </c>
      <c r="K1243" s="38">
        <v>5.4000000000000003E-3</v>
      </c>
      <c r="L1243" s="119">
        <v>17.857142857142858</v>
      </c>
      <c r="M1243" s="22">
        <v>9.6428571428571433E-2</v>
      </c>
    </row>
    <row r="1244" spans="1:13" s="27" customFormat="1" ht="12.75" customHeight="1" x14ac:dyDescent="0.25">
      <c r="A1244" s="64"/>
      <c r="B1244" s="65"/>
      <c r="C1244" s="64"/>
      <c r="D1244" s="64"/>
      <c r="E1244" s="64"/>
      <c r="F1244" s="64"/>
      <c r="G1244" s="28" t="s">
        <v>26</v>
      </c>
      <c r="H1244" s="28" t="s">
        <v>37</v>
      </c>
      <c r="I1244" s="118" t="s">
        <v>975</v>
      </c>
      <c r="J1244" s="38">
        <v>1</v>
      </c>
      <c r="K1244" s="38">
        <v>1.43E-2</v>
      </c>
      <c r="L1244" s="119">
        <v>17.857142857142858</v>
      </c>
      <c r="M1244" s="22">
        <v>0.25535714285714284</v>
      </c>
    </row>
    <row r="1245" spans="1:13" s="27" customFormat="1" ht="12.75" customHeight="1" x14ac:dyDescent="0.25">
      <c r="A1245" s="64"/>
      <c r="B1245" s="65"/>
      <c r="C1245" s="64"/>
      <c r="D1245" s="64"/>
      <c r="E1245" s="64"/>
      <c r="F1245" s="64"/>
      <c r="G1245" s="28" t="s">
        <v>26</v>
      </c>
      <c r="H1245" s="28" t="s">
        <v>291</v>
      </c>
      <c r="I1245" s="118" t="s">
        <v>290</v>
      </c>
      <c r="J1245" s="38">
        <v>1</v>
      </c>
      <c r="K1245" s="38">
        <v>4.0579000000000001</v>
      </c>
      <c r="L1245" s="119">
        <v>17.857142857142858</v>
      </c>
      <c r="M1245" s="22">
        <v>72.462500000000006</v>
      </c>
    </row>
    <row r="1246" spans="1:13" s="27" customFormat="1" ht="12.75" customHeight="1" x14ac:dyDescent="0.25">
      <c r="A1246" s="64"/>
      <c r="B1246" s="65"/>
      <c r="C1246" s="64"/>
      <c r="D1246" s="64"/>
      <c r="E1246" s="64"/>
      <c r="F1246" s="64"/>
      <c r="G1246" s="28" t="s">
        <v>27</v>
      </c>
      <c r="H1246" s="28" t="s">
        <v>895</v>
      </c>
      <c r="I1246" s="118" t="s">
        <v>494</v>
      </c>
      <c r="J1246" s="38">
        <v>1</v>
      </c>
      <c r="K1246" s="38">
        <v>2.4799999999999999E-2</v>
      </c>
      <c r="L1246" s="119">
        <v>17.857142857142858</v>
      </c>
      <c r="M1246" s="22">
        <v>0.44285714285714284</v>
      </c>
    </row>
    <row r="1247" spans="1:13" s="27" customFormat="1" ht="12.75" customHeight="1" x14ac:dyDescent="0.25">
      <c r="A1247" s="64"/>
      <c r="B1247" s="65"/>
      <c r="C1247" s="64"/>
      <c r="D1247" s="64"/>
      <c r="E1247" s="64"/>
      <c r="F1247" s="64"/>
      <c r="G1247" s="28" t="s">
        <v>26</v>
      </c>
      <c r="H1247" s="28" t="s">
        <v>457</v>
      </c>
      <c r="I1247" s="118" t="s">
        <v>456</v>
      </c>
      <c r="J1247" s="38">
        <v>2</v>
      </c>
      <c r="K1247" s="38">
        <v>3.5999999999999999E-3</v>
      </c>
      <c r="L1247" s="119">
        <v>35.714285714285715</v>
      </c>
      <c r="M1247" s="22">
        <v>6.4285714285714279E-2</v>
      </c>
    </row>
    <row r="1248" spans="1:13" s="27" customFormat="1" ht="12.75" customHeight="1" x14ac:dyDescent="0.25">
      <c r="A1248" s="64"/>
      <c r="B1248" s="65"/>
      <c r="C1248" s="64"/>
      <c r="D1248" s="64" t="s">
        <v>180</v>
      </c>
      <c r="E1248" s="64">
        <v>2</v>
      </c>
      <c r="F1248" s="64">
        <v>4</v>
      </c>
      <c r="G1248" s="28" t="s">
        <v>26</v>
      </c>
      <c r="H1248" s="28" t="s">
        <v>28</v>
      </c>
      <c r="I1248" s="118" t="s">
        <v>22</v>
      </c>
      <c r="J1248" s="38">
        <v>1</v>
      </c>
      <c r="K1248" s="38">
        <v>0.30709999999999998</v>
      </c>
      <c r="L1248" s="119">
        <v>17.857142857142858</v>
      </c>
      <c r="M1248" s="22">
        <v>5.4839285714285708</v>
      </c>
    </row>
    <row r="1249" spans="1:13" s="27" customFormat="1" ht="12.75" customHeight="1" x14ac:dyDescent="0.25">
      <c r="A1249" s="64"/>
      <c r="B1249" s="65"/>
      <c r="C1249" s="64"/>
      <c r="D1249" s="64"/>
      <c r="E1249" s="64"/>
      <c r="F1249" s="64"/>
      <c r="G1249" s="28" t="s">
        <v>26</v>
      </c>
      <c r="H1249" s="28" t="s">
        <v>29</v>
      </c>
      <c r="I1249" s="118" t="s">
        <v>33</v>
      </c>
      <c r="J1249" s="38">
        <v>1</v>
      </c>
      <c r="K1249" s="38">
        <v>1.9E-2</v>
      </c>
      <c r="L1249" s="119">
        <v>17.857142857142858</v>
      </c>
      <c r="M1249" s="22">
        <v>0.33928571428571425</v>
      </c>
    </row>
    <row r="1250" spans="1:13" s="27" customFormat="1" ht="12.75" customHeight="1" x14ac:dyDescent="0.25">
      <c r="A1250" s="64"/>
      <c r="B1250" s="65"/>
      <c r="C1250" s="64"/>
      <c r="D1250" s="64" t="s">
        <v>181</v>
      </c>
      <c r="E1250" s="64">
        <v>2</v>
      </c>
      <c r="F1250" s="64">
        <v>6</v>
      </c>
      <c r="G1250" s="28" t="s">
        <v>26</v>
      </c>
      <c r="H1250" s="28" t="s">
        <v>29</v>
      </c>
      <c r="I1250" s="118" t="s">
        <v>33</v>
      </c>
      <c r="J1250" s="38">
        <v>1</v>
      </c>
      <c r="K1250" s="38">
        <v>3.49E-2</v>
      </c>
      <c r="L1250" s="119">
        <v>17.857142857142858</v>
      </c>
      <c r="M1250" s="22">
        <v>0.62321428571428572</v>
      </c>
    </row>
    <row r="1251" spans="1:13" s="27" customFormat="1" ht="12.75" customHeight="1" x14ac:dyDescent="0.25">
      <c r="A1251" s="64"/>
      <c r="B1251" s="65"/>
      <c r="C1251" s="64"/>
      <c r="D1251" s="64"/>
      <c r="E1251" s="64"/>
      <c r="F1251" s="64"/>
      <c r="G1251" s="28" t="s">
        <v>26</v>
      </c>
      <c r="H1251" s="28" t="s">
        <v>32</v>
      </c>
      <c r="I1251" s="118" t="s">
        <v>25</v>
      </c>
      <c r="J1251" s="38">
        <v>14</v>
      </c>
      <c r="K1251" s="38">
        <v>70.938599999999994</v>
      </c>
      <c r="L1251" s="119">
        <v>250</v>
      </c>
      <c r="M1251" s="22">
        <v>1266.7607142857141</v>
      </c>
    </row>
    <row r="1252" spans="1:13" s="27" customFormat="1" ht="12.75" customHeight="1" x14ac:dyDescent="0.25">
      <c r="A1252" s="64"/>
      <c r="B1252" s="65"/>
      <c r="C1252" s="64"/>
      <c r="D1252" s="64" t="s">
        <v>182</v>
      </c>
      <c r="E1252" s="64">
        <v>2</v>
      </c>
      <c r="F1252" s="64">
        <v>6</v>
      </c>
      <c r="G1252" s="28" t="s">
        <v>26</v>
      </c>
      <c r="H1252" s="28" t="s">
        <v>32</v>
      </c>
      <c r="I1252" s="118" t="s">
        <v>25</v>
      </c>
      <c r="J1252" s="38">
        <v>7</v>
      </c>
      <c r="K1252" s="38">
        <v>18.034600000000001</v>
      </c>
      <c r="L1252" s="119">
        <v>125</v>
      </c>
      <c r="M1252" s="22">
        <v>322.04642857142858</v>
      </c>
    </row>
    <row r="1253" spans="1:13" s="27" customFormat="1" ht="12.75" customHeight="1" x14ac:dyDescent="0.25">
      <c r="A1253" s="64"/>
      <c r="B1253" s="65"/>
      <c r="C1253" s="64"/>
      <c r="D1253" s="64"/>
      <c r="E1253" s="64"/>
      <c r="F1253" s="64"/>
      <c r="G1253" s="28" t="s">
        <v>26</v>
      </c>
      <c r="H1253" s="28" t="s">
        <v>44</v>
      </c>
      <c r="I1253" s="118" t="s">
        <v>982</v>
      </c>
      <c r="J1253" s="38">
        <v>3</v>
      </c>
      <c r="K1253" s="38">
        <v>2.2000000000000001E-3</v>
      </c>
      <c r="L1253" s="119">
        <v>53.571428571428569</v>
      </c>
      <c r="M1253" s="22">
        <v>3.9285714285714285E-2</v>
      </c>
    </row>
    <row r="1254" spans="1:13" s="27" customFormat="1" ht="15" x14ac:dyDescent="0.25">
      <c r="A1254" s="64"/>
      <c r="B1254" s="65">
        <v>41946</v>
      </c>
      <c r="C1254" s="64" t="s">
        <v>17</v>
      </c>
      <c r="D1254" s="39" t="s">
        <v>178</v>
      </c>
      <c r="E1254" s="39">
        <v>0</v>
      </c>
      <c r="F1254" s="39">
        <v>0</v>
      </c>
      <c r="G1254" s="28" t="s">
        <v>1120</v>
      </c>
      <c r="H1254" s="28" t="s">
        <v>1120</v>
      </c>
      <c r="I1254" s="118" t="s">
        <v>114</v>
      </c>
      <c r="J1254" s="38">
        <v>0</v>
      </c>
      <c r="K1254" s="38">
        <v>0</v>
      </c>
      <c r="L1254" s="119">
        <v>0</v>
      </c>
      <c r="M1254" s="22">
        <v>0</v>
      </c>
    </row>
    <row r="1255" spans="1:13" s="27" customFormat="1" ht="15" x14ac:dyDescent="0.25">
      <c r="A1255" s="65">
        <v>41947</v>
      </c>
      <c r="B1255" s="63" t="s">
        <v>777</v>
      </c>
      <c r="C1255" s="66" t="s">
        <v>717</v>
      </c>
      <c r="D1255" s="39" t="s">
        <v>728</v>
      </c>
      <c r="E1255" s="39">
        <v>1</v>
      </c>
      <c r="F1255" s="39">
        <v>2</v>
      </c>
      <c r="G1255" s="28" t="s">
        <v>26</v>
      </c>
      <c r="H1255" s="28" t="s">
        <v>41</v>
      </c>
      <c r="I1255" s="118" t="s">
        <v>308</v>
      </c>
      <c r="J1255" s="38">
        <v>2</v>
      </c>
      <c r="K1255" s="38">
        <v>5.8999999999999999E-3</v>
      </c>
      <c r="L1255" s="119">
        <v>35.714285714285715</v>
      </c>
      <c r="M1255" s="22">
        <v>0.10535714285714286</v>
      </c>
    </row>
    <row r="1256" spans="1:13" s="27" customFormat="1" ht="12.75" customHeight="1" x14ac:dyDescent="0.25">
      <c r="A1256" s="64"/>
      <c r="B1256" s="65"/>
      <c r="C1256" s="64"/>
      <c r="D1256" s="64" t="s">
        <v>718</v>
      </c>
      <c r="E1256" s="64">
        <v>3</v>
      </c>
      <c r="F1256" s="64">
        <v>9</v>
      </c>
      <c r="G1256" s="28" t="s">
        <v>26</v>
      </c>
      <c r="H1256" s="28" t="s">
        <v>37</v>
      </c>
      <c r="I1256" s="118" t="s">
        <v>323</v>
      </c>
      <c r="J1256" s="38">
        <v>23</v>
      </c>
      <c r="K1256" s="38">
        <v>0.2545</v>
      </c>
      <c r="L1256" s="119">
        <v>410.71428571428572</v>
      </c>
      <c r="M1256" s="22">
        <v>4.5446428571428568</v>
      </c>
    </row>
    <row r="1257" spans="1:13" s="27" customFormat="1" ht="12.75" customHeight="1" x14ac:dyDescent="0.25">
      <c r="A1257" s="64"/>
      <c r="B1257" s="65"/>
      <c r="C1257" s="64"/>
      <c r="D1257" s="64"/>
      <c r="E1257" s="64"/>
      <c r="F1257" s="64"/>
      <c r="G1257" s="28" t="s">
        <v>26</v>
      </c>
      <c r="H1257" s="28" t="s">
        <v>31</v>
      </c>
      <c r="I1257" s="118" t="s">
        <v>24</v>
      </c>
      <c r="J1257" s="38">
        <v>1</v>
      </c>
      <c r="K1257" s="38">
        <v>0.22559999999999999</v>
      </c>
      <c r="L1257" s="119">
        <v>17.857142857142858</v>
      </c>
      <c r="M1257" s="22">
        <v>4.0285714285714285</v>
      </c>
    </row>
    <row r="1258" spans="1:13" s="27" customFormat="1" ht="12.75" customHeight="1" x14ac:dyDescent="0.25">
      <c r="A1258" s="64"/>
      <c r="B1258" s="65"/>
      <c r="C1258" s="64"/>
      <c r="D1258" s="64"/>
      <c r="E1258" s="64"/>
      <c r="F1258" s="64"/>
      <c r="G1258" s="28" t="s">
        <v>26</v>
      </c>
      <c r="H1258" s="28" t="s">
        <v>32</v>
      </c>
      <c r="I1258" s="118" t="s">
        <v>25</v>
      </c>
      <c r="J1258" s="38">
        <v>1</v>
      </c>
      <c r="K1258" s="38">
        <v>1.2045999999999999</v>
      </c>
      <c r="L1258" s="119">
        <v>17.857142857142858</v>
      </c>
      <c r="M1258" s="22">
        <v>21.510714285714283</v>
      </c>
    </row>
    <row r="1259" spans="1:13" s="27" customFormat="1" ht="15" x14ac:dyDescent="0.25">
      <c r="A1259" s="64"/>
      <c r="B1259" s="65">
        <v>41947</v>
      </c>
      <c r="C1259" s="64" t="s">
        <v>717</v>
      </c>
      <c r="D1259" s="39" t="s">
        <v>778</v>
      </c>
      <c r="E1259" s="39">
        <v>0</v>
      </c>
      <c r="F1259" s="39">
        <v>0</v>
      </c>
      <c r="G1259" s="28" t="s">
        <v>1120</v>
      </c>
      <c r="H1259" s="28" t="s">
        <v>1120</v>
      </c>
      <c r="I1259" s="118" t="s">
        <v>114</v>
      </c>
      <c r="J1259" s="38">
        <v>0</v>
      </c>
      <c r="K1259" s="38">
        <v>0</v>
      </c>
      <c r="L1259" s="119">
        <v>0</v>
      </c>
      <c r="M1259" s="22">
        <v>0</v>
      </c>
    </row>
    <row r="1260" spans="1:13" s="27" customFormat="1" ht="15" x14ac:dyDescent="0.25">
      <c r="A1260" s="64"/>
      <c r="B1260" s="65"/>
      <c r="C1260" s="64"/>
      <c r="D1260" s="39" t="s">
        <v>729</v>
      </c>
      <c r="E1260" s="39">
        <v>0</v>
      </c>
      <c r="F1260" s="39">
        <v>0</v>
      </c>
      <c r="G1260" s="28" t="s">
        <v>1120</v>
      </c>
      <c r="H1260" s="28" t="s">
        <v>1120</v>
      </c>
      <c r="I1260" s="118" t="s">
        <v>114</v>
      </c>
      <c r="J1260" s="38">
        <v>0</v>
      </c>
      <c r="K1260" s="38">
        <v>0</v>
      </c>
      <c r="L1260" s="119">
        <v>0</v>
      </c>
      <c r="M1260" s="22">
        <v>0</v>
      </c>
    </row>
    <row r="1261" spans="1:13" s="27" customFormat="1" ht="15" x14ac:dyDescent="0.25">
      <c r="A1261" s="64"/>
      <c r="B1261" s="65"/>
      <c r="C1261" s="64"/>
      <c r="D1261" s="39" t="s">
        <v>730</v>
      </c>
      <c r="E1261" s="39">
        <v>0</v>
      </c>
      <c r="F1261" s="39">
        <v>0</v>
      </c>
      <c r="G1261" s="28" t="s">
        <v>1120</v>
      </c>
      <c r="H1261" s="28" t="s">
        <v>1120</v>
      </c>
      <c r="I1261" s="118" t="s">
        <v>114</v>
      </c>
      <c r="J1261" s="38">
        <v>0</v>
      </c>
      <c r="K1261" s="38">
        <v>0</v>
      </c>
      <c r="L1261" s="119">
        <v>0</v>
      </c>
      <c r="M1261" s="22">
        <v>0</v>
      </c>
    </row>
    <row r="1262" spans="1:13" s="27" customFormat="1" ht="12.75" customHeight="1" x14ac:dyDescent="0.25">
      <c r="A1262" s="65">
        <v>41947</v>
      </c>
      <c r="B1262" s="63" t="s">
        <v>779</v>
      </c>
      <c r="C1262" s="64" t="s">
        <v>683</v>
      </c>
      <c r="D1262" s="64" t="s">
        <v>207</v>
      </c>
      <c r="E1262" s="64">
        <v>3</v>
      </c>
      <c r="F1262" s="64">
        <v>8</v>
      </c>
      <c r="G1262" s="28" t="s">
        <v>26</v>
      </c>
      <c r="H1262" s="28" t="s">
        <v>30</v>
      </c>
      <c r="I1262" s="118" t="s">
        <v>1047</v>
      </c>
      <c r="J1262" s="38">
        <v>7</v>
      </c>
      <c r="K1262" s="38">
        <v>0.62839999999999996</v>
      </c>
      <c r="L1262" s="119">
        <v>125</v>
      </c>
      <c r="M1262" s="22">
        <v>11.22142857142857</v>
      </c>
    </row>
    <row r="1263" spans="1:13" s="27" customFormat="1" ht="12.75" customHeight="1" x14ac:dyDescent="0.25">
      <c r="A1263" s="64"/>
      <c r="B1263" s="65"/>
      <c r="C1263" s="64"/>
      <c r="D1263" s="64"/>
      <c r="E1263" s="64"/>
      <c r="F1263" s="64"/>
      <c r="G1263" s="28" t="s">
        <v>26</v>
      </c>
      <c r="H1263" s="28" t="s">
        <v>294</v>
      </c>
      <c r="I1263" s="118" t="s">
        <v>1046</v>
      </c>
      <c r="J1263" s="38">
        <v>1</v>
      </c>
      <c r="K1263" s="38">
        <v>5.9999999999999995E-4</v>
      </c>
      <c r="L1263" s="119">
        <v>17.857142857142858</v>
      </c>
      <c r="M1263" s="22">
        <v>1.0714285714285713E-2</v>
      </c>
    </row>
    <row r="1264" spans="1:13" s="27" customFormat="1" ht="12.75" customHeight="1" x14ac:dyDescent="0.25">
      <c r="A1264" s="64"/>
      <c r="B1264" s="65"/>
      <c r="C1264" s="64"/>
      <c r="D1264" s="64"/>
      <c r="E1264" s="64"/>
      <c r="F1264" s="64"/>
      <c r="G1264" s="28" t="s">
        <v>315</v>
      </c>
      <c r="H1264" s="28" t="s">
        <v>1193</v>
      </c>
      <c r="I1264" s="118" t="s">
        <v>1048</v>
      </c>
      <c r="J1264" s="38">
        <v>3</v>
      </c>
      <c r="K1264" s="38">
        <v>2.3931</v>
      </c>
      <c r="L1264" s="119">
        <v>53.571428571428569</v>
      </c>
      <c r="M1264" s="22">
        <v>42.733928571428571</v>
      </c>
    </row>
    <row r="1265" spans="1:13" s="27" customFormat="1" ht="12.75" customHeight="1" x14ac:dyDescent="0.25">
      <c r="A1265" s="64"/>
      <c r="B1265" s="65"/>
      <c r="C1265" s="64"/>
      <c r="D1265" s="64" t="s">
        <v>208</v>
      </c>
      <c r="E1265" s="64">
        <v>2</v>
      </c>
      <c r="F1265" s="64">
        <v>5</v>
      </c>
      <c r="G1265" s="28" t="s">
        <v>26</v>
      </c>
      <c r="H1265" s="28" t="s">
        <v>37</v>
      </c>
      <c r="I1265" s="118" t="s">
        <v>38</v>
      </c>
      <c r="J1265" s="38">
        <v>2</v>
      </c>
      <c r="K1265" s="38">
        <v>1.29E-2</v>
      </c>
      <c r="L1265" s="119">
        <v>35.714285714285715</v>
      </c>
      <c r="M1265" s="22">
        <v>0.23035714285714284</v>
      </c>
    </row>
    <row r="1266" spans="1:13" s="27" customFormat="1" ht="12.75" customHeight="1" x14ac:dyDescent="0.25">
      <c r="A1266" s="64"/>
      <c r="B1266" s="65"/>
      <c r="C1266" s="64"/>
      <c r="D1266" s="64"/>
      <c r="E1266" s="64"/>
      <c r="F1266" s="64"/>
      <c r="G1266" s="28" t="s">
        <v>26</v>
      </c>
      <c r="H1266" s="28" t="s">
        <v>30</v>
      </c>
      <c r="I1266" s="118" t="s">
        <v>1047</v>
      </c>
      <c r="J1266" s="38">
        <v>1</v>
      </c>
      <c r="K1266" s="38">
        <v>2.07E-2</v>
      </c>
      <c r="L1266" s="119">
        <v>17.857142857142858</v>
      </c>
      <c r="M1266" s="22">
        <v>0.36964285714285711</v>
      </c>
    </row>
    <row r="1267" spans="1:13" s="27" customFormat="1" ht="12.75" customHeight="1" x14ac:dyDescent="0.25">
      <c r="A1267" s="64"/>
      <c r="B1267" s="65"/>
      <c r="C1267" s="64"/>
      <c r="D1267" s="64" t="s">
        <v>209</v>
      </c>
      <c r="E1267" s="64">
        <v>3</v>
      </c>
      <c r="F1267" s="64">
        <v>6</v>
      </c>
      <c r="G1267" s="28" t="s">
        <v>26</v>
      </c>
      <c r="H1267" s="28" t="s">
        <v>294</v>
      </c>
      <c r="I1267" s="118" t="s">
        <v>1046</v>
      </c>
      <c r="J1267" s="38">
        <v>1</v>
      </c>
      <c r="K1267" s="38">
        <v>4.0000000000000002E-4</v>
      </c>
      <c r="L1267" s="119">
        <v>17.857142857142858</v>
      </c>
      <c r="M1267" s="22">
        <v>7.1428571428571426E-3</v>
      </c>
    </row>
    <row r="1268" spans="1:13" s="27" customFormat="1" ht="12.75" customHeight="1" x14ac:dyDescent="0.25">
      <c r="A1268" s="64"/>
      <c r="B1268" s="65"/>
      <c r="C1268" s="64"/>
      <c r="D1268" s="64"/>
      <c r="E1268" s="64"/>
      <c r="F1268" s="64"/>
      <c r="G1268" s="28" t="s">
        <v>27</v>
      </c>
      <c r="H1268" s="28" t="s">
        <v>35</v>
      </c>
      <c r="I1268" s="118" t="s">
        <v>40</v>
      </c>
      <c r="J1268" s="38">
        <v>1</v>
      </c>
      <c r="K1268" s="38">
        <v>1.14E-2</v>
      </c>
      <c r="L1268" s="119">
        <v>17.857142857142858</v>
      </c>
      <c r="M1268" s="22">
        <v>0.20357142857142857</v>
      </c>
    </row>
    <row r="1269" spans="1:13" s="27" customFormat="1" ht="12.75" customHeight="1" x14ac:dyDescent="0.25">
      <c r="A1269" s="64"/>
      <c r="B1269" s="65"/>
      <c r="C1269" s="64"/>
      <c r="D1269" s="64"/>
      <c r="E1269" s="64"/>
      <c r="F1269" s="64"/>
      <c r="G1269" s="28" t="s">
        <v>315</v>
      </c>
      <c r="H1269" s="28" t="s">
        <v>1193</v>
      </c>
      <c r="I1269" s="118" t="s">
        <v>1048</v>
      </c>
      <c r="J1269" s="38">
        <v>1</v>
      </c>
      <c r="K1269" s="38">
        <v>0.52800000000000002</v>
      </c>
      <c r="L1269" s="119">
        <v>17.857142857142858</v>
      </c>
      <c r="M1269" s="22">
        <v>9.4285714285714288</v>
      </c>
    </row>
    <row r="1270" spans="1:13" s="27" customFormat="1" ht="15" x14ac:dyDescent="0.25">
      <c r="A1270" s="64"/>
      <c r="B1270" s="65">
        <v>41947</v>
      </c>
      <c r="C1270" s="64" t="s">
        <v>683</v>
      </c>
      <c r="D1270" s="39" t="s">
        <v>146</v>
      </c>
      <c r="E1270" s="39">
        <v>0</v>
      </c>
      <c r="F1270" s="39">
        <v>0</v>
      </c>
      <c r="G1270" s="28" t="s">
        <v>1120</v>
      </c>
      <c r="H1270" s="28" t="s">
        <v>1120</v>
      </c>
      <c r="I1270" s="118" t="s">
        <v>114</v>
      </c>
      <c r="J1270" s="38">
        <v>0</v>
      </c>
      <c r="K1270" s="38">
        <v>0</v>
      </c>
      <c r="L1270" s="119">
        <v>0</v>
      </c>
      <c r="M1270" s="22">
        <v>0</v>
      </c>
    </row>
    <row r="1271" spans="1:13" s="27" customFormat="1" ht="12.75" customHeight="1" x14ac:dyDescent="0.25">
      <c r="A1271" s="65">
        <v>41947</v>
      </c>
      <c r="B1271" s="63" t="s">
        <v>780</v>
      </c>
      <c r="C1271" s="64" t="s">
        <v>17</v>
      </c>
      <c r="D1271" s="64" t="s">
        <v>234</v>
      </c>
      <c r="E1271" s="64">
        <v>4</v>
      </c>
      <c r="F1271" s="64">
        <v>13</v>
      </c>
      <c r="G1271" s="28" t="s">
        <v>1510</v>
      </c>
      <c r="H1271" s="28" t="s">
        <v>46</v>
      </c>
      <c r="I1271" s="118" t="s">
        <v>47</v>
      </c>
      <c r="J1271" s="38">
        <v>5</v>
      </c>
      <c r="K1271" s="38">
        <v>8.9999999999999998E-4</v>
      </c>
      <c r="L1271" s="119">
        <v>89.285714285714278</v>
      </c>
      <c r="M1271" s="22">
        <v>1.607142857142857E-2</v>
      </c>
    </row>
    <row r="1272" spans="1:13" s="27" customFormat="1" ht="12.75" customHeight="1" x14ac:dyDescent="0.25">
      <c r="A1272" s="64"/>
      <c r="B1272" s="65"/>
      <c r="C1272" s="64"/>
      <c r="D1272" s="64"/>
      <c r="E1272" s="64"/>
      <c r="F1272" s="64"/>
      <c r="G1272" s="28" t="s">
        <v>27</v>
      </c>
      <c r="H1272" s="28" t="s">
        <v>318</v>
      </c>
      <c r="I1272" s="118" t="s">
        <v>1017</v>
      </c>
      <c r="J1272" s="38">
        <v>1</v>
      </c>
      <c r="K1272" s="38">
        <v>8.6999999999999994E-3</v>
      </c>
      <c r="L1272" s="119">
        <v>17.857142857142858</v>
      </c>
      <c r="M1272" s="22">
        <v>0.15535714285714283</v>
      </c>
    </row>
    <row r="1273" spans="1:13" s="27" customFormat="1" ht="12.75" customHeight="1" x14ac:dyDescent="0.25">
      <c r="A1273" s="64"/>
      <c r="B1273" s="65"/>
      <c r="C1273" s="64"/>
      <c r="D1273" s="64"/>
      <c r="E1273" s="64"/>
      <c r="F1273" s="64"/>
      <c r="G1273" s="28" t="s">
        <v>27</v>
      </c>
      <c r="H1273" s="28" t="s">
        <v>895</v>
      </c>
      <c r="I1273" s="118" t="s">
        <v>494</v>
      </c>
      <c r="J1273" s="38">
        <v>15</v>
      </c>
      <c r="K1273" s="38">
        <v>9.5999999999999992E-3</v>
      </c>
      <c r="L1273" s="119">
        <v>267.85714285714283</v>
      </c>
      <c r="M1273" s="22">
        <v>0.1714285714285714</v>
      </c>
    </row>
    <row r="1274" spans="1:13" s="27" customFormat="1" ht="12.75" customHeight="1" x14ac:dyDescent="0.25">
      <c r="A1274" s="64"/>
      <c r="B1274" s="65"/>
      <c r="C1274" s="64"/>
      <c r="D1274" s="64"/>
      <c r="E1274" s="64"/>
      <c r="F1274" s="64"/>
      <c r="G1274" s="28" t="s">
        <v>27</v>
      </c>
      <c r="H1274" s="28" t="s">
        <v>369</v>
      </c>
      <c r="I1274" s="118" t="s">
        <v>1075</v>
      </c>
      <c r="J1274" s="38">
        <v>7</v>
      </c>
      <c r="K1274" s="38">
        <v>2.0999999999999999E-3</v>
      </c>
      <c r="L1274" s="119">
        <v>125</v>
      </c>
      <c r="M1274" s="22">
        <v>3.7499999999999999E-2</v>
      </c>
    </row>
    <row r="1275" spans="1:13" s="27" customFormat="1" ht="12.75" customHeight="1" x14ac:dyDescent="0.25">
      <c r="A1275" s="64"/>
      <c r="B1275" s="65"/>
      <c r="C1275" s="64"/>
      <c r="D1275" s="64" t="s">
        <v>5</v>
      </c>
      <c r="E1275" s="64">
        <v>3</v>
      </c>
      <c r="F1275" s="64">
        <v>7</v>
      </c>
      <c r="G1275" s="28" t="s">
        <v>26</v>
      </c>
      <c r="H1275" s="28" t="s">
        <v>29</v>
      </c>
      <c r="I1275" s="118" t="s">
        <v>1013</v>
      </c>
      <c r="J1275" s="38">
        <v>2</v>
      </c>
      <c r="K1275" s="38">
        <v>1.32E-2</v>
      </c>
      <c r="L1275" s="119">
        <v>35.714285714285715</v>
      </c>
      <c r="M1275" s="22">
        <v>0.23571428571428571</v>
      </c>
    </row>
    <row r="1276" spans="1:13" s="27" customFormat="1" ht="12.75" customHeight="1" x14ac:dyDescent="0.25">
      <c r="A1276" s="64"/>
      <c r="B1276" s="65"/>
      <c r="C1276" s="64"/>
      <c r="D1276" s="64"/>
      <c r="E1276" s="64"/>
      <c r="F1276" s="64"/>
      <c r="G1276" s="28" t="s">
        <v>26</v>
      </c>
      <c r="H1276" s="28" t="s">
        <v>291</v>
      </c>
      <c r="I1276" s="118" t="s">
        <v>290</v>
      </c>
      <c r="J1276" s="38">
        <v>1</v>
      </c>
      <c r="K1276" s="38">
        <v>5.4798</v>
      </c>
      <c r="L1276" s="119">
        <v>17.857142857142858</v>
      </c>
      <c r="M1276" s="22">
        <v>97.853571428571428</v>
      </c>
    </row>
    <row r="1277" spans="1:13" s="27" customFormat="1" ht="12.75" customHeight="1" x14ac:dyDescent="0.25">
      <c r="A1277" s="64"/>
      <c r="B1277" s="65"/>
      <c r="C1277" s="64"/>
      <c r="D1277" s="64"/>
      <c r="E1277" s="64"/>
      <c r="F1277" s="64"/>
      <c r="G1277" s="28" t="s">
        <v>27</v>
      </c>
      <c r="H1277" s="28" t="s">
        <v>895</v>
      </c>
      <c r="I1277" s="118" t="s">
        <v>494</v>
      </c>
      <c r="J1277" s="38">
        <v>3</v>
      </c>
      <c r="K1277" s="38">
        <v>4.0899999999999999E-2</v>
      </c>
      <c r="L1277" s="119">
        <v>53.571428571428569</v>
      </c>
      <c r="M1277" s="22">
        <v>0.73035714285714282</v>
      </c>
    </row>
    <row r="1278" spans="1:13" s="27" customFormat="1" ht="12.75" customHeight="1" x14ac:dyDescent="0.25">
      <c r="A1278" s="64"/>
      <c r="B1278" s="65"/>
      <c r="C1278" s="64"/>
      <c r="D1278" s="64" t="s">
        <v>6</v>
      </c>
      <c r="E1278" s="64">
        <v>2</v>
      </c>
      <c r="F1278" s="64">
        <v>4</v>
      </c>
      <c r="G1278" s="28" t="s">
        <v>315</v>
      </c>
      <c r="H1278" s="28" t="s">
        <v>479</v>
      </c>
      <c r="I1278" s="118" t="s">
        <v>480</v>
      </c>
      <c r="J1278" s="38">
        <v>1</v>
      </c>
      <c r="K1278" s="38">
        <v>0.17979999999999999</v>
      </c>
      <c r="L1278" s="119">
        <v>17.857142857142858</v>
      </c>
      <c r="M1278" s="22">
        <v>3.2107142857142854</v>
      </c>
    </row>
    <row r="1279" spans="1:13" s="27" customFormat="1" ht="12.75" customHeight="1" x14ac:dyDescent="0.25">
      <c r="A1279" s="64"/>
      <c r="B1279" s="65"/>
      <c r="C1279" s="64"/>
      <c r="D1279" s="64"/>
      <c r="E1279" s="64"/>
      <c r="F1279" s="64"/>
      <c r="G1279" s="28" t="s">
        <v>1510</v>
      </c>
      <c r="H1279" s="28" t="s">
        <v>42</v>
      </c>
      <c r="I1279" s="118" t="s">
        <v>930</v>
      </c>
      <c r="J1279" s="38">
        <v>1</v>
      </c>
      <c r="K1279" s="38">
        <v>9.2999999999999992E-3</v>
      </c>
      <c r="L1279" s="119">
        <v>17.857142857142858</v>
      </c>
      <c r="M1279" s="22">
        <v>0.16607142857142856</v>
      </c>
    </row>
    <row r="1280" spans="1:13" s="27" customFormat="1" ht="15" x14ac:dyDescent="0.25">
      <c r="A1280" s="64"/>
      <c r="B1280" s="65"/>
      <c r="C1280" s="64"/>
      <c r="D1280" s="39" t="s">
        <v>7</v>
      </c>
      <c r="E1280" s="39">
        <v>1</v>
      </c>
      <c r="F1280" s="39">
        <v>2</v>
      </c>
      <c r="G1280" s="28" t="s">
        <v>27</v>
      </c>
      <c r="H1280" s="28" t="s">
        <v>895</v>
      </c>
      <c r="I1280" s="118" t="s">
        <v>494</v>
      </c>
      <c r="J1280" s="38">
        <v>1</v>
      </c>
      <c r="K1280" s="38">
        <v>1.0999999999999999E-2</v>
      </c>
      <c r="L1280" s="119">
        <v>17.857142857142858</v>
      </c>
      <c r="M1280" s="22">
        <v>0.19642857142857142</v>
      </c>
    </row>
    <row r="1281" spans="1:13" s="27" customFormat="1" ht="12.75" customHeight="1" x14ac:dyDescent="0.25">
      <c r="A1281" s="64"/>
      <c r="B1281" s="65"/>
      <c r="C1281" s="64"/>
      <c r="D1281" s="64" t="s">
        <v>10</v>
      </c>
      <c r="E1281" s="64">
        <v>4</v>
      </c>
      <c r="F1281" s="64">
        <v>10</v>
      </c>
      <c r="G1281" s="28" t="s">
        <v>27</v>
      </c>
      <c r="H1281" s="28" t="s">
        <v>281</v>
      </c>
      <c r="I1281" s="118" t="s">
        <v>279</v>
      </c>
      <c r="J1281" s="38">
        <v>1</v>
      </c>
      <c r="K1281" s="38">
        <v>3.1528999999999998</v>
      </c>
      <c r="L1281" s="119">
        <v>17.857142857142858</v>
      </c>
      <c r="M1281" s="22">
        <v>56.301785714285707</v>
      </c>
    </row>
    <row r="1282" spans="1:13" s="27" customFormat="1" ht="12.75" customHeight="1" x14ac:dyDescent="0.25">
      <c r="A1282" s="64"/>
      <c r="B1282" s="65"/>
      <c r="C1282" s="64"/>
      <c r="D1282" s="64"/>
      <c r="E1282" s="64"/>
      <c r="F1282" s="64"/>
      <c r="G1282" s="28" t="s">
        <v>26</v>
      </c>
      <c r="H1282" s="28" t="s">
        <v>41</v>
      </c>
      <c r="I1282" s="118" t="s">
        <v>308</v>
      </c>
      <c r="J1282" s="38">
        <v>1</v>
      </c>
      <c r="K1282" s="38">
        <v>31.572800000000001</v>
      </c>
      <c r="L1282" s="119">
        <v>17.857142857142858</v>
      </c>
      <c r="M1282" s="22">
        <v>563.79999999999995</v>
      </c>
    </row>
    <row r="1283" spans="1:13" s="27" customFormat="1" ht="12.75" customHeight="1" x14ac:dyDescent="0.25">
      <c r="A1283" s="64"/>
      <c r="B1283" s="65"/>
      <c r="C1283" s="64"/>
      <c r="D1283" s="64"/>
      <c r="E1283" s="64"/>
      <c r="F1283" s="64"/>
      <c r="G1283" s="28" t="s">
        <v>26</v>
      </c>
      <c r="H1283" s="28" t="s">
        <v>29</v>
      </c>
      <c r="I1283" s="118" t="s">
        <v>33</v>
      </c>
      <c r="J1283" s="38">
        <v>3</v>
      </c>
      <c r="K1283" s="38">
        <v>0.82469999999999999</v>
      </c>
      <c r="L1283" s="119">
        <v>53.571428571428569</v>
      </c>
      <c r="M1283" s="22">
        <v>14.726785714285715</v>
      </c>
    </row>
    <row r="1284" spans="1:13" s="27" customFormat="1" ht="12.75" customHeight="1" x14ac:dyDescent="0.25">
      <c r="A1284" s="64"/>
      <c r="B1284" s="65"/>
      <c r="C1284" s="64"/>
      <c r="D1284" s="64"/>
      <c r="E1284" s="64"/>
      <c r="F1284" s="64"/>
      <c r="G1284" s="28" t="s">
        <v>26</v>
      </c>
      <c r="H1284" s="28" t="s">
        <v>278</v>
      </c>
      <c r="I1284" s="118" t="s">
        <v>276</v>
      </c>
      <c r="J1284" s="38">
        <v>3</v>
      </c>
      <c r="K1284" s="38">
        <v>11.664999999999999</v>
      </c>
      <c r="L1284" s="119">
        <v>53.571428571428569</v>
      </c>
      <c r="M1284" s="22">
        <v>208.30357142857142</v>
      </c>
    </row>
    <row r="1285" spans="1:13" s="27" customFormat="1" ht="15" x14ac:dyDescent="0.25">
      <c r="A1285" s="64"/>
      <c r="B1285" s="65"/>
      <c r="C1285" s="64"/>
      <c r="D1285" s="39" t="s">
        <v>9</v>
      </c>
      <c r="E1285" s="39">
        <v>1</v>
      </c>
      <c r="F1285" s="39">
        <v>3</v>
      </c>
      <c r="G1285" s="28" t="s">
        <v>26</v>
      </c>
      <c r="H1285" s="28" t="s">
        <v>29</v>
      </c>
      <c r="I1285" s="118" t="s">
        <v>33</v>
      </c>
      <c r="J1285" s="38">
        <v>3</v>
      </c>
      <c r="K1285" s="38">
        <v>0.24540000000000001</v>
      </c>
      <c r="L1285" s="119">
        <v>53.571428571428569</v>
      </c>
      <c r="M1285" s="22">
        <v>4.3821428571428571</v>
      </c>
    </row>
    <row r="1286" spans="1:13" s="27" customFormat="1" ht="15" x14ac:dyDescent="0.25">
      <c r="A1286" s="64"/>
      <c r="B1286" s="65">
        <v>41947</v>
      </c>
      <c r="C1286" s="64" t="s">
        <v>17</v>
      </c>
      <c r="D1286" s="39" t="s">
        <v>8</v>
      </c>
      <c r="E1286" s="39">
        <v>0</v>
      </c>
      <c r="F1286" s="39">
        <v>0</v>
      </c>
      <c r="G1286" s="28" t="s">
        <v>1120</v>
      </c>
      <c r="H1286" s="28" t="s">
        <v>1120</v>
      </c>
      <c r="I1286" s="118" t="s">
        <v>114</v>
      </c>
      <c r="J1286" s="38">
        <v>0</v>
      </c>
      <c r="K1286" s="38">
        <v>0</v>
      </c>
      <c r="L1286" s="119">
        <v>0</v>
      </c>
      <c r="M1286" s="22">
        <v>0</v>
      </c>
    </row>
    <row r="1287" spans="1:13" s="27" customFormat="1" ht="12.75" customHeight="1" x14ac:dyDescent="0.25">
      <c r="A1287" s="65">
        <v>41948</v>
      </c>
      <c r="B1287" s="63" t="s">
        <v>782</v>
      </c>
      <c r="C1287" s="64" t="s">
        <v>240</v>
      </c>
      <c r="D1287" s="64" t="s">
        <v>689</v>
      </c>
      <c r="E1287" s="64">
        <v>2</v>
      </c>
      <c r="F1287" s="64">
        <v>4</v>
      </c>
      <c r="G1287" s="28" t="s">
        <v>27</v>
      </c>
      <c r="H1287" s="28" t="s">
        <v>275</v>
      </c>
      <c r="I1287" s="118" t="s">
        <v>273</v>
      </c>
      <c r="J1287" s="38">
        <v>1</v>
      </c>
      <c r="K1287" s="38">
        <v>8.5000000000000006E-3</v>
      </c>
      <c r="L1287" s="119">
        <v>17.857142857142858</v>
      </c>
      <c r="M1287" s="22">
        <v>0.1517857142857143</v>
      </c>
    </row>
    <row r="1288" spans="1:13" s="27" customFormat="1" ht="12.75" customHeight="1" x14ac:dyDescent="0.25">
      <c r="A1288" s="64"/>
      <c r="B1288" s="65"/>
      <c r="C1288" s="64"/>
      <c r="D1288" s="64"/>
      <c r="E1288" s="64"/>
      <c r="F1288" s="64"/>
      <c r="G1288" s="28" t="s">
        <v>27</v>
      </c>
      <c r="H1288" s="28" t="s">
        <v>35</v>
      </c>
      <c r="I1288" s="118" t="s">
        <v>1027</v>
      </c>
      <c r="J1288" s="38">
        <v>1</v>
      </c>
      <c r="K1288" s="38">
        <v>3.5165999999999999</v>
      </c>
      <c r="L1288" s="119">
        <v>17.857142857142858</v>
      </c>
      <c r="M1288" s="22">
        <v>62.796428571428571</v>
      </c>
    </row>
    <row r="1289" spans="1:13" s="27" customFormat="1" ht="15" x14ac:dyDescent="0.25">
      <c r="A1289" s="64"/>
      <c r="B1289" s="65"/>
      <c r="C1289" s="64"/>
      <c r="D1289" s="39" t="s">
        <v>690</v>
      </c>
      <c r="E1289" s="39">
        <v>1</v>
      </c>
      <c r="F1289" s="39">
        <v>3</v>
      </c>
      <c r="G1289" s="28" t="s">
        <v>27</v>
      </c>
      <c r="H1289" s="28" t="s">
        <v>35</v>
      </c>
      <c r="I1289" s="118" t="s">
        <v>1027</v>
      </c>
      <c r="J1289" s="38">
        <v>3</v>
      </c>
      <c r="K1289" s="38">
        <v>0.3705</v>
      </c>
      <c r="L1289" s="119">
        <v>53.571428571428569</v>
      </c>
      <c r="M1289" s="22">
        <v>6.6160714285714279</v>
      </c>
    </row>
    <row r="1290" spans="1:13" s="27" customFormat="1" ht="12.75" customHeight="1" x14ac:dyDescent="0.25">
      <c r="A1290" s="64"/>
      <c r="B1290" s="65"/>
      <c r="C1290" s="64"/>
      <c r="D1290" s="64" t="s">
        <v>693</v>
      </c>
      <c r="E1290" s="64">
        <v>2</v>
      </c>
      <c r="F1290" s="64">
        <v>5</v>
      </c>
      <c r="G1290" s="28" t="s">
        <v>26</v>
      </c>
      <c r="H1290" s="28" t="s">
        <v>41</v>
      </c>
      <c r="I1290" s="118" t="s">
        <v>458</v>
      </c>
      <c r="J1290" s="38">
        <v>1</v>
      </c>
      <c r="K1290" s="38">
        <v>20.772300000000001</v>
      </c>
      <c r="L1290" s="119">
        <v>17.857142857142858</v>
      </c>
      <c r="M1290" s="22">
        <v>370.93392857142857</v>
      </c>
    </row>
    <row r="1291" spans="1:13" s="27" customFormat="1" ht="12.75" customHeight="1" x14ac:dyDescent="0.25">
      <c r="A1291" s="64"/>
      <c r="B1291" s="65"/>
      <c r="C1291" s="64"/>
      <c r="D1291" s="64"/>
      <c r="E1291" s="64"/>
      <c r="F1291" s="64"/>
      <c r="G1291" s="28" t="s">
        <v>26</v>
      </c>
      <c r="H1291" s="28" t="s">
        <v>457</v>
      </c>
      <c r="I1291" s="118" t="s">
        <v>456</v>
      </c>
      <c r="J1291" s="38">
        <v>2</v>
      </c>
      <c r="K1291" s="38">
        <v>62.532400000000003</v>
      </c>
      <c r="L1291" s="119">
        <v>35.714285714285715</v>
      </c>
      <c r="M1291" s="22">
        <v>1116.6500000000001</v>
      </c>
    </row>
    <row r="1292" spans="1:13" s="27" customFormat="1" ht="12.75" customHeight="1" x14ac:dyDescent="0.25">
      <c r="A1292" s="64"/>
      <c r="B1292" s="65"/>
      <c r="C1292" s="64"/>
      <c r="D1292" s="64" t="s">
        <v>694</v>
      </c>
      <c r="E1292" s="64">
        <v>3</v>
      </c>
      <c r="F1292" s="64">
        <v>6</v>
      </c>
      <c r="G1292" s="28" t="s">
        <v>27</v>
      </c>
      <c r="H1292" s="28" t="s">
        <v>442</v>
      </c>
      <c r="I1292" s="118" t="s">
        <v>929</v>
      </c>
      <c r="J1292" s="38">
        <v>1</v>
      </c>
      <c r="K1292" s="38">
        <v>6.4999999999999997E-3</v>
      </c>
      <c r="L1292" s="119">
        <v>17.857142857142858</v>
      </c>
      <c r="M1292" s="22">
        <v>0.11607142857142856</v>
      </c>
    </row>
    <row r="1293" spans="1:13" s="27" customFormat="1" ht="12.75" customHeight="1" x14ac:dyDescent="0.25">
      <c r="A1293" s="64"/>
      <c r="B1293" s="65"/>
      <c r="C1293" s="64"/>
      <c r="D1293" s="64"/>
      <c r="E1293" s="64"/>
      <c r="F1293" s="64"/>
      <c r="G1293" s="28" t="s">
        <v>1510</v>
      </c>
      <c r="H1293" s="28" t="s">
        <v>42</v>
      </c>
      <c r="I1293" s="118" t="s">
        <v>930</v>
      </c>
      <c r="J1293" s="38">
        <v>1</v>
      </c>
      <c r="K1293" s="38">
        <v>7.6999999999999999E-2</v>
      </c>
      <c r="L1293" s="119">
        <v>17.857142857142858</v>
      </c>
      <c r="M1293" s="22">
        <v>1.375</v>
      </c>
    </row>
    <row r="1294" spans="1:13" s="27" customFormat="1" ht="12.75" customHeight="1" x14ac:dyDescent="0.25">
      <c r="A1294" s="64"/>
      <c r="B1294" s="65"/>
      <c r="C1294" s="64"/>
      <c r="D1294" s="64"/>
      <c r="E1294" s="64"/>
      <c r="F1294" s="64"/>
      <c r="G1294" s="28" t="s">
        <v>26</v>
      </c>
      <c r="H1294" s="28" t="s">
        <v>457</v>
      </c>
      <c r="I1294" s="118" t="s">
        <v>456</v>
      </c>
      <c r="J1294" s="38">
        <v>1</v>
      </c>
      <c r="K1294" s="38">
        <v>66.617199999999997</v>
      </c>
      <c r="L1294" s="119">
        <v>17.857142857142858</v>
      </c>
      <c r="M1294" s="22">
        <v>1189.5928571428572</v>
      </c>
    </row>
    <row r="1295" spans="1:13" s="27" customFormat="1" ht="12.75" customHeight="1" x14ac:dyDescent="0.25">
      <c r="A1295" s="64"/>
      <c r="B1295" s="65"/>
      <c r="C1295" s="64"/>
      <c r="D1295" s="64" t="s">
        <v>695</v>
      </c>
      <c r="E1295" s="64">
        <v>4</v>
      </c>
      <c r="F1295" s="64">
        <v>13</v>
      </c>
      <c r="G1295" s="28" t="s">
        <v>27</v>
      </c>
      <c r="H1295" s="28" t="s">
        <v>349</v>
      </c>
      <c r="I1295" s="118" t="s">
        <v>416</v>
      </c>
      <c r="J1295" s="38">
        <v>2</v>
      </c>
      <c r="K1295" s="38">
        <v>3.2000000000000002E-3</v>
      </c>
      <c r="L1295" s="119">
        <v>35.714285714285715</v>
      </c>
      <c r="M1295" s="22">
        <v>5.7142857142857141E-2</v>
      </c>
    </row>
    <row r="1296" spans="1:13" s="27" customFormat="1" ht="12.75" customHeight="1" x14ac:dyDescent="0.25">
      <c r="A1296" s="64"/>
      <c r="B1296" s="65"/>
      <c r="C1296" s="64"/>
      <c r="D1296" s="64"/>
      <c r="E1296" s="64"/>
      <c r="F1296" s="64"/>
      <c r="G1296" s="28" t="s">
        <v>27</v>
      </c>
      <c r="H1296" s="28" t="s">
        <v>275</v>
      </c>
      <c r="I1296" s="118" t="s">
        <v>273</v>
      </c>
      <c r="J1296" s="38">
        <v>3</v>
      </c>
      <c r="K1296" s="38">
        <v>1.4500000000000001E-2</v>
      </c>
      <c r="L1296" s="119">
        <v>53.571428571428569</v>
      </c>
      <c r="M1296" s="22">
        <v>0.25892857142857145</v>
      </c>
    </row>
    <row r="1297" spans="1:13" s="27" customFormat="1" ht="12.75" customHeight="1" x14ac:dyDescent="0.25">
      <c r="A1297" s="64"/>
      <c r="B1297" s="65"/>
      <c r="C1297" s="64"/>
      <c r="D1297" s="64"/>
      <c r="E1297" s="64"/>
      <c r="F1297" s="64"/>
      <c r="G1297" s="28" t="s">
        <v>27</v>
      </c>
      <c r="H1297" s="28" t="s">
        <v>318</v>
      </c>
      <c r="I1297" s="118" t="s">
        <v>313</v>
      </c>
      <c r="J1297" s="38">
        <v>3</v>
      </c>
      <c r="K1297" s="38">
        <v>1.6000000000000001E-3</v>
      </c>
      <c r="L1297" s="119">
        <v>53.571428571428569</v>
      </c>
      <c r="M1297" s="22">
        <v>2.8571428571428571E-2</v>
      </c>
    </row>
    <row r="1298" spans="1:13" s="27" customFormat="1" ht="12.75" customHeight="1" x14ac:dyDescent="0.25">
      <c r="A1298" s="64"/>
      <c r="B1298" s="65"/>
      <c r="C1298" s="64"/>
      <c r="D1298" s="64"/>
      <c r="E1298" s="64"/>
      <c r="F1298" s="64"/>
      <c r="G1298" s="28" t="s">
        <v>27</v>
      </c>
      <c r="H1298" s="28" t="s">
        <v>340</v>
      </c>
      <c r="I1298" s="118" t="s">
        <v>949</v>
      </c>
      <c r="J1298" s="38">
        <v>34</v>
      </c>
      <c r="K1298" s="38">
        <v>9.1999999999999998E-2</v>
      </c>
      <c r="L1298" s="119">
        <v>607.14285714285711</v>
      </c>
      <c r="M1298" s="22">
        <v>1.6428571428571428</v>
      </c>
    </row>
    <row r="1299" spans="1:13" s="27" customFormat="1" ht="15" x14ac:dyDescent="0.25">
      <c r="A1299" s="64"/>
      <c r="B1299" s="65">
        <v>41948</v>
      </c>
      <c r="C1299" s="64" t="s">
        <v>240</v>
      </c>
      <c r="D1299" s="39" t="s">
        <v>688</v>
      </c>
      <c r="E1299" s="39">
        <v>0</v>
      </c>
      <c r="F1299" s="39">
        <v>0</v>
      </c>
      <c r="G1299" s="28" t="s">
        <v>1120</v>
      </c>
      <c r="H1299" s="28" t="s">
        <v>1120</v>
      </c>
      <c r="I1299" s="118" t="s">
        <v>114</v>
      </c>
      <c r="J1299" s="38">
        <v>0</v>
      </c>
      <c r="K1299" s="38">
        <v>0</v>
      </c>
      <c r="L1299" s="119">
        <v>0</v>
      </c>
      <c r="M1299" s="22">
        <v>0</v>
      </c>
    </row>
    <row r="1300" spans="1:13" s="27" customFormat="1" ht="15" x14ac:dyDescent="0.25">
      <c r="A1300" s="64"/>
      <c r="B1300" s="65"/>
      <c r="C1300" s="64"/>
      <c r="D1300" s="39" t="s">
        <v>691</v>
      </c>
      <c r="E1300" s="39">
        <v>0</v>
      </c>
      <c r="F1300" s="39">
        <v>0</v>
      </c>
      <c r="G1300" s="28" t="s">
        <v>1120</v>
      </c>
      <c r="H1300" s="28" t="s">
        <v>1120</v>
      </c>
      <c r="I1300" s="118" t="s">
        <v>114</v>
      </c>
      <c r="J1300" s="38">
        <v>0</v>
      </c>
      <c r="K1300" s="38">
        <v>0</v>
      </c>
      <c r="L1300" s="119">
        <v>0</v>
      </c>
      <c r="M1300" s="22">
        <v>0</v>
      </c>
    </row>
    <row r="1301" spans="1:13" s="27" customFormat="1" ht="15" x14ac:dyDescent="0.25">
      <c r="A1301" s="64"/>
      <c r="B1301" s="65"/>
      <c r="C1301" s="64"/>
      <c r="D1301" s="39" t="s">
        <v>692</v>
      </c>
      <c r="E1301" s="39">
        <v>0</v>
      </c>
      <c r="F1301" s="39">
        <v>0</v>
      </c>
      <c r="G1301" s="28" t="s">
        <v>1120</v>
      </c>
      <c r="H1301" s="28" t="s">
        <v>1120</v>
      </c>
      <c r="I1301" s="118" t="s">
        <v>114</v>
      </c>
      <c r="J1301" s="38">
        <v>0</v>
      </c>
      <c r="K1301" s="38">
        <v>0</v>
      </c>
      <c r="L1301" s="119">
        <v>0</v>
      </c>
      <c r="M1301" s="22">
        <v>0</v>
      </c>
    </row>
    <row r="1302" spans="1:13" s="27" customFormat="1" ht="12.75" customHeight="1" x14ac:dyDescent="0.25">
      <c r="A1302" s="65">
        <v>41948</v>
      </c>
      <c r="B1302" s="63" t="s">
        <v>783</v>
      </c>
      <c r="C1302" s="67" t="s">
        <v>1540</v>
      </c>
      <c r="D1302" s="64" t="s">
        <v>212</v>
      </c>
      <c r="E1302" s="64">
        <v>2</v>
      </c>
      <c r="F1302" s="64">
        <v>5</v>
      </c>
      <c r="G1302" s="28" t="s">
        <v>26</v>
      </c>
      <c r="H1302" s="28" t="s">
        <v>29</v>
      </c>
      <c r="I1302" s="118" t="s">
        <v>33</v>
      </c>
      <c r="J1302" s="38">
        <v>3</v>
      </c>
      <c r="K1302" s="38">
        <v>0.56120000000000003</v>
      </c>
      <c r="L1302" s="119">
        <v>53.571428571428569</v>
      </c>
      <c r="M1302" s="22">
        <v>10.021428571428572</v>
      </c>
    </row>
    <row r="1303" spans="1:13" s="27" customFormat="1" ht="12.75" customHeight="1" x14ac:dyDescent="0.25">
      <c r="A1303" s="64"/>
      <c r="B1303" s="65"/>
      <c r="C1303" s="68"/>
      <c r="D1303" s="64"/>
      <c r="E1303" s="64"/>
      <c r="F1303" s="64"/>
      <c r="G1303" s="28" t="s">
        <v>26</v>
      </c>
      <c r="H1303" s="28" t="s">
        <v>32</v>
      </c>
      <c r="I1303" s="118" t="s">
        <v>25</v>
      </c>
      <c r="J1303" s="38">
        <v>2</v>
      </c>
      <c r="K1303" s="38">
        <v>8.2878000000000007</v>
      </c>
      <c r="L1303" s="119">
        <v>35.714285714285715</v>
      </c>
      <c r="M1303" s="22">
        <v>147.99642857142859</v>
      </c>
    </row>
    <row r="1304" spans="1:13" s="27" customFormat="1" ht="12.75" customHeight="1" x14ac:dyDescent="0.25">
      <c r="A1304" s="64"/>
      <c r="B1304" s="65"/>
      <c r="C1304" s="68"/>
      <c r="D1304" s="64" t="s">
        <v>213</v>
      </c>
      <c r="E1304" s="64">
        <v>2</v>
      </c>
      <c r="F1304" s="64">
        <v>6</v>
      </c>
      <c r="G1304" s="28" t="s">
        <v>26</v>
      </c>
      <c r="H1304" s="28" t="s">
        <v>37</v>
      </c>
      <c r="I1304" s="118" t="s">
        <v>975</v>
      </c>
      <c r="J1304" s="38">
        <v>2</v>
      </c>
      <c r="K1304" s="38">
        <v>3.4799999999999998E-2</v>
      </c>
      <c r="L1304" s="119">
        <v>35.714285714285715</v>
      </c>
      <c r="M1304" s="22">
        <v>0.62142857142857133</v>
      </c>
    </row>
    <row r="1305" spans="1:13" s="27" customFormat="1" ht="12.75" customHeight="1" x14ac:dyDescent="0.25">
      <c r="A1305" s="64"/>
      <c r="B1305" s="65"/>
      <c r="C1305" s="69"/>
      <c r="D1305" s="64"/>
      <c r="E1305" s="64"/>
      <c r="F1305" s="64"/>
      <c r="G1305" s="28" t="s">
        <v>26</v>
      </c>
      <c r="H1305" s="28" t="s">
        <v>32</v>
      </c>
      <c r="I1305" s="118" t="s">
        <v>25</v>
      </c>
      <c r="J1305" s="38">
        <v>11</v>
      </c>
      <c r="K1305" s="38">
        <v>35.444099999999999</v>
      </c>
      <c r="L1305" s="119">
        <v>196.42857142857142</v>
      </c>
      <c r="M1305" s="22">
        <v>632.93035714285713</v>
      </c>
    </row>
    <row r="1306" spans="1:13" s="27" customFormat="1" ht="15" x14ac:dyDescent="0.25">
      <c r="A1306" s="64"/>
      <c r="B1306" s="65">
        <v>41948</v>
      </c>
      <c r="C1306" s="39" t="s">
        <v>17</v>
      </c>
      <c r="D1306" s="39" t="s">
        <v>624</v>
      </c>
      <c r="E1306" s="39">
        <v>0</v>
      </c>
      <c r="F1306" s="39">
        <v>0</v>
      </c>
      <c r="G1306" s="28" t="s">
        <v>1120</v>
      </c>
      <c r="H1306" s="28" t="s">
        <v>1120</v>
      </c>
      <c r="I1306" s="118" t="s">
        <v>114</v>
      </c>
      <c r="J1306" s="38">
        <v>0</v>
      </c>
      <c r="K1306" s="38">
        <v>0</v>
      </c>
      <c r="L1306" s="119">
        <v>0</v>
      </c>
      <c r="M1306" s="22">
        <v>0</v>
      </c>
    </row>
    <row r="1307" spans="1:13" s="27" customFormat="1" ht="12.75" customHeight="1" x14ac:dyDescent="0.25">
      <c r="A1307" s="65">
        <v>41949</v>
      </c>
      <c r="B1307" s="63" t="s">
        <v>784</v>
      </c>
      <c r="C1307" s="64" t="s">
        <v>1233</v>
      </c>
      <c r="D1307" s="64" t="s">
        <v>630</v>
      </c>
      <c r="E1307" s="64">
        <v>5</v>
      </c>
      <c r="F1307" s="64">
        <v>14</v>
      </c>
      <c r="G1307" s="28" t="s">
        <v>27</v>
      </c>
      <c r="H1307" s="28" t="s">
        <v>275</v>
      </c>
      <c r="I1307" s="118" t="s">
        <v>273</v>
      </c>
      <c r="J1307" s="38">
        <v>4</v>
      </c>
      <c r="K1307" s="38">
        <v>0.60229999999999995</v>
      </c>
      <c r="L1307" s="119">
        <v>71.428571428571431</v>
      </c>
      <c r="M1307" s="22">
        <v>10.755357142857141</v>
      </c>
    </row>
    <row r="1308" spans="1:13" s="27" customFormat="1" ht="12.75" customHeight="1" x14ac:dyDescent="0.25">
      <c r="A1308" s="64"/>
      <c r="B1308" s="65"/>
      <c r="C1308" s="64"/>
      <c r="D1308" s="64"/>
      <c r="E1308" s="64"/>
      <c r="F1308" s="64"/>
      <c r="G1308" s="28" t="s">
        <v>26</v>
      </c>
      <c r="H1308" s="28" t="s">
        <v>29</v>
      </c>
      <c r="I1308" s="118" t="s">
        <v>33</v>
      </c>
      <c r="J1308" s="38">
        <v>1</v>
      </c>
      <c r="K1308" s="38">
        <v>0.24099999999999999</v>
      </c>
      <c r="L1308" s="119">
        <v>17.857142857142858</v>
      </c>
      <c r="M1308" s="22">
        <v>4.3035714285714279</v>
      </c>
    </row>
    <row r="1309" spans="1:13" s="27" customFormat="1" ht="12.75" customHeight="1" x14ac:dyDescent="0.2">
      <c r="A1309" s="64"/>
      <c r="B1309" s="65"/>
      <c r="C1309" s="64"/>
      <c r="D1309" s="64"/>
      <c r="E1309" s="64"/>
      <c r="F1309" s="64"/>
      <c r="G1309" s="28" t="s">
        <v>1510</v>
      </c>
      <c r="H1309" s="28" t="s">
        <v>274</v>
      </c>
      <c r="I1309" s="8" t="s">
        <v>272</v>
      </c>
      <c r="J1309" s="38">
        <v>1</v>
      </c>
      <c r="K1309" s="38">
        <v>1.23E-2</v>
      </c>
      <c r="L1309" s="119">
        <v>17.857142857142858</v>
      </c>
      <c r="M1309" s="22">
        <v>0.21964285714285714</v>
      </c>
    </row>
    <row r="1310" spans="1:13" s="27" customFormat="1" ht="12.75" customHeight="1" x14ac:dyDescent="0.25">
      <c r="A1310" s="64"/>
      <c r="B1310" s="65"/>
      <c r="C1310" s="64"/>
      <c r="D1310" s="64"/>
      <c r="E1310" s="64"/>
      <c r="F1310" s="64"/>
      <c r="G1310" s="28" t="s">
        <v>26</v>
      </c>
      <c r="H1310" s="28" t="s">
        <v>32</v>
      </c>
      <c r="I1310" s="118" t="s">
        <v>25</v>
      </c>
      <c r="J1310" s="38">
        <v>43</v>
      </c>
      <c r="K1310" s="38">
        <v>21.9983</v>
      </c>
      <c r="L1310" s="119">
        <v>767.85714285714289</v>
      </c>
      <c r="M1310" s="22">
        <v>392.82678571428573</v>
      </c>
    </row>
    <row r="1311" spans="1:13" s="27" customFormat="1" ht="12.75" customHeight="1" x14ac:dyDescent="0.25">
      <c r="A1311" s="64"/>
      <c r="B1311" s="65"/>
      <c r="C1311" s="64"/>
      <c r="D1311" s="64"/>
      <c r="E1311" s="64"/>
      <c r="F1311" s="64"/>
      <c r="G1311" s="28" t="s">
        <v>26</v>
      </c>
      <c r="H1311" s="28" t="s">
        <v>1197</v>
      </c>
      <c r="I1311" s="118" t="s">
        <v>1050</v>
      </c>
      <c r="J1311" s="38">
        <v>1</v>
      </c>
      <c r="K1311" s="38">
        <v>1.7347999999999999</v>
      </c>
      <c r="L1311" s="119">
        <v>17.857142857142858</v>
      </c>
      <c r="M1311" s="22">
        <v>30.978571428571428</v>
      </c>
    </row>
    <row r="1312" spans="1:13" s="27" customFormat="1" ht="12.75" customHeight="1" x14ac:dyDescent="0.25">
      <c r="A1312" s="64"/>
      <c r="B1312" s="65"/>
      <c r="C1312" s="64"/>
      <c r="D1312" s="64" t="s">
        <v>217</v>
      </c>
      <c r="E1312" s="64">
        <v>2</v>
      </c>
      <c r="F1312" s="64">
        <v>5</v>
      </c>
      <c r="G1312" s="28" t="s">
        <v>27</v>
      </c>
      <c r="H1312" s="28" t="s">
        <v>275</v>
      </c>
      <c r="I1312" s="118" t="s">
        <v>273</v>
      </c>
      <c r="J1312" s="38">
        <v>1</v>
      </c>
      <c r="K1312" s="38">
        <v>5.9999999999999995E-4</v>
      </c>
      <c r="L1312" s="119">
        <v>17.857142857142858</v>
      </c>
      <c r="M1312" s="22">
        <v>1.0714285714285713E-2</v>
      </c>
    </row>
    <row r="1313" spans="1:13" s="27" customFormat="1" ht="12.75" customHeight="1" x14ac:dyDescent="0.25">
      <c r="A1313" s="64"/>
      <c r="B1313" s="65"/>
      <c r="C1313" s="64"/>
      <c r="D1313" s="64"/>
      <c r="E1313" s="64"/>
      <c r="F1313" s="64"/>
      <c r="G1313" s="28" t="s">
        <v>1510</v>
      </c>
      <c r="H1313" s="28" t="s">
        <v>42</v>
      </c>
      <c r="I1313" s="118" t="s">
        <v>930</v>
      </c>
      <c r="J1313" s="38">
        <v>2</v>
      </c>
      <c r="K1313" s="38">
        <v>1.3046</v>
      </c>
      <c r="L1313" s="119">
        <v>35.714285714285715</v>
      </c>
      <c r="M1313" s="22">
        <v>23.296428571428571</v>
      </c>
    </row>
    <row r="1314" spans="1:13" s="27" customFormat="1" ht="12.75" customHeight="1" x14ac:dyDescent="0.25">
      <c r="A1314" s="64"/>
      <c r="B1314" s="65"/>
      <c r="C1314" s="64"/>
      <c r="D1314" s="64" t="s">
        <v>218</v>
      </c>
      <c r="E1314" s="64">
        <v>4</v>
      </c>
      <c r="F1314" s="64">
        <v>10</v>
      </c>
      <c r="G1314" s="28" t="s">
        <v>27</v>
      </c>
      <c r="H1314" s="28" t="s">
        <v>275</v>
      </c>
      <c r="I1314" s="118" t="s">
        <v>273</v>
      </c>
      <c r="J1314" s="38">
        <v>6</v>
      </c>
      <c r="K1314" s="38">
        <v>8.6999999999999994E-2</v>
      </c>
      <c r="L1314" s="119">
        <v>107.14285714285714</v>
      </c>
      <c r="M1314" s="22">
        <v>1.5535714285714284</v>
      </c>
    </row>
    <row r="1315" spans="1:13" s="27" customFormat="1" ht="12.75" customHeight="1" x14ac:dyDescent="0.25">
      <c r="A1315" s="64"/>
      <c r="B1315" s="65"/>
      <c r="C1315" s="64"/>
      <c r="D1315" s="64"/>
      <c r="E1315" s="64"/>
      <c r="F1315" s="64"/>
      <c r="G1315" s="28" t="s">
        <v>26</v>
      </c>
      <c r="H1315" s="28" t="s">
        <v>29</v>
      </c>
      <c r="I1315" s="118" t="s">
        <v>33</v>
      </c>
      <c r="J1315" s="38">
        <v>1</v>
      </c>
      <c r="K1315" s="38">
        <v>9.8299999999999998E-2</v>
      </c>
      <c r="L1315" s="119">
        <v>17.857142857142858</v>
      </c>
      <c r="M1315" s="22">
        <v>1.7553571428571428</v>
      </c>
    </row>
    <row r="1316" spans="1:13" s="27" customFormat="1" ht="12.75" customHeight="1" x14ac:dyDescent="0.25">
      <c r="A1316" s="64"/>
      <c r="B1316" s="65"/>
      <c r="C1316" s="64"/>
      <c r="D1316" s="64"/>
      <c r="E1316" s="64"/>
      <c r="F1316" s="64"/>
      <c r="G1316" s="28" t="s">
        <v>27</v>
      </c>
      <c r="H1316" s="28" t="s">
        <v>35</v>
      </c>
      <c r="I1316" s="118" t="s">
        <v>40</v>
      </c>
      <c r="J1316" s="38">
        <v>2</v>
      </c>
      <c r="K1316" s="38">
        <v>9.5999999999999992E-3</v>
      </c>
      <c r="L1316" s="119">
        <v>35.714285714285715</v>
      </c>
      <c r="M1316" s="22">
        <v>0.1714285714285714</v>
      </c>
    </row>
    <row r="1317" spans="1:13" s="27" customFormat="1" ht="12.75" customHeight="1" x14ac:dyDescent="0.25">
      <c r="A1317" s="64"/>
      <c r="B1317" s="65"/>
      <c r="C1317" s="64"/>
      <c r="D1317" s="64"/>
      <c r="E1317" s="64"/>
      <c r="F1317" s="64"/>
      <c r="G1317" s="28" t="s">
        <v>27</v>
      </c>
      <c r="H1317" s="28" t="s">
        <v>369</v>
      </c>
      <c r="I1317" s="118" t="s">
        <v>366</v>
      </c>
      <c r="J1317" s="38">
        <v>3</v>
      </c>
      <c r="K1317" s="38">
        <v>5.2600000000000001E-2</v>
      </c>
      <c r="L1317" s="119">
        <v>53.571428571428569</v>
      </c>
      <c r="M1317" s="22">
        <v>0.93928571428571428</v>
      </c>
    </row>
    <row r="1318" spans="1:13" s="27" customFormat="1" ht="12.75" customHeight="1" x14ac:dyDescent="0.25">
      <c r="A1318" s="64"/>
      <c r="B1318" s="65"/>
      <c r="C1318" s="64"/>
      <c r="D1318" s="64" t="s">
        <v>219</v>
      </c>
      <c r="E1318" s="64">
        <v>7</v>
      </c>
      <c r="F1318" s="64">
        <v>17</v>
      </c>
      <c r="G1318" s="28" t="s">
        <v>26</v>
      </c>
      <c r="H1318" s="28" t="s">
        <v>34</v>
      </c>
      <c r="I1318" s="118" t="s">
        <v>345</v>
      </c>
      <c r="J1318" s="38">
        <v>5</v>
      </c>
      <c r="K1318" s="38">
        <v>0.17960000000000001</v>
      </c>
      <c r="L1318" s="119">
        <v>89.285714285714278</v>
      </c>
      <c r="M1318" s="22">
        <v>3.2071428571428573</v>
      </c>
    </row>
    <row r="1319" spans="1:13" s="27" customFormat="1" ht="12.75" customHeight="1" x14ac:dyDescent="0.25">
      <c r="A1319" s="64"/>
      <c r="B1319" s="65"/>
      <c r="C1319" s="64"/>
      <c r="D1319" s="64"/>
      <c r="E1319" s="64"/>
      <c r="F1319" s="64"/>
      <c r="G1319" s="28" t="s">
        <v>26</v>
      </c>
      <c r="H1319" s="28" t="s">
        <v>41</v>
      </c>
      <c r="I1319" s="118" t="s">
        <v>308</v>
      </c>
      <c r="J1319" s="38">
        <v>1</v>
      </c>
      <c r="K1319" s="38">
        <v>0.87770000000000004</v>
      </c>
      <c r="L1319" s="119">
        <v>17.857142857142858</v>
      </c>
      <c r="M1319" s="22">
        <v>15.673214285714286</v>
      </c>
    </row>
    <row r="1320" spans="1:13" s="27" customFormat="1" ht="12.75" customHeight="1" x14ac:dyDescent="0.25">
      <c r="A1320" s="64"/>
      <c r="B1320" s="65"/>
      <c r="C1320" s="64"/>
      <c r="D1320" s="64"/>
      <c r="E1320" s="64"/>
      <c r="F1320" s="64"/>
      <c r="G1320" s="28" t="s">
        <v>26</v>
      </c>
      <c r="H1320" s="28" t="s">
        <v>29</v>
      </c>
      <c r="I1320" s="118" t="s">
        <v>33</v>
      </c>
      <c r="J1320" s="38">
        <v>6</v>
      </c>
      <c r="K1320" s="38">
        <v>0.67449999999999999</v>
      </c>
      <c r="L1320" s="119">
        <v>107.14285714285714</v>
      </c>
      <c r="M1320" s="22">
        <v>12.044642857142856</v>
      </c>
    </row>
    <row r="1321" spans="1:13" s="27" customFormat="1" ht="12.75" customHeight="1" x14ac:dyDescent="0.25">
      <c r="A1321" s="64"/>
      <c r="B1321" s="65"/>
      <c r="C1321" s="64"/>
      <c r="D1321" s="64"/>
      <c r="E1321" s="64"/>
      <c r="F1321" s="64"/>
      <c r="G1321" s="28" t="s">
        <v>27</v>
      </c>
      <c r="H1321" s="28" t="s">
        <v>35</v>
      </c>
      <c r="I1321" s="118" t="s">
        <v>40</v>
      </c>
      <c r="J1321" s="38">
        <v>1</v>
      </c>
      <c r="K1321" s="38">
        <v>2.5600000000000001E-2</v>
      </c>
      <c r="L1321" s="119">
        <v>17.857142857142858</v>
      </c>
      <c r="M1321" s="22">
        <v>0.45714285714285713</v>
      </c>
    </row>
    <row r="1322" spans="1:13" s="27" customFormat="1" ht="12.75" customHeight="1" x14ac:dyDescent="0.2">
      <c r="A1322" s="64"/>
      <c r="B1322" s="65"/>
      <c r="C1322" s="64"/>
      <c r="D1322" s="64"/>
      <c r="E1322" s="64"/>
      <c r="F1322" s="64"/>
      <c r="G1322" s="28" t="s">
        <v>1510</v>
      </c>
      <c r="H1322" s="28" t="s">
        <v>274</v>
      </c>
      <c r="I1322" s="8" t="s">
        <v>272</v>
      </c>
      <c r="J1322" s="38">
        <v>2</v>
      </c>
      <c r="K1322" s="38">
        <v>0.1363</v>
      </c>
      <c r="L1322" s="119">
        <v>35.714285714285715</v>
      </c>
      <c r="M1322" s="22">
        <v>2.4339285714285714</v>
      </c>
    </row>
    <row r="1323" spans="1:13" s="27" customFormat="1" ht="12.75" customHeight="1" x14ac:dyDescent="0.25">
      <c r="A1323" s="64"/>
      <c r="B1323" s="65"/>
      <c r="C1323" s="64"/>
      <c r="D1323" s="64"/>
      <c r="E1323" s="64"/>
      <c r="F1323" s="64"/>
      <c r="G1323" s="28" t="s">
        <v>1510</v>
      </c>
      <c r="H1323" s="28" t="s">
        <v>42</v>
      </c>
      <c r="I1323" s="118" t="s">
        <v>930</v>
      </c>
      <c r="J1323" s="38">
        <v>1</v>
      </c>
      <c r="K1323" s="38">
        <v>2.7799999999999998E-2</v>
      </c>
      <c r="L1323" s="119">
        <v>17.857142857142858</v>
      </c>
      <c r="M1323" s="22">
        <v>0.49642857142857139</v>
      </c>
    </row>
    <row r="1324" spans="1:13" s="27" customFormat="1" ht="12.75" customHeight="1" x14ac:dyDescent="0.25">
      <c r="A1324" s="64"/>
      <c r="B1324" s="65"/>
      <c r="C1324" s="64"/>
      <c r="D1324" s="64"/>
      <c r="E1324" s="64"/>
      <c r="F1324" s="64"/>
      <c r="G1324" s="28" t="s">
        <v>26</v>
      </c>
      <c r="H1324" s="28" t="s">
        <v>1197</v>
      </c>
      <c r="I1324" s="118" t="s">
        <v>1050</v>
      </c>
      <c r="J1324" s="38">
        <v>2</v>
      </c>
      <c r="K1324" s="38">
        <v>0.49099999999999999</v>
      </c>
      <c r="L1324" s="119">
        <v>35.714285714285715</v>
      </c>
      <c r="M1324" s="22">
        <v>8.7678571428571423</v>
      </c>
    </row>
    <row r="1325" spans="1:13" s="27" customFormat="1" ht="15" x14ac:dyDescent="0.25">
      <c r="A1325" s="64"/>
      <c r="B1325" s="65"/>
      <c r="C1325" s="64"/>
      <c r="D1325" s="39" t="s">
        <v>246</v>
      </c>
      <c r="E1325" s="39">
        <v>1</v>
      </c>
      <c r="F1325" s="39">
        <v>2</v>
      </c>
      <c r="G1325" s="28" t="s">
        <v>452</v>
      </c>
      <c r="H1325" s="28" t="s">
        <v>1187</v>
      </c>
      <c r="I1325" s="118" t="s">
        <v>984</v>
      </c>
      <c r="J1325" s="38">
        <v>1</v>
      </c>
      <c r="K1325" s="38">
        <v>0.1925</v>
      </c>
      <c r="L1325" s="119">
        <v>17.857142857142858</v>
      </c>
      <c r="M1325" s="22">
        <v>3.4375</v>
      </c>
    </row>
    <row r="1326" spans="1:13" s="27" customFormat="1" ht="12.75" customHeight="1" x14ac:dyDescent="0.25">
      <c r="A1326" s="64"/>
      <c r="B1326" s="65"/>
      <c r="C1326" s="64"/>
      <c r="D1326" s="64" t="s">
        <v>248</v>
      </c>
      <c r="E1326" s="64">
        <v>2</v>
      </c>
      <c r="F1326" s="64">
        <v>5</v>
      </c>
      <c r="G1326" s="28" t="s">
        <v>26</v>
      </c>
      <c r="H1326" s="28" t="s">
        <v>29</v>
      </c>
      <c r="I1326" s="118" t="s">
        <v>1023</v>
      </c>
      <c r="J1326" s="38">
        <v>2</v>
      </c>
      <c r="K1326" s="38">
        <v>0.4511</v>
      </c>
      <c r="L1326" s="119">
        <v>35.714285714285715</v>
      </c>
      <c r="M1326" s="22">
        <v>8.055357142857142</v>
      </c>
    </row>
    <row r="1327" spans="1:13" s="27" customFormat="1" ht="12.75" customHeight="1" x14ac:dyDescent="0.25">
      <c r="A1327" s="64"/>
      <c r="B1327" s="65"/>
      <c r="C1327" s="64"/>
      <c r="D1327" s="64"/>
      <c r="E1327" s="64"/>
      <c r="F1327" s="64"/>
      <c r="G1327" s="28" t="s">
        <v>452</v>
      </c>
      <c r="H1327" s="28" t="s">
        <v>1187</v>
      </c>
      <c r="I1327" s="118" t="s">
        <v>984</v>
      </c>
      <c r="J1327" s="38">
        <v>1</v>
      </c>
      <c r="K1327" s="38">
        <v>0.27179999999999999</v>
      </c>
      <c r="L1327" s="119">
        <v>17.857142857142858</v>
      </c>
      <c r="M1327" s="22">
        <v>4.8535714285714286</v>
      </c>
    </row>
    <row r="1328" spans="1:13" s="27" customFormat="1" ht="12.75" customHeight="1" x14ac:dyDescent="0.25">
      <c r="A1328" s="64"/>
      <c r="B1328" s="65"/>
      <c r="C1328" s="64"/>
      <c r="D1328" s="64" t="s">
        <v>214</v>
      </c>
      <c r="E1328" s="64">
        <v>3</v>
      </c>
      <c r="F1328" s="64">
        <v>7</v>
      </c>
      <c r="G1328" s="28" t="s">
        <v>1510</v>
      </c>
      <c r="H1328" s="28" t="s">
        <v>1109</v>
      </c>
      <c r="I1328" s="118" t="s">
        <v>1051</v>
      </c>
      <c r="J1328" s="38">
        <v>2</v>
      </c>
      <c r="K1328" s="38">
        <v>5.5854999999999997</v>
      </c>
      <c r="L1328" s="119">
        <v>35.714285714285715</v>
      </c>
      <c r="M1328" s="22">
        <v>99.741071428571416</v>
      </c>
    </row>
    <row r="1329" spans="1:13" s="27" customFormat="1" ht="12.75" customHeight="1" x14ac:dyDescent="0.25">
      <c r="A1329" s="64"/>
      <c r="B1329" s="65"/>
      <c r="C1329" s="64"/>
      <c r="D1329" s="64"/>
      <c r="E1329" s="64"/>
      <c r="F1329" s="64"/>
      <c r="G1329" s="28" t="s">
        <v>26</v>
      </c>
      <c r="H1329" s="28" t="s">
        <v>29</v>
      </c>
      <c r="I1329" s="118" t="s">
        <v>33</v>
      </c>
      <c r="J1329" s="38">
        <v>1</v>
      </c>
      <c r="K1329" s="38">
        <v>0.2908</v>
      </c>
      <c r="L1329" s="119">
        <v>17.857142857142858</v>
      </c>
      <c r="M1329" s="22">
        <v>5.1928571428571431</v>
      </c>
    </row>
    <row r="1330" spans="1:13" s="27" customFormat="1" ht="12.75" customHeight="1" x14ac:dyDescent="0.25">
      <c r="A1330" s="64"/>
      <c r="B1330" s="65"/>
      <c r="C1330" s="64"/>
      <c r="D1330" s="64"/>
      <c r="E1330" s="64"/>
      <c r="F1330" s="64"/>
      <c r="G1330" s="28" t="s">
        <v>27</v>
      </c>
      <c r="H1330" s="28" t="s">
        <v>398</v>
      </c>
      <c r="I1330" s="118" t="s">
        <v>425</v>
      </c>
      <c r="J1330" s="38">
        <v>1</v>
      </c>
      <c r="K1330" s="38">
        <v>2.3300000000000001E-2</v>
      </c>
      <c r="L1330" s="119">
        <v>17.857142857142858</v>
      </c>
      <c r="M1330" s="22">
        <v>0.41607142857142859</v>
      </c>
    </row>
    <row r="1331" spans="1:13" s="27" customFormat="1" ht="15" x14ac:dyDescent="0.25">
      <c r="A1331" s="64"/>
      <c r="B1331" s="65">
        <v>41949</v>
      </c>
      <c r="C1331" s="64" t="s">
        <v>17</v>
      </c>
      <c r="D1331" s="39" t="s">
        <v>247</v>
      </c>
      <c r="E1331" s="39">
        <v>0</v>
      </c>
      <c r="F1331" s="39">
        <v>0</v>
      </c>
      <c r="G1331" s="28" t="s">
        <v>1120</v>
      </c>
      <c r="H1331" s="28" t="s">
        <v>1120</v>
      </c>
      <c r="I1331" s="118" t="s">
        <v>114</v>
      </c>
      <c r="J1331" s="38">
        <v>0</v>
      </c>
      <c r="K1331" s="38">
        <v>0</v>
      </c>
      <c r="L1331" s="119">
        <v>0</v>
      </c>
      <c r="M1331" s="22">
        <v>0</v>
      </c>
    </row>
    <row r="1332" spans="1:13" s="27" customFormat="1" ht="15" x14ac:dyDescent="0.25">
      <c r="A1332" s="65">
        <v>41949</v>
      </c>
      <c r="B1332" s="63" t="s">
        <v>785</v>
      </c>
      <c r="C1332" s="64" t="s">
        <v>683</v>
      </c>
      <c r="D1332" s="39" t="s">
        <v>203</v>
      </c>
      <c r="E1332" s="39">
        <v>1</v>
      </c>
      <c r="F1332" s="39">
        <v>2</v>
      </c>
      <c r="G1332" s="28" t="s">
        <v>27</v>
      </c>
      <c r="H1332" s="28" t="s">
        <v>275</v>
      </c>
      <c r="I1332" s="118" t="s">
        <v>273</v>
      </c>
      <c r="J1332" s="38">
        <v>1</v>
      </c>
      <c r="K1332" s="38">
        <v>4.4000000000000003E-3</v>
      </c>
      <c r="L1332" s="119">
        <v>17.857142857142858</v>
      </c>
      <c r="M1332" s="22">
        <v>7.857142857142857E-2</v>
      </c>
    </row>
    <row r="1333" spans="1:13" s="27" customFormat="1" ht="15" x14ac:dyDescent="0.25">
      <c r="A1333" s="64"/>
      <c r="B1333" s="65"/>
      <c r="C1333" s="64"/>
      <c r="D1333" s="39" t="s">
        <v>145</v>
      </c>
      <c r="E1333" s="39">
        <v>1</v>
      </c>
      <c r="F1333" s="39">
        <v>2</v>
      </c>
      <c r="G1333" s="28" t="s">
        <v>26</v>
      </c>
      <c r="H1333" s="28" t="s">
        <v>29</v>
      </c>
      <c r="I1333" s="118" t="s">
        <v>33</v>
      </c>
      <c r="J1333" s="38">
        <v>1</v>
      </c>
      <c r="K1333" s="38">
        <v>0.43230000000000002</v>
      </c>
      <c r="L1333" s="119">
        <v>17.857142857142858</v>
      </c>
      <c r="M1333" s="22">
        <v>7.7196428571428575</v>
      </c>
    </row>
    <row r="1334" spans="1:13" s="27" customFormat="1" ht="12.75" customHeight="1" x14ac:dyDescent="0.25">
      <c r="A1334" s="64"/>
      <c r="B1334" s="65"/>
      <c r="C1334" s="64"/>
      <c r="D1334" s="64" t="s">
        <v>206</v>
      </c>
      <c r="E1334" s="64">
        <v>2</v>
      </c>
      <c r="F1334" s="64">
        <v>4</v>
      </c>
      <c r="G1334" s="28" t="s">
        <v>26</v>
      </c>
      <c r="H1334" s="28" t="s">
        <v>30</v>
      </c>
      <c r="I1334" s="118" t="s">
        <v>974</v>
      </c>
      <c r="J1334" s="38">
        <v>1</v>
      </c>
      <c r="K1334" s="38">
        <v>0.26960000000000001</v>
      </c>
      <c r="L1334" s="119">
        <v>17.857142857142858</v>
      </c>
      <c r="M1334" s="22">
        <v>4.8142857142857141</v>
      </c>
    </row>
    <row r="1335" spans="1:13" s="27" customFormat="1" ht="12.75" customHeight="1" x14ac:dyDescent="0.25">
      <c r="A1335" s="64"/>
      <c r="B1335" s="65"/>
      <c r="C1335" s="64"/>
      <c r="D1335" s="64"/>
      <c r="E1335" s="64"/>
      <c r="F1335" s="64"/>
      <c r="G1335" s="28" t="s">
        <v>26</v>
      </c>
      <c r="H1335" s="28" t="s">
        <v>29</v>
      </c>
      <c r="I1335" s="118" t="s">
        <v>33</v>
      </c>
      <c r="J1335" s="38">
        <v>1</v>
      </c>
      <c r="K1335" s="38">
        <v>0.19189999999999999</v>
      </c>
      <c r="L1335" s="119">
        <v>17.857142857142858</v>
      </c>
      <c r="M1335" s="22">
        <v>3.4267857142857139</v>
      </c>
    </row>
    <row r="1336" spans="1:13" s="27" customFormat="1" ht="15" x14ac:dyDescent="0.25">
      <c r="A1336" s="64"/>
      <c r="B1336" s="65"/>
      <c r="C1336" s="64"/>
      <c r="D1336" s="39" t="s">
        <v>204</v>
      </c>
      <c r="E1336" s="39">
        <v>1</v>
      </c>
      <c r="F1336" s="39">
        <v>3</v>
      </c>
      <c r="G1336" s="28" t="s">
        <v>26</v>
      </c>
      <c r="H1336" s="28" t="s">
        <v>29</v>
      </c>
      <c r="I1336" s="118" t="s">
        <v>33</v>
      </c>
      <c r="J1336" s="38">
        <v>3</v>
      </c>
      <c r="K1336" s="38">
        <v>1.1881999999999999</v>
      </c>
      <c r="L1336" s="119">
        <v>53.571428571428569</v>
      </c>
      <c r="M1336" s="22">
        <v>21.217857142857142</v>
      </c>
    </row>
    <row r="1337" spans="1:13" s="27" customFormat="1" ht="15" x14ac:dyDescent="0.25">
      <c r="A1337" s="64"/>
      <c r="B1337" s="65">
        <v>41949</v>
      </c>
      <c r="C1337" s="64" t="s">
        <v>683</v>
      </c>
      <c r="D1337" s="39" t="s">
        <v>144</v>
      </c>
      <c r="E1337" s="39">
        <v>0</v>
      </c>
      <c r="F1337" s="39">
        <v>0</v>
      </c>
      <c r="G1337" s="28" t="s">
        <v>1120</v>
      </c>
      <c r="H1337" s="28" t="s">
        <v>1120</v>
      </c>
      <c r="I1337" s="118" t="s">
        <v>114</v>
      </c>
      <c r="J1337" s="38">
        <v>0</v>
      </c>
      <c r="K1337" s="38">
        <v>0</v>
      </c>
      <c r="L1337" s="119">
        <v>0</v>
      </c>
      <c r="M1337" s="22">
        <v>0</v>
      </c>
    </row>
    <row r="1338" spans="1:13" s="27" customFormat="1" ht="15" x14ac:dyDescent="0.25">
      <c r="A1338" s="64"/>
      <c r="B1338" s="65"/>
      <c r="C1338" s="64"/>
      <c r="D1338" s="39" t="s">
        <v>205</v>
      </c>
      <c r="E1338" s="39">
        <v>0</v>
      </c>
      <c r="F1338" s="39">
        <v>0</v>
      </c>
      <c r="G1338" s="28" t="s">
        <v>1120</v>
      </c>
      <c r="H1338" s="28" t="s">
        <v>1120</v>
      </c>
      <c r="I1338" s="118" t="s">
        <v>114</v>
      </c>
      <c r="J1338" s="38">
        <v>0</v>
      </c>
      <c r="K1338" s="38">
        <v>0</v>
      </c>
      <c r="L1338" s="119">
        <v>0</v>
      </c>
      <c r="M1338" s="22">
        <v>0</v>
      </c>
    </row>
    <row r="1339" spans="1:13" s="27" customFormat="1" ht="12.75" customHeight="1" x14ac:dyDescent="0.25">
      <c r="A1339" s="65">
        <v>41949</v>
      </c>
      <c r="B1339" s="63" t="s">
        <v>786</v>
      </c>
      <c r="C1339" s="64" t="s">
        <v>189</v>
      </c>
      <c r="D1339" s="64" t="s">
        <v>770</v>
      </c>
      <c r="E1339" s="64">
        <v>2</v>
      </c>
      <c r="F1339" s="64">
        <v>4</v>
      </c>
      <c r="G1339" s="28" t="s">
        <v>26</v>
      </c>
      <c r="H1339" s="28" t="s">
        <v>486</v>
      </c>
      <c r="I1339" s="118" t="s">
        <v>485</v>
      </c>
      <c r="J1339" s="38">
        <v>1</v>
      </c>
      <c r="K1339" s="38">
        <v>8.3000000000000001E-3</v>
      </c>
      <c r="L1339" s="119">
        <v>17.857142857142858</v>
      </c>
      <c r="M1339" s="22">
        <v>0.14821428571428572</v>
      </c>
    </row>
    <row r="1340" spans="1:13" s="27" customFormat="1" ht="12.75" customHeight="1" x14ac:dyDescent="0.25">
      <c r="A1340" s="64"/>
      <c r="B1340" s="65"/>
      <c r="C1340" s="64"/>
      <c r="D1340" s="64"/>
      <c r="E1340" s="64"/>
      <c r="F1340" s="64"/>
      <c r="G1340" s="28" t="s">
        <v>27</v>
      </c>
      <c r="H1340" s="28" t="s">
        <v>275</v>
      </c>
      <c r="I1340" s="118" t="s">
        <v>273</v>
      </c>
      <c r="J1340" s="38">
        <v>1</v>
      </c>
      <c r="K1340" s="38">
        <v>5.9999999999999995E-4</v>
      </c>
      <c r="L1340" s="119">
        <v>17.857142857142858</v>
      </c>
      <c r="M1340" s="22">
        <v>1.0714285714285713E-2</v>
      </c>
    </row>
    <row r="1341" spans="1:13" s="27" customFormat="1" ht="12.75" customHeight="1" x14ac:dyDescent="0.25">
      <c r="A1341" s="64"/>
      <c r="B1341" s="65"/>
      <c r="C1341" s="64"/>
      <c r="D1341" s="64" t="s">
        <v>190</v>
      </c>
      <c r="E1341" s="64">
        <v>3</v>
      </c>
      <c r="F1341" s="64">
        <v>6</v>
      </c>
      <c r="G1341" s="28" t="s">
        <v>27</v>
      </c>
      <c r="H1341" s="28" t="s">
        <v>275</v>
      </c>
      <c r="I1341" s="118" t="s">
        <v>273</v>
      </c>
      <c r="J1341" s="38">
        <v>1</v>
      </c>
      <c r="K1341" s="38">
        <v>1.2999999999999999E-3</v>
      </c>
      <c r="L1341" s="119">
        <v>17.857142857142858</v>
      </c>
      <c r="M1341" s="22">
        <v>2.3214285714285712E-2</v>
      </c>
    </row>
    <row r="1342" spans="1:13" s="27" customFormat="1" ht="12.75" customHeight="1" x14ac:dyDescent="0.25">
      <c r="A1342" s="64"/>
      <c r="B1342" s="65"/>
      <c r="C1342" s="64"/>
      <c r="D1342" s="64"/>
      <c r="E1342" s="64"/>
      <c r="F1342" s="64"/>
      <c r="G1342" s="28" t="s">
        <v>26</v>
      </c>
      <c r="H1342" s="28" t="s">
        <v>29</v>
      </c>
      <c r="I1342" s="118" t="s">
        <v>33</v>
      </c>
      <c r="J1342" s="38">
        <v>1</v>
      </c>
      <c r="K1342" s="38">
        <v>0.14480000000000001</v>
      </c>
      <c r="L1342" s="119">
        <v>17.857142857142858</v>
      </c>
      <c r="M1342" s="22">
        <v>2.5857142857142859</v>
      </c>
    </row>
    <row r="1343" spans="1:13" s="27" customFormat="1" ht="12.75" customHeight="1" x14ac:dyDescent="0.25">
      <c r="A1343" s="64"/>
      <c r="B1343" s="65"/>
      <c r="C1343" s="64"/>
      <c r="D1343" s="64"/>
      <c r="E1343" s="64"/>
      <c r="F1343" s="64"/>
      <c r="G1343" s="28" t="s">
        <v>27</v>
      </c>
      <c r="H1343" s="28" t="s">
        <v>442</v>
      </c>
      <c r="I1343" s="118" t="s">
        <v>1031</v>
      </c>
      <c r="J1343" s="38">
        <v>1</v>
      </c>
      <c r="K1343" s="38">
        <v>1.1000000000000001E-3</v>
      </c>
      <c r="L1343" s="119">
        <v>17.857142857142858</v>
      </c>
      <c r="M1343" s="22">
        <v>1.9642857142857142E-2</v>
      </c>
    </row>
    <row r="1344" spans="1:13" s="27" customFormat="1" ht="12.75" customHeight="1" x14ac:dyDescent="0.25">
      <c r="A1344" s="64"/>
      <c r="B1344" s="65"/>
      <c r="C1344" s="64"/>
      <c r="D1344" s="64" t="s">
        <v>191</v>
      </c>
      <c r="E1344" s="64">
        <v>6</v>
      </c>
      <c r="F1344" s="64">
        <v>16</v>
      </c>
      <c r="G1344" s="28" t="s">
        <v>26</v>
      </c>
      <c r="H1344" s="28" t="s">
        <v>30</v>
      </c>
      <c r="I1344" s="118" t="s">
        <v>974</v>
      </c>
      <c r="J1344" s="38">
        <v>4</v>
      </c>
      <c r="K1344" s="38">
        <v>6.2799999999999995E-2</v>
      </c>
      <c r="L1344" s="119">
        <v>71.428571428571431</v>
      </c>
      <c r="M1344" s="22">
        <v>1.1214285714285712</v>
      </c>
    </row>
    <row r="1345" spans="1:13" s="27" customFormat="1" ht="12.75" customHeight="1" x14ac:dyDescent="0.25">
      <c r="A1345" s="64"/>
      <c r="B1345" s="65"/>
      <c r="C1345" s="64"/>
      <c r="D1345" s="64"/>
      <c r="E1345" s="64"/>
      <c r="F1345" s="64"/>
      <c r="G1345" s="28" t="s">
        <v>1510</v>
      </c>
      <c r="H1345" s="28" t="s">
        <v>341</v>
      </c>
      <c r="I1345" s="118" t="s">
        <v>470</v>
      </c>
      <c r="J1345" s="38">
        <v>1</v>
      </c>
      <c r="K1345" s="38">
        <v>2.3E-3</v>
      </c>
      <c r="L1345" s="119">
        <v>17.857142857142858</v>
      </c>
      <c r="M1345" s="22">
        <v>4.1071428571428571E-2</v>
      </c>
    </row>
    <row r="1346" spans="1:13" s="27" customFormat="1" ht="12.75" customHeight="1" x14ac:dyDescent="0.25">
      <c r="A1346" s="64"/>
      <c r="B1346" s="65"/>
      <c r="C1346" s="64"/>
      <c r="D1346" s="64"/>
      <c r="E1346" s="64"/>
      <c r="F1346" s="64"/>
      <c r="G1346" s="28" t="s">
        <v>26</v>
      </c>
      <c r="H1346" s="28" t="s">
        <v>34</v>
      </c>
      <c r="I1346" s="118" t="s">
        <v>23</v>
      </c>
      <c r="J1346" s="38">
        <v>2</v>
      </c>
      <c r="K1346" s="38">
        <v>2.6700000000000002E-2</v>
      </c>
      <c r="L1346" s="119">
        <v>35.714285714285715</v>
      </c>
      <c r="M1346" s="22">
        <v>0.47678571428571431</v>
      </c>
    </row>
    <row r="1347" spans="1:13" s="27" customFormat="1" ht="12.75" customHeight="1" x14ac:dyDescent="0.25">
      <c r="A1347" s="64"/>
      <c r="B1347" s="65"/>
      <c r="C1347" s="64"/>
      <c r="D1347" s="64"/>
      <c r="E1347" s="64"/>
      <c r="F1347" s="64"/>
      <c r="G1347" s="28" t="s">
        <v>26</v>
      </c>
      <c r="H1347" s="28" t="s">
        <v>41</v>
      </c>
      <c r="I1347" s="118" t="s">
        <v>308</v>
      </c>
      <c r="J1347" s="38">
        <v>18</v>
      </c>
      <c r="K1347" s="38">
        <v>0.121</v>
      </c>
      <c r="L1347" s="119">
        <v>321.42857142857144</v>
      </c>
      <c r="M1347" s="22">
        <v>2.1607142857142856</v>
      </c>
    </row>
    <row r="1348" spans="1:13" s="27" customFormat="1" ht="12.75" customHeight="1" x14ac:dyDescent="0.25">
      <c r="A1348" s="64"/>
      <c r="B1348" s="65"/>
      <c r="C1348" s="64"/>
      <c r="D1348" s="64"/>
      <c r="E1348" s="64"/>
      <c r="F1348" s="64"/>
      <c r="G1348" s="28" t="s">
        <v>26</v>
      </c>
      <c r="H1348" s="28" t="s">
        <v>29</v>
      </c>
      <c r="I1348" s="118" t="s">
        <v>33</v>
      </c>
      <c r="J1348" s="38">
        <v>1</v>
      </c>
      <c r="K1348" s="38">
        <v>1.04E-2</v>
      </c>
      <c r="L1348" s="119">
        <v>17.857142857142858</v>
      </c>
      <c r="M1348" s="22">
        <v>0.18571428571428569</v>
      </c>
    </row>
    <row r="1349" spans="1:13" s="27" customFormat="1" ht="12.75" customHeight="1" x14ac:dyDescent="0.25">
      <c r="A1349" s="64"/>
      <c r="B1349" s="65"/>
      <c r="C1349" s="64"/>
      <c r="D1349" s="64"/>
      <c r="E1349" s="64"/>
      <c r="F1349" s="64"/>
      <c r="G1349" s="28" t="s">
        <v>452</v>
      </c>
      <c r="H1349" s="28" t="s">
        <v>1187</v>
      </c>
      <c r="I1349" s="118" t="s">
        <v>984</v>
      </c>
      <c r="J1349" s="38">
        <v>1</v>
      </c>
      <c r="K1349" s="38">
        <v>2.0999999999999999E-3</v>
      </c>
      <c r="L1349" s="119">
        <v>17.857142857142858</v>
      </c>
      <c r="M1349" s="22">
        <v>3.7499999999999999E-2</v>
      </c>
    </row>
    <row r="1350" spans="1:13" s="27" customFormat="1" ht="12.75" customHeight="1" x14ac:dyDescent="0.25">
      <c r="A1350" s="64"/>
      <c r="B1350" s="65"/>
      <c r="C1350" s="64"/>
      <c r="D1350" s="64" t="s">
        <v>192</v>
      </c>
      <c r="E1350" s="64">
        <v>4</v>
      </c>
      <c r="F1350" s="64">
        <v>8</v>
      </c>
      <c r="G1350" s="28" t="s">
        <v>27</v>
      </c>
      <c r="H1350" s="28" t="s">
        <v>275</v>
      </c>
      <c r="I1350" s="118" t="s">
        <v>273</v>
      </c>
      <c r="J1350" s="38">
        <v>1</v>
      </c>
      <c r="K1350" s="38">
        <v>1.4E-3</v>
      </c>
      <c r="L1350" s="119">
        <v>17.857142857142858</v>
      </c>
      <c r="M1350" s="22">
        <v>2.4999999999999998E-2</v>
      </c>
    </row>
    <row r="1351" spans="1:13" s="27" customFormat="1" ht="12.75" customHeight="1" x14ac:dyDescent="0.25">
      <c r="A1351" s="64"/>
      <c r="B1351" s="65"/>
      <c r="C1351" s="64"/>
      <c r="D1351" s="64"/>
      <c r="E1351" s="64"/>
      <c r="F1351" s="64"/>
      <c r="G1351" s="28" t="s">
        <v>27</v>
      </c>
      <c r="H1351" s="28" t="s">
        <v>318</v>
      </c>
      <c r="I1351" s="118" t="s">
        <v>1017</v>
      </c>
      <c r="J1351" s="38">
        <v>1</v>
      </c>
      <c r="K1351" s="38">
        <v>8.5000000000000006E-3</v>
      </c>
      <c r="L1351" s="119">
        <v>17.857142857142858</v>
      </c>
      <c r="M1351" s="22">
        <v>0.1517857142857143</v>
      </c>
    </row>
    <row r="1352" spans="1:13" s="27" customFormat="1" ht="12.75" customHeight="1" x14ac:dyDescent="0.25">
      <c r="A1352" s="64"/>
      <c r="B1352" s="65"/>
      <c r="C1352" s="64"/>
      <c r="D1352" s="64"/>
      <c r="E1352" s="64"/>
      <c r="F1352" s="64"/>
      <c r="G1352" s="28" t="s">
        <v>27</v>
      </c>
      <c r="H1352" s="28" t="s">
        <v>442</v>
      </c>
      <c r="I1352" s="118" t="s">
        <v>929</v>
      </c>
      <c r="J1352" s="38">
        <v>1</v>
      </c>
      <c r="K1352" s="38">
        <v>1.1000000000000001E-3</v>
      </c>
      <c r="L1352" s="119">
        <v>17.857142857142858</v>
      </c>
      <c r="M1352" s="22">
        <v>1.9642857142857142E-2</v>
      </c>
    </row>
    <row r="1353" spans="1:13" s="27" customFormat="1" ht="12.75" customHeight="1" x14ac:dyDescent="0.25">
      <c r="A1353" s="64"/>
      <c r="B1353" s="65"/>
      <c r="C1353" s="64"/>
      <c r="D1353" s="64"/>
      <c r="E1353" s="64"/>
      <c r="F1353" s="64"/>
      <c r="G1353" s="28" t="s">
        <v>26</v>
      </c>
      <c r="H1353" s="28" t="s">
        <v>31</v>
      </c>
      <c r="I1353" s="118" t="s">
        <v>24</v>
      </c>
      <c r="J1353" s="38">
        <v>1</v>
      </c>
      <c r="K1353" s="38">
        <v>8.1700999999999997</v>
      </c>
      <c r="L1353" s="119">
        <v>17.857142857142858</v>
      </c>
      <c r="M1353" s="22">
        <v>145.89464285714286</v>
      </c>
    </row>
    <row r="1354" spans="1:13" s="27" customFormat="1" ht="15" x14ac:dyDescent="0.25">
      <c r="A1354" s="64"/>
      <c r="B1354" s="65"/>
      <c r="C1354" s="64"/>
      <c r="D1354" s="39" t="s">
        <v>193</v>
      </c>
      <c r="E1354" s="39">
        <v>1</v>
      </c>
      <c r="F1354" s="39">
        <v>2</v>
      </c>
      <c r="G1354" s="28" t="s">
        <v>27</v>
      </c>
      <c r="H1354" s="28" t="s">
        <v>318</v>
      </c>
      <c r="I1354" s="118" t="s">
        <v>1017</v>
      </c>
      <c r="J1354" s="38">
        <v>1</v>
      </c>
      <c r="K1354" s="38">
        <v>3.1699999999999999E-2</v>
      </c>
      <c r="L1354" s="119">
        <v>17.857142857142858</v>
      </c>
      <c r="M1354" s="22">
        <v>0.56607142857142856</v>
      </c>
    </row>
    <row r="1355" spans="1:13" s="27" customFormat="1" ht="15" x14ac:dyDescent="0.25">
      <c r="A1355" s="64"/>
      <c r="B1355" s="65"/>
      <c r="C1355" s="64"/>
      <c r="D1355" s="39" t="s">
        <v>194</v>
      </c>
      <c r="E1355" s="39">
        <v>1</v>
      </c>
      <c r="F1355" s="39">
        <v>2</v>
      </c>
      <c r="G1355" s="28" t="s">
        <v>27</v>
      </c>
      <c r="H1355" s="28" t="s">
        <v>398</v>
      </c>
      <c r="I1355" s="118" t="s">
        <v>425</v>
      </c>
      <c r="J1355" s="38">
        <v>1</v>
      </c>
      <c r="K1355" s="38">
        <v>8.6E-3</v>
      </c>
      <c r="L1355" s="119">
        <v>17.857142857142858</v>
      </c>
      <c r="M1355" s="22">
        <v>0.15357142857142858</v>
      </c>
    </row>
    <row r="1356" spans="1:13" s="27" customFormat="1" ht="15" x14ac:dyDescent="0.25">
      <c r="A1356" s="64"/>
      <c r="B1356" s="65">
        <v>41949</v>
      </c>
      <c r="C1356" s="64" t="s">
        <v>189</v>
      </c>
      <c r="D1356" s="39" t="s">
        <v>771</v>
      </c>
      <c r="E1356" s="39">
        <v>0</v>
      </c>
      <c r="F1356" s="39">
        <v>0</v>
      </c>
      <c r="G1356" s="28" t="s">
        <v>1120</v>
      </c>
      <c r="H1356" s="28" t="s">
        <v>1120</v>
      </c>
      <c r="I1356" s="118" t="s">
        <v>114</v>
      </c>
      <c r="J1356" s="38">
        <v>0</v>
      </c>
      <c r="K1356" s="38">
        <v>0</v>
      </c>
      <c r="L1356" s="119">
        <v>0</v>
      </c>
      <c r="M1356" s="22">
        <v>0</v>
      </c>
    </row>
    <row r="1357" spans="1:13" s="27" customFormat="1" ht="15" x14ac:dyDescent="0.25">
      <c r="A1357" s="64"/>
      <c r="B1357" s="65"/>
      <c r="C1357" s="64"/>
      <c r="D1357" s="39" t="s">
        <v>772</v>
      </c>
      <c r="E1357" s="39">
        <v>0</v>
      </c>
      <c r="F1357" s="39">
        <v>0</v>
      </c>
      <c r="G1357" s="28" t="s">
        <v>1120</v>
      </c>
      <c r="H1357" s="28" t="s">
        <v>1120</v>
      </c>
      <c r="I1357" s="118" t="s">
        <v>114</v>
      </c>
      <c r="J1357" s="38">
        <v>0</v>
      </c>
      <c r="K1357" s="38">
        <v>0</v>
      </c>
      <c r="L1357" s="119">
        <v>0</v>
      </c>
      <c r="M1357" s="22">
        <v>0</v>
      </c>
    </row>
    <row r="1358" spans="1:13" s="27" customFormat="1" ht="12.75" customHeight="1" x14ac:dyDescent="0.25">
      <c r="A1358" s="65">
        <v>41950</v>
      </c>
      <c r="B1358" s="63" t="s">
        <v>1574</v>
      </c>
      <c r="C1358" s="64" t="s">
        <v>17</v>
      </c>
      <c r="D1358" s="64" t="s">
        <v>237</v>
      </c>
      <c r="E1358" s="64">
        <v>3</v>
      </c>
      <c r="F1358" s="64">
        <v>6</v>
      </c>
      <c r="G1358" s="28" t="s">
        <v>1510</v>
      </c>
      <c r="H1358" s="28" t="s">
        <v>46</v>
      </c>
      <c r="I1358" s="118" t="s">
        <v>47</v>
      </c>
      <c r="J1358" s="38">
        <v>1</v>
      </c>
      <c r="K1358" s="38">
        <v>1.1999999999999999E-3</v>
      </c>
      <c r="L1358" s="119">
        <v>17.857142857142858</v>
      </c>
      <c r="M1358" s="22">
        <v>2.1428571428571425E-2</v>
      </c>
    </row>
    <row r="1359" spans="1:13" s="27" customFormat="1" ht="12.75" customHeight="1" x14ac:dyDescent="0.25">
      <c r="A1359" s="64"/>
      <c r="B1359" s="65"/>
      <c r="C1359" s="64"/>
      <c r="D1359" s="64"/>
      <c r="E1359" s="64"/>
      <c r="F1359" s="64"/>
      <c r="G1359" s="28" t="s">
        <v>26</v>
      </c>
      <c r="H1359" s="28" t="s">
        <v>1087</v>
      </c>
      <c r="I1359" s="118" t="s">
        <v>1052</v>
      </c>
      <c r="J1359" s="38">
        <v>1</v>
      </c>
      <c r="K1359" s="38">
        <v>8.3400000000000002E-2</v>
      </c>
      <c r="L1359" s="119">
        <v>17.857142857142858</v>
      </c>
      <c r="M1359" s="22">
        <v>1.4892857142857143</v>
      </c>
    </row>
    <row r="1360" spans="1:13" s="27" customFormat="1" ht="12.75" customHeight="1" x14ac:dyDescent="0.25">
      <c r="A1360" s="64"/>
      <c r="B1360" s="65"/>
      <c r="C1360" s="64"/>
      <c r="D1360" s="64"/>
      <c r="E1360" s="64"/>
      <c r="F1360" s="64"/>
      <c r="G1360" s="28" t="s">
        <v>27</v>
      </c>
      <c r="H1360" s="28" t="s">
        <v>275</v>
      </c>
      <c r="I1360" s="118" t="s">
        <v>273</v>
      </c>
      <c r="J1360" s="38">
        <v>1</v>
      </c>
      <c r="K1360" s="38">
        <v>8.9999999999999998E-4</v>
      </c>
      <c r="L1360" s="119">
        <v>17.857142857142858</v>
      </c>
      <c r="M1360" s="22">
        <v>1.607142857142857E-2</v>
      </c>
    </row>
    <row r="1361" spans="1:13" s="27" customFormat="1" ht="15" x14ac:dyDescent="0.25">
      <c r="A1361" s="64"/>
      <c r="B1361" s="65">
        <v>41950</v>
      </c>
      <c r="C1361" s="64" t="s">
        <v>17</v>
      </c>
      <c r="D1361" s="39" t="s">
        <v>238</v>
      </c>
      <c r="E1361" s="39">
        <v>0</v>
      </c>
      <c r="F1361" s="39">
        <v>0</v>
      </c>
      <c r="G1361" s="28" t="s">
        <v>1120</v>
      </c>
      <c r="H1361" s="28" t="s">
        <v>1120</v>
      </c>
      <c r="I1361" s="118" t="s">
        <v>114</v>
      </c>
      <c r="J1361" s="38">
        <v>0</v>
      </c>
      <c r="K1361" s="38">
        <v>0</v>
      </c>
      <c r="L1361" s="119">
        <v>0</v>
      </c>
      <c r="M1361" s="22">
        <v>0</v>
      </c>
    </row>
    <row r="1362" spans="1:13" s="27" customFormat="1" ht="15" x14ac:dyDescent="0.25">
      <c r="A1362" s="65">
        <v>41954</v>
      </c>
      <c r="B1362" s="63" t="s">
        <v>787</v>
      </c>
      <c r="C1362" s="64" t="s">
        <v>745</v>
      </c>
      <c r="D1362" s="39" t="s">
        <v>746</v>
      </c>
      <c r="E1362" s="39">
        <v>0</v>
      </c>
      <c r="F1362" s="39">
        <v>0</v>
      </c>
      <c r="G1362" s="28" t="s">
        <v>1120</v>
      </c>
      <c r="H1362" s="28" t="s">
        <v>1120</v>
      </c>
      <c r="I1362" s="118" t="s">
        <v>114</v>
      </c>
      <c r="J1362" s="38">
        <v>0</v>
      </c>
      <c r="K1362" s="38">
        <v>0</v>
      </c>
      <c r="L1362" s="119">
        <v>0</v>
      </c>
      <c r="M1362" s="22">
        <v>0</v>
      </c>
    </row>
    <row r="1363" spans="1:13" s="27" customFormat="1" ht="15" x14ac:dyDescent="0.25">
      <c r="A1363" s="64"/>
      <c r="B1363" s="65"/>
      <c r="C1363" s="64"/>
      <c r="D1363" s="39" t="s">
        <v>747</v>
      </c>
      <c r="E1363" s="39">
        <v>0</v>
      </c>
      <c r="F1363" s="39">
        <v>0</v>
      </c>
      <c r="G1363" s="28" t="s">
        <v>1120</v>
      </c>
      <c r="H1363" s="28" t="s">
        <v>1120</v>
      </c>
      <c r="I1363" s="118" t="s">
        <v>114</v>
      </c>
      <c r="J1363" s="38">
        <v>0</v>
      </c>
      <c r="K1363" s="38">
        <v>0</v>
      </c>
      <c r="L1363" s="119">
        <v>0</v>
      </c>
      <c r="M1363" s="22">
        <v>0</v>
      </c>
    </row>
    <row r="1364" spans="1:13" s="27" customFormat="1" ht="15" x14ac:dyDescent="0.25">
      <c r="A1364" s="64"/>
      <c r="B1364" s="65"/>
      <c r="C1364" s="64"/>
      <c r="D1364" s="39" t="s">
        <v>748</v>
      </c>
      <c r="E1364" s="39">
        <v>0</v>
      </c>
      <c r="F1364" s="39">
        <v>0</v>
      </c>
      <c r="G1364" s="28" t="s">
        <v>1120</v>
      </c>
      <c r="H1364" s="28" t="s">
        <v>1120</v>
      </c>
      <c r="I1364" s="118" t="s">
        <v>114</v>
      </c>
      <c r="J1364" s="38">
        <v>0</v>
      </c>
      <c r="K1364" s="38">
        <v>0</v>
      </c>
      <c r="L1364" s="119">
        <v>0</v>
      </c>
      <c r="M1364" s="22">
        <v>0</v>
      </c>
    </row>
    <row r="1365" spans="1:13" s="27" customFormat="1" ht="12.75" customHeight="1" x14ac:dyDescent="0.25">
      <c r="A1365" s="65">
        <v>41954</v>
      </c>
      <c r="B1365" s="63" t="s">
        <v>788</v>
      </c>
      <c r="C1365" s="64" t="s">
        <v>789</v>
      </c>
      <c r="D1365" s="64" t="s">
        <v>790</v>
      </c>
      <c r="E1365" s="64">
        <v>3</v>
      </c>
      <c r="F1365" s="64">
        <v>6</v>
      </c>
      <c r="G1365" s="28" t="s">
        <v>27</v>
      </c>
      <c r="H1365" s="28" t="s">
        <v>318</v>
      </c>
      <c r="I1365" s="118" t="s">
        <v>1017</v>
      </c>
      <c r="J1365" s="38">
        <v>1</v>
      </c>
      <c r="K1365" s="38">
        <v>1.7100000000000001E-2</v>
      </c>
      <c r="L1365" s="119">
        <v>17.857142857142858</v>
      </c>
      <c r="M1365" s="22">
        <v>0.30535714285714288</v>
      </c>
    </row>
    <row r="1366" spans="1:13" s="27" customFormat="1" ht="12.75" customHeight="1" x14ac:dyDescent="0.25">
      <c r="A1366" s="64"/>
      <c r="B1366" s="65"/>
      <c r="C1366" s="64"/>
      <c r="D1366" s="64"/>
      <c r="E1366" s="64"/>
      <c r="F1366" s="64"/>
      <c r="G1366" s="28" t="s">
        <v>27</v>
      </c>
      <c r="H1366" s="28" t="s">
        <v>1104</v>
      </c>
      <c r="I1366" s="118" t="s">
        <v>988</v>
      </c>
      <c r="J1366" s="38">
        <v>1</v>
      </c>
      <c r="K1366" s="38">
        <v>1.4E-3</v>
      </c>
      <c r="L1366" s="119">
        <v>17.857142857142858</v>
      </c>
      <c r="M1366" s="22">
        <v>2.4999999999999998E-2</v>
      </c>
    </row>
    <row r="1367" spans="1:13" s="27" customFormat="1" ht="12.75" customHeight="1" x14ac:dyDescent="0.25">
      <c r="A1367" s="64"/>
      <c r="B1367" s="65"/>
      <c r="C1367" s="64"/>
      <c r="D1367" s="64"/>
      <c r="E1367" s="64"/>
      <c r="F1367" s="64"/>
      <c r="G1367" s="28" t="s">
        <v>26</v>
      </c>
      <c r="H1367" s="28" t="s">
        <v>30</v>
      </c>
      <c r="I1367" s="118" t="s">
        <v>474</v>
      </c>
      <c r="J1367" s="38">
        <v>1</v>
      </c>
      <c r="K1367" s="38">
        <v>0.85009999999999997</v>
      </c>
      <c r="L1367" s="119">
        <v>17.857142857142858</v>
      </c>
      <c r="M1367" s="22">
        <v>15.180357142857142</v>
      </c>
    </row>
    <row r="1368" spans="1:13" s="27" customFormat="1" ht="12.75" customHeight="1" x14ac:dyDescent="0.25">
      <c r="A1368" s="64"/>
      <c r="B1368" s="65"/>
      <c r="C1368" s="64"/>
      <c r="D1368" s="64" t="s">
        <v>791</v>
      </c>
      <c r="E1368" s="64">
        <v>2</v>
      </c>
      <c r="F1368" s="64">
        <v>4</v>
      </c>
      <c r="G1368" s="28" t="s">
        <v>27</v>
      </c>
      <c r="H1368" s="28" t="s">
        <v>318</v>
      </c>
      <c r="I1368" s="118" t="s">
        <v>993</v>
      </c>
      <c r="J1368" s="38">
        <v>1</v>
      </c>
      <c r="K1368" s="38">
        <v>1.4E-3</v>
      </c>
      <c r="L1368" s="119">
        <v>17.857142857142858</v>
      </c>
      <c r="M1368" s="22">
        <v>2.4999999999999998E-2</v>
      </c>
    </row>
    <row r="1369" spans="1:13" s="27" customFormat="1" ht="12.75" customHeight="1" x14ac:dyDescent="0.25">
      <c r="A1369" s="64"/>
      <c r="B1369" s="65"/>
      <c r="C1369" s="64"/>
      <c r="D1369" s="64"/>
      <c r="E1369" s="64"/>
      <c r="F1369" s="64"/>
      <c r="G1369" s="28" t="s">
        <v>27</v>
      </c>
      <c r="H1369" s="28" t="s">
        <v>35</v>
      </c>
      <c r="I1369" s="118" t="s">
        <v>997</v>
      </c>
      <c r="J1369" s="38">
        <v>1</v>
      </c>
      <c r="K1369" s="38">
        <v>6.9999999999999999E-4</v>
      </c>
      <c r="L1369" s="119">
        <v>17.857142857142858</v>
      </c>
      <c r="M1369" s="22">
        <v>1.2499999999999999E-2</v>
      </c>
    </row>
    <row r="1370" spans="1:13" s="27" customFormat="1" ht="12.75" customHeight="1" x14ac:dyDescent="0.25">
      <c r="A1370" s="64"/>
      <c r="B1370" s="65"/>
      <c r="C1370" s="64"/>
      <c r="D1370" s="64" t="s">
        <v>792</v>
      </c>
      <c r="E1370" s="64">
        <v>3</v>
      </c>
      <c r="F1370" s="64">
        <v>6</v>
      </c>
      <c r="G1370" s="28" t="s">
        <v>27</v>
      </c>
      <c r="H1370" s="28" t="s">
        <v>275</v>
      </c>
      <c r="I1370" s="118" t="s">
        <v>273</v>
      </c>
      <c r="J1370" s="38">
        <v>1</v>
      </c>
      <c r="K1370" s="38">
        <v>2.0999999999999999E-3</v>
      </c>
      <c r="L1370" s="119">
        <v>17.857142857142858</v>
      </c>
      <c r="M1370" s="22">
        <v>3.7499999999999999E-2</v>
      </c>
    </row>
    <row r="1371" spans="1:13" s="27" customFormat="1" ht="12.75" customHeight="1" x14ac:dyDescent="0.25">
      <c r="A1371" s="64"/>
      <c r="B1371" s="65"/>
      <c r="C1371" s="64"/>
      <c r="D1371" s="64"/>
      <c r="E1371" s="64"/>
      <c r="F1371" s="64"/>
      <c r="G1371" s="28" t="s">
        <v>26</v>
      </c>
      <c r="H1371" s="28" t="s">
        <v>37</v>
      </c>
      <c r="I1371" s="118" t="s">
        <v>323</v>
      </c>
      <c r="J1371" s="38">
        <v>1</v>
      </c>
      <c r="K1371" s="38">
        <v>8.9999999999999998E-4</v>
      </c>
      <c r="L1371" s="119">
        <v>17.857142857142858</v>
      </c>
      <c r="M1371" s="22">
        <v>1.607142857142857E-2</v>
      </c>
    </row>
    <row r="1372" spans="1:13" s="27" customFormat="1" ht="12.75" customHeight="1" x14ac:dyDescent="0.25">
      <c r="A1372" s="64"/>
      <c r="B1372" s="65"/>
      <c r="C1372" s="64"/>
      <c r="D1372" s="64"/>
      <c r="E1372" s="64"/>
      <c r="F1372" s="64"/>
      <c r="G1372" s="28" t="s">
        <v>27</v>
      </c>
      <c r="H1372" s="28" t="s">
        <v>398</v>
      </c>
      <c r="I1372" s="118" t="s">
        <v>425</v>
      </c>
      <c r="J1372" s="38">
        <v>1</v>
      </c>
      <c r="K1372" s="38">
        <v>9.4000000000000004E-3</v>
      </c>
      <c r="L1372" s="119">
        <v>17.857142857142858</v>
      </c>
      <c r="M1372" s="22">
        <v>0.16785714285714287</v>
      </c>
    </row>
    <row r="1373" spans="1:13" s="27" customFormat="1" ht="15" x14ac:dyDescent="0.25">
      <c r="A1373" s="64"/>
      <c r="B1373" s="65"/>
      <c r="C1373" s="64"/>
      <c r="D1373" s="39" t="s">
        <v>793</v>
      </c>
      <c r="E1373" s="39">
        <v>1</v>
      </c>
      <c r="F1373" s="39">
        <v>2</v>
      </c>
      <c r="G1373" s="28" t="s">
        <v>27</v>
      </c>
      <c r="H1373" s="28" t="s">
        <v>398</v>
      </c>
      <c r="I1373" s="118" t="s">
        <v>425</v>
      </c>
      <c r="J1373" s="38">
        <v>1</v>
      </c>
      <c r="K1373" s="38">
        <v>8.9999999999999998E-4</v>
      </c>
      <c r="L1373" s="119">
        <v>17.857142857142858</v>
      </c>
      <c r="M1373" s="22">
        <v>1.607142857142857E-2</v>
      </c>
    </row>
    <row r="1374" spans="1:13" s="27" customFormat="1" ht="15" x14ac:dyDescent="0.25">
      <c r="A1374" s="64"/>
      <c r="B1374" s="65">
        <v>41954</v>
      </c>
      <c r="C1374" s="64" t="s">
        <v>789</v>
      </c>
      <c r="D1374" s="39" t="s">
        <v>794</v>
      </c>
      <c r="E1374" s="39">
        <v>0</v>
      </c>
      <c r="F1374" s="39">
        <v>0</v>
      </c>
      <c r="G1374" s="28" t="s">
        <v>1120</v>
      </c>
      <c r="H1374" s="28" t="s">
        <v>1120</v>
      </c>
      <c r="I1374" s="118" t="s">
        <v>114</v>
      </c>
      <c r="J1374" s="38">
        <v>0</v>
      </c>
      <c r="K1374" s="38">
        <v>0</v>
      </c>
      <c r="L1374" s="119">
        <v>0</v>
      </c>
      <c r="M1374" s="22">
        <v>0</v>
      </c>
    </row>
    <row r="1375" spans="1:13" s="27" customFormat="1" ht="15" x14ac:dyDescent="0.25">
      <c r="A1375" s="65">
        <v>41954</v>
      </c>
      <c r="B1375" s="63" t="s">
        <v>795</v>
      </c>
      <c r="C1375" s="64" t="s">
        <v>1545</v>
      </c>
      <c r="D1375" s="39" t="s">
        <v>264</v>
      </c>
      <c r="E1375" s="39">
        <v>0</v>
      </c>
      <c r="F1375" s="39">
        <v>0</v>
      </c>
      <c r="G1375" s="28" t="s">
        <v>1120</v>
      </c>
      <c r="H1375" s="28" t="s">
        <v>1120</v>
      </c>
      <c r="I1375" s="118" t="s">
        <v>114</v>
      </c>
      <c r="J1375" s="38">
        <v>0</v>
      </c>
      <c r="K1375" s="38">
        <v>0</v>
      </c>
      <c r="L1375" s="119">
        <v>0</v>
      </c>
      <c r="M1375" s="22">
        <v>0</v>
      </c>
    </row>
    <row r="1376" spans="1:13" s="27" customFormat="1" ht="15" x14ac:dyDescent="0.25">
      <c r="A1376" s="64"/>
      <c r="B1376" s="65"/>
      <c r="C1376" s="64"/>
      <c r="D1376" s="39" t="s">
        <v>267</v>
      </c>
      <c r="E1376" s="39">
        <v>0</v>
      </c>
      <c r="F1376" s="39">
        <v>0</v>
      </c>
      <c r="G1376" s="28" t="s">
        <v>1120</v>
      </c>
      <c r="H1376" s="28" t="s">
        <v>1120</v>
      </c>
      <c r="I1376" s="118" t="s">
        <v>114</v>
      </c>
      <c r="J1376" s="38">
        <v>0</v>
      </c>
      <c r="K1376" s="38">
        <v>0</v>
      </c>
      <c r="L1376" s="119">
        <v>0</v>
      </c>
      <c r="M1376" s="22">
        <v>0</v>
      </c>
    </row>
    <row r="1377" spans="1:13" s="27" customFormat="1" ht="15" x14ac:dyDescent="0.25">
      <c r="A1377" s="64"/>
      <c r="B1377" s="65"/>
      <c r="C1377" s="64"/>
      <c r="D1377" s="39" t="s">
        <v>268</v>
      </c>
      <c r="E1377" s="39">
        <v>0</v>
      </c>
      <c r="F1377" s="39">
        <v>0</v>
      </c>
      <c r="G1377" s="28" t="s">
        <v>1120</v>
      </c>
      <c r="H1377" s="28" t="s">
        <v>1120</v>
      </c>
      <c r="I1377" s="118" t="s">
        <v>114</v>
      </c>
      <c r="J1377" s="38">
        <v>0</v>
      </c>
      <c r="K1377" s="38">
        <v>0</v>
      </c>
      <c r="L1377" s="119">
        <v>0</v>
      </c>
      <c r="M1377" s="22">
        <v>0</v>
      </c>
    </row>
    <row r="1378" spans="1:13" s="27" customFormat="1" ht="15" x14ac:dyDescent="0.25">
      <c r="A1378" s="64"/>
      <c r="B1378" s="65"/>
      <c r="C1378" s="64"/>
      <c r="D1378" s="39" t="s">
        <v>269</v>
      </c>
      <c r="E1378" s="39">
        <v>0</v>
      </c>
      <c r="F1378" s="39">
        <v>0</v>
      </c>
      <c r="G1378" s="28" t="s">
        <v>1120</v>
      </c>
      <c r="H1378" s="28" t="s">
        <v>1120</v>
      </c>
      <c r="I1378" s="118" t="s">
        <v>114</v>
      </c>
      <c r="J1378" s="38">
        <v>0</v>
      </c>
      <c r="K1378" s="38">
        <v>0</v>
      </c>
      <c r="L1378" s="119">
        <v>0</v>
      </c>
      <c r="M1378" s="22">
        <v>0</v>
      </c>
    </row>
    <row r="1379" spans="1:13" s="27" customFormat="1" ht="12.75" customHeight="1" x14ac:dyDescent="0.25">
      <c r="A1379" s="65">
        <v>41955</v>
      </c>
      <c r="B1379" s="63" t="s">
        <v>796</v>
      </c>
      <c r="C1379" s="64" t="s">
        <v>189</v>
      </c>
      <c r="D1379" s="64" t="s">
        <v>774</v>
      </c>
      <c r="E1379" s="64">
        <v>2</v>
      </c>
      <c r="F1379" s="64">
        <v>4</v>
      </c>
      <c r="G1379" s="28" t="s">
        <v>1510</v>
      </c>
      <c r="H1379" s="28" t="s">
        <v>401</v>
      </c>
      <c r="I1379" s="118" t="s">
        <v>436</v>
      </c>
      <c r="J1379" s="38">
        <v>1</v>
      </c>
      <c r="K1379" s="38">
        <v>5.9999999999999995E-4</v>
      </c>
      <c r="L1379" s="119">
        <v>17.857142857142858</v>
      </c>
      <c r="M1379" s="22">
        <v>1.0714285714285713E-2</v>
      </c>
    </row>
    <row r="1380" spans="1:13" s="27" customFormat="1" ht="12.75" customHeight="1" x14ac:dyDescent="0.25">
      <c r="A1380" s="64"/>
      <c r="B1380" s="65"/>
      <c r="C1380" s="64"/>
      <c r="D1380" s="64"/>
      <c r="E1380" s="64"/>
      <c r="F1380" s="64"/>
      <c r="G1380" s="28" t="s">
        <v>27</v>
      </c>
      <c r="H1380" s="28" t="s">
        <v>281</v>
      </c>
      <c r="I1380" s="118" t="s">
        <v>312</v>
      </c>
      <c r="J1380" s="38">
        <v>1</v>
      </c>
      <c r="K1380" s="38">
        <v>2.2000000000000001E-3</v>
      </c>
      <c r="L1380" s="119">
        <v>17.857142857142858</v>
      </c>
      <c r="M1380" s="22">
        <v>3.9285714285714285E-2</v>
      </c>
    </row>
    <row r="1381" spans="1:13" s="27" customFormat="1" ht="12.75" customHeight="1" x14ac:dyDescent="0.25">
      <c r="A1381" s="64"/>
      <c r="B1381" s="65"/>
      <c r="C1381" s="64"/>
      <c r="D1381" s="64" t="s">
        <v>775</v>
      </c>
      <c r="E1381" s="64">
        <v>2</v>
      </c>
      <c r="F1381" s="64">
        <v>5</v>
      </c>
      <c r="G1381" s="28" t="s">
        <v>26</v>
      </c>
      <c r="H1381" s="28" t="s">
        <v>434</v>
      </c>
      <c r="I1381" s="118" t="s">
        <v>977</v>
      </c>
      <c r="J1381" s="38">
        <v>1</v>
      </c>
      <c r="K1381" s="38">
        <v>1.1000000000000001E-3</v>
      </c>
      <c r="L1381" s="119">
        <v>17.857142857142858</v>
      </c>
      <c r="M1381" s="22">
        <v>1.9642857142857142E-2</v>
      </c>
    </row>
    <row r="1382" spans="1:13" s="27" customFormat="1" ht="12.75" customHeight="1" x14ac:dyDescent="0.25">
      <c r="A1382" s="64"/>
      <c r="B1382" s="65"/>
      <c r="C1382" s="64"/>
      <c r="D1382" s="64"/>
      <c r="E1382" s="64"/>
      <c r="F1382" s="64"/>
      <c r="G1382" s="28" t="s">
        <v>26</v>
      </c>
      <c r="H1382" s="28" t="s">
        <v>32</v>
      </c>
      <c r="I1382" s="118" t="s">
        <v>25</v>
      </c>
      <c r="J1382" s="38">
        <v>3</v>
      </c>
      <c r="K1382" s="38">
        <v>1.2500000000000001E-2</v>
      </c>
      <c r="L1382" s="119">
        <v>53.571428571428569</v>
      </c>
      <c r="M1382" s="22">
        <v>0.22321428571428573</v>
      </c>
    </row>
    <row r="1383" spans="1:13" s="27" customFormat="1" ht="12.75" customHeight="1" x14ac:dyDescent="0.25">
      <c r="A1383" s="64"/>
      <c r="B1383" s="65"/>
      <c r="C1383" s="64"/>
      <c r="D1383" s="64" t="s">
        <v>196</v>
      </c>
      <c r="E1383" s="64">
        <v>5</v>
      </c>
      <c r="F1383" s="64">
        <v>11</v>
      </c>
      <c r="G1383" s="28" t="s">
        <v>26</v>
      </c>
      <c r="H1383" s="28" t="s">
        <v>434</v>
      </c>
      <c r="I1383" s="118" t="s">
        <v>977</v>
      </c>
      <c r="J1383" s="38">
        <v>1</v>
      </c>
      <c r="K1383" s="38">
        <v>6.9999999999999999E-4</v>
      </c>
      <c r="L1383" s="119">
        <v>17.857142857142858</v>
      </c>
      <c r="M1383" s="22">
        <v>1.2499999999999999E-2</v>
      </c>
    </row>
    <row r="1384" spans="1:13" s="27" customFormat="1" ht="12.75" customHeight="1" x14ac:dyDescent="0.25">
      <c r="A1384" s="64"/>
      <c r="B1384" s="65"/>
      <c r="C1384" s="64"/>
      <c r="D1384" s="64"/>
      <c r="E1384" s="64"/>
      <c r="F1384" s="64"/>
      <c r="G1384" s="28" t="s">
        <v>26</v>
      </c>
      <c r="H1384" s="28" t="s">
        <v>294</v>
      </c>
      <c r="I1384" s="118" t="s">
        <v>292</v>
      </c>
      <c r="J1384" s="38">
        <v>1</v>
      </c>
      <c r="K1384" s="38">
        <v>2.9999999999999997E-4</v>
      </c>
      <c r="L1384" s="119">
        <v>17.857142857142858</v>
      </c>
      <c r="M1384" s="22">
        <v>5.3571428571428563E-3</v>
      </c>
    </row>
    <row r="1385" spans="1:13" s="27" customFormat="1" ht="12.75" customHeight="1" x14ac:dyDescent="0.25">
      <c r="A1385" s="64"/>
      <c r="B1385" s="65"/>
      <c r="C1385" s="64"/>
      <c r="D1385" s="64"/>
      <c r="E1385" s="64"/>
      <c r="F1385" s="64"/>
      <c r="G1385" s="28" t="s">
        <v>27</v>
      </c>
      <c r="H1385" s="28" t="s">
        <v>275</v>
      </c>
      <c r="I1385" s="118" t="s">
        <v>273</v>
      </c>
      <c r="J1385" s="38">
        <v>1</v>
      </c>
      <c r="K1385" s="38">
        <v>1.8E-3</v>
      </c>
      <c r="L1385" s="119">
        <v>17.857142857142858</v>
      </c>
      <c r="M1385" s="22">
        <v>3.214285714285714E-2</v>
      </c>
    </row>
    <row r="1386" spans="1:13" s="27" customFormat="1" ht="12.75" customHeight="1" x14ac:dyDescent="0.25">
      <c r="A1386" s="64"/>
      <c r="B1386" s="65"/>
      <c r="C1386" s="64"/>
      <c r="D1386" s="64"/>
      <c r="E1386" s="64"/>
      <c r="F1386" s="64"/>
      <c r="G1386" s="28" t="s">
        <v>26</v>
      </c>
      <c r="H1386" s="28" t="s">
        <v>37</v>
      </c>
      <c r="I1386" s="118" t="s">
        <v>323</v>
      </c>
      <c r="J1386" s="38">
        <v>1</v>
      </c>
      <c r="K1386" s="38">
        <v>1.1999999999999999E-3</v>
      </c>
      <c r="L1386" s="119">
        <v>17.857142857142858</v>
      </c>
      <c r="M1386" s="22">
        <v>2.1428571428571425E-2</v>
      </c>
    </row>
    <row r="1387" spans="1:13" s="27" customFormat="1" ht="12.75" customHeight="1" x14ac:dyDescent="0.25">
      <c r="A1387" s="64"/>
      <c r="B1387" s="65"/>
      <c r="C1387" s="64"/>
      <c r="D1387" s="64"/>
      <c r="E1387" s="64"/>
      <c r="F1387" s="64"/>
      <c r="G1387" s="28" t="s">
        <v>26</v>
      </c>
      <c r="H1387" s="28" t="s">
        <v>32</v>
      </c>
      <c r="I1387" s="118" t="s">
        <v>25</v>
      </c>
      <c r="J1387" s="38">
        <v>2</v>
      </c>
      <c r="K1387" s="38">
        <v>2.3172000000000001</v>
      </c>
      <c r="L1387" s="119">
        <v>35.714285714285715</v>
      </c>
      <c r="M1387" s="22">
        <v>41.378571428571433</v>
      </c>
    </row>
    <row r="1388" spans="1:13" s="27" customFormat="1" ht="12.75" customHeight="1" x14ac:dyDescent="0.25">
      <c r="A1388" s="64"/>
      <c r="B1388" s="65"/>
      <c r="C1388" s="64"/>
      <c r="D1388" s="64" t="s">
        <v>197</v>
      </c>
      <c r="E1388" s="64">
        <v>3</v>
      </c>
      <c r="F1388" s="64">
        <v>12</v>
      </c>
      <c r="G1388" s="28" t="s">
        <v>27</v>
      </c>
      <c r="H1388" s="28" t="s">
        <v>275</v>
      </c>
      <c r="I1388" s="118" t="s">
        <v>273</v>
      </c>
      <c r="J1388" s="38">
        <v>1</v>
      </c>
      <c r="K1388" s="38">
        <v>1.2999999999999999E-3</v>
      </c>
      <c r="L1388" s="119">
        <v>17.857142857142858</v>
      </c>
      <c r="M1388" s="22">
        <v>2.3214285714285712E-2</v>
      </c>
    </row>
    <row r="1389" spans="1:13" s="27" customFormat="1" ht="12.75" customHeight="1" x14ac:dyDescent="0.25">
      <c r="A1389" s="64"/>
      <c r="B1389" s="65"/>
      <c r="C1389" s="64"/>
      <c r="D1389" s="64"/>
      <c r="E1389" s="64"/>
      <c r="F1389" s="64"/>
      <c r="G1389" s="28" t="s">
        <v>1510</v>
      </c>
      <c r="H1389" s="28" t="s">
        <v>341</v>
      </c>
      <c r="I1389" s="118" t="s">
        <v>361</v>
      </c>
      <c r="J1389" s="38">
        <v>80</v>
      </c>
      <c r="K1389" s="38">
        <v>1.7500000000000002E-2</v>
      </c>
      <c r="L1389" s="119">
        <v>1428.5714285714284</v>
      </c>
      <c r="M1389" s="22">
        <v>0.3125</v>
      </c>
    </row>
    <row r="1390" spans="1:13" s="27" customFormat="1" ht="12.75" customHeight="1" x14ac:dyDescent="0.25">
      <c r="A1390" s="64"/>
      <c r="B1390" s="65"/>
      <c r="C1390" s="64"/>
      <c r="D1390" s="64"/>
      <c r="E1390" s="64"/>
      <c r="F1390" s="64"/>
      <c r="G1390" s="28" t="s">
        <v>26</v>
      </c>
      <c r="H1390" s="28" t="s">
        <v>29</v>
      </c>
      <c r="I1390" s="118" t="s">
        <v>33</v>
      </c>
      <c r="J1390" s="38">
        <v>8</v>
      </c>
      <c r="K1390" s="38">
        <v>2.0926999999999998</v>
      </c>
      <c r="L1390" s="119">
        <v>142.85714285714286</v>
      </c>
      <c r="M1390" s="22">
        <v>37.36964285714285</v>
      </c>
    </row>
    <row r="1391" spans="1:13" s="27" customFormat="1" ht="15" x14ac:dyDescent="0.25">
      <c r="A1391" s="64"/>
      <c r="B1391" s="65"/>
      <c r="C1391" s="64"/>
      <c r="D1391" s="39" t="s">
        <v>198</v>
      </c>
      <c r="E1391" s="39">
        <v>1</v>
      </c>
      <c r="F1391" s="39">
        <v>2</v>
      </c>
      <c r="G1391" s="28" t="s">
        <v>27</v>
      </c>
      <c r="H1391" s="28" t="s">
        <v>35</v>
      </c>
      <c r="I1391" s="118" t="s">
        <v>40</v>
      </c>
      <c r="J1391" s="38">
        <v>1</v>
      </c>
      <c r="K1391" s="38">
        <v>1E-3</v>
      </c>
      <c r="L1391" s="119">
        <v>17.857142857142858</v>
      </c>
      <c r="M1391" s="22">
        <v>1.7857142857142856E-2</v>
      </c>
    </row>
    <row r="1392" spans="1:13" s="27" customFormat="1" ht="15" x14ac:dyDescent="0.25">
      <c r="A1392" s="64"/>
      <c r="B1392" s="65">
        <v>41955</v>
      </c>
      <c r="C1392" s="64" t="s">
        <v>189</v>
      </c>
      <c r="D1392" s="39" t="s">
        <v>195</v>
      </c>
      <c r="E1392" s="39">
        <v>0</v>
      </c>
      <c r="F1392" s="39">
        <v>0</v>
      </c>
      <c r="G1392" s="28" t="s">
        <v>1120</v>
      </c>
      <c r="H1392" s="28" t="s">
        <v>1120</v>
      </c>
      <c r="I1392" s="118" t="s">
        <v>114</v>
      </c>
      <c r="J1392" s="38">
        <v>0</v>
      </c>
      <c r="K1392" s="38">
        <v>0</v>
      </c>
      <c r="L1392" s="119">
        <v>0</v>
      </c>
      <c r="M1392" s="22">
        <v>0</v>
      </c>
    </row>
    <row r="1393" spans="1:13" s="27" customFormat="1" ht="15" x14ac:dyDescent="0.25">
      <c r="A1393" s="63">
        <v>41954</v>
      </c>
      <c r="B1393" s="63" t="s">
        <v>797</v>
      </c>
      <c r="C1393" s="64" t="s">
        <v>103</v>
      </c>
      <c r="D1393" s="39" t="s">
        <v>110</v>
      </c>
      <c r="E1393" s="39">
        <v>1</v>
      </c>
      <c r="F1393" s="39">
        <v>2</v>
      </c>
      <c r="G1393" s="28" t="s">
        <v>27</v>
      </c>
      <c r="H1393" s="28" t="s">
        <v>35</v>
      </c>
      <c r="I1393" s="118" t="s">
        <v>1009</v>
      </c>
      <c r="J1393" s="38">
        <v>1</v>
      </c>
      <c r="K1393" s="38">
        <v>1.5E-3</v>
      </c>
      <c r="L1393" s="119">
        <v>17.857142857142858</v>
      </c>
      <c r="M1393" s="22">
        <v>2.6785714285714284E-2</v>
      </c>
    </row>
    <row r="1394" spans="1:13" s="27" customFormat="1" ht="12.75" customHeight="1" x14ac:dyDescent="0.25">
      <c r="A1394" s="64"/>
      <c r="B1394" s="65"/>
      <c r="C1394" s="64"/>
      <c r="D1394" s="64" t="s">
        <v>656</v>
      </c>
      <c r="E1394" s="64">
        <v>2</v>
      </c>
      <c r="F1394" s="64">
        <v>5</v>
      </c>
      <c r="G1394" s="28" t="s">
        <v>1510</v>
      </c>
      <c r="H1394" s="28" t="s">
        <v>46</v>
      </c>
      <c r="I1394" s="118" t="s">
        <v>47</v>
      </c>
      <c r="J1394" s="38">
        <v>1</v>
      </c>
      <c r="K1394" s="38">
        <v>8.0000000000000004E-4</v>
      </c>
      <c r="L1394" s="119">
        <v>17.857142857142858</v>
      </c>
      <c r="M1394" s="22">
        <v>1.4285714285714285E-2</v>
      </c>
    </row>
    <row r="1395" spans="1:13" s="27" customFormat="1" ht="12.75" customHeight="1" x14ac:dyDescent="0.25">
      <c r="A1395" s="64"/>
      <c r="B1395" s="65"/>
      <c r="C1395" s="64"/>
      <c r="D1395" s="64"/>
      <c r="E1395" s="64"/>
      <c r="F1395" s="64"/>
      <c r="G1395" s="28" t="s">
        <v>27</v>
      </c>
      <c r="H1395" s="28" t="s">
        <v>1104</v>
      </c>
      <c r="I1395" s="118" t="s">
        <v>988</v>
      </c>
      <c r="J1395" s="38">
        <v>6</v>
      </c>
      <c r="K1395" s="38">
        <v>4.5999999999999999E-3</v>
      </c>
      <c r="L1395" s="119">
        <v>107.14285714285714</v>
      </c>
      <c r="M1395" s="22">
        <v>8.2142857142857142E-2</v>
      </c>
    </row>
    <row r="1396" spans="1:13" s="27" customFormat="1" ht="12.75" customHeight="1" x14ac:dyDescent="0.25">
      <c r="A1396" s="64"/>
      <c r="B1396" s="65"/>
      <c r="C1396" s="64"/>
      <c r="D1396" s="64" t="s">
        <v>798</v>
      </c>
      <c r="E1396" s="64">
        <v>5</v>
      </c>
      <c r="F1396" s="64">
        <v>14</v>
      </c>
      <c r="G1396" s="28" t="s">
        <v>27</v>
      </c>
      <c r="H1396" s="28" t="s">
        <v>318</v>
      </c>
      <c r="I1396" s="118" t="s">
        <v>993</v>
      </c>
      <c r="J1396" s="38">
        <v>9</v>
      </c>
      <c r="K1396" s="38">
        <v>1.41E-2</v>
      </c>
      <c r="L1396" s="119">
        <v>160.71428571428572</v>
      </c>
      <c r="M1396" s="22">
        <v>0.25178571428571428</v>
      </c>
    </row>
    <row r="1397" spans="1:13" s="27" customFormat="1" ht="12.75" customHeight="1" x14ac:dyDescent="0.25">
      <c r="A1397" s="64"/>
      <c r="B1397" s="65"/>
      <c r="C1397" s="64"/>
      <c r="D1397" s="64"/>
      <c r="E1397" s="64"/>
      <c r="F1397" s="64"/>
      <c r="G1397" s="28" t="s">
        <v>327</v>
      </c>
      <c r="H1397" s="28" t="s">
        <v>328</v>
      </c>
      <c r="I1397" s="118" t="s">
        <v>326</v>
      </c>
      <c r="J1397" s="38">
        <v>2</v>
      </c>
      <c r="K1397" s="38">
        <v>5.6099999999999997E-2</v>
      </c>
      <c r="L1397" s="119">
        <v>35.714285714285715</v>
      </c>
      <c r="M1397" s="22">
        <v>1.0017857142857143</v>
      </c>
    </row>
    <row r="1398" spans="1:13" s="27" customFormat="1" ht="12.75" customHeight="1" x14ac:dyDescent="0.25">
      <c r="A1398" s="64"/>
      <c r="B1398" s="65"/>
      <c r="C1398" s="64"/>
      <c r="D1398" s="64"/>
      <c r="E1398" s="64"/>
      <c r="F1398" s="64"/>
      <c r="G1398" s="28" t="s">
        <v>1510</v>
      </c>
      <c r="H1398" s="28" t="s">
        <v>341</v>
      </c>
      <c r="I1398" s="118" t="s">
        <v>470</v>
      </c>
      <c r="J1398" s="38">
        <v>9</v>
      </c>
      <c r="K1398" s="38">
        <v>1.6999999999999999E-3</v>
      </c>
      <c r="L1398" s="119">
        <v>160.71428571428572</v>
      </c>
      <c r="M1398" s="22">
        <v>3.0357142857142853E-2</v>
      </c>
    </row>
    <row r="1399" spans="1:13" s="27" customFormat="1" ht="12.75" customHeight="1" x14ac:dyDescent="0.25">
      <c r="A1399" s="64"/>
      <c r="B1399" s="65"/>
      <c r="C1399" s="64"/>
      <c r="D1399" s="64"/>
      <c r="E1399" s="64"/>
      <c r="F1399" s="64"/>
      <c r="G1399" s="28" t="s">
        <v>27</v>
      </c>
      <c r="H1399" s="28" t="s">
        <v>318</v>
      </c>
      <c r="I1399" s="118" t="s">
        <v>1017</v>
      </c>
      <c r="J1399" s="38">
        <v>1</v>
      </c>
      <c r="K1399" s="38">
        <v>1.6999999999999999E-3</v>
      </c>
      <c r="L1399" s="119">
        <v>17.857142857142858</v>
      </c>
      <c r="M1399" s="22">
        <v>3.0357142857142853E-2</v>
      </c>
    </row>
    <row r="1400" spans="1:13" s="27" customFormat="1" ht="12.75" customHeight="1" x14ac:dyDescent="0.25">
      <c r="A1400" s="64"/>
      <c r="B1400" s="65"/>
      <c r="C1400" s="64"/>
      <c r="D1400" s="64"/>
      <c r="E1400" s="64"/>
      <c r="F1400" s="64"/>
      <c r="G1400" s="28" t="s">
        <v>27</v>
      </c>
      <c r="H1400" s="28" t="s">
        <v>35</v>
      </c>
      <c r="I1400" s="118" t="s">
        <v>40</v>
      </c>
      <c r="J1400" s="38">
        <v>1</v>
      </c>
      <c r="K1400" s="38">
        <v>2.3E-3</v>
      </c>
      <c r="L1400" s="119">
        <v>17.857142857142858</v>
      </c>
      <c r="M1400" s="22">
        <v>4.1071428571428571E-2</v>
      </c>
    </row>
    <row r="1401" spans="1:13" s="27" customFormat="1" ht="12.75" customHeight="1" x14ac:dyDescent="0.25">
      <c r="A1401" s="65">
        <v>41955</v>
      </c>
      <c r="B1401" s="63" t="s">
        <v>799</v>
      </c>
      <c r="C1401" s="64" t="s">
        <v>1424</v>
      </c>
      <c r="D1401" s="64" t="s">
        <v>228</v>
      </c>
      <c r="E1401" s="64">
        <v>2</v>
      </c>
      <c r="F1401" s="64">
        <v>4</v>
      </c>
      <c r="G1401" s="28" t="s">
        <v>27</v>
      </c>
      <c r="H1401" s="28" t="s">
        <v>1168</v>
      </c>
      <c r="I1401" s="118" t="s">
        <v>999</v>
      </c>
      <c r="J1401" s="38">
        <v>1</v>
      </c>
      <c r="K1401" s="38">
        <v>1.4E-3</v>
      </c>
      <c r="L1401" s="119">
        <v>17.857142857142858</v>
      </c>
      <c r="M1401" s="22">
        <v>2.4999999999999998E-2</v>
      </c>
    </row>
    <row r="1402" spans="1:13" s="27" customFormat="1" ht="12.75" customHeight="1" x14ac:dyDescent="0.25">
      <c r="A1402" s="64"/>
      <c r="B1402" s="65"/>
      <c r="C1402" s="64"/>
      <c r="D1402" s="64"/>
      <c r="E1402" s="64"/>
      <c r="F1402" s="64"/>
      <c r="G1402" s="28" t="s">
        <v>27</v>
      </c>
      <c r="H1402" s="28" t="s">
        <v>281</v>
      </c>
      <c r="I1402" s="118" t="s">
        <v>279</v>
      </c>
      <c r="J1402" s="38">
        <v>1</v>
      </c>
      <c r="K1402" s="38">
        <v>1.6000000000000001E-3</v>
      </c>
      <c r="L1402" s="119">
        <v>17.857142857142858</v>
      </c>
      <c r="M1402" s="22">
        <v>2.8571428571428571E-2</v>
      </c>
    </row>
    <row r="1403" spans="1:13" s="27" customFormat="1" ht="12.75" customHeight="1" x14ac:dyDescent="0.25">
      <c r="A1403" s="64"/>
      <c r="B1403" s="65"/>
      <c r="C1403" s="68" t="s">
        <v>703</v>
      </c>
      <c r="D1403" s="64" t="s">
        <v>232</v>
      </c>
      <c r="E1403" s="64">
        <v>2</v>
      </c>
      <c r="F1403" s="64">
        <v>5</v>
      </c>
      <c r="G1403" s="28" t="s">
        <v>27</v>
      </c>
      <c r="H1403" s="28" t="s">
        <v>35</v>
      </c>
      <c r="I1403" s="118" t="s">
        <v>40</v>
      </c>
      <c r="J1403" s="38">
        <v>1</v>
      </c>
      <c r="K1403" s="38">
        <v>1E-3</v>
      </c>
      <c r="L1403" s="119">
        <v>17.857142857142858</v>
      </c>
      <c r="M1403" s="22">
        <v>1.7857142857142856E-2</v>
      </c>
    </row>
    <row r="1404" spans="1:13" s="27" customFormat="1" ht="12.75" customHeight="1" x14ac:dyDescent="0.25">
      <c r="A1404" s="64"/>
      <c r="B1404" s="65"/>
      <c r="C1404" s="68"/>
      <c r="D1404" s="64"/>
      <c r="E1404" s="64"/>
      <c r="F1404" s="64"/>
      <c r="G1404" s="28" t="s">
        <v>26</v>
      </c>
      <c r="H1404" s="28" t="s">
        <v>37</v>
      </c>
      <c r="I1404" s="118" t="s">
        <v>323</v>
      </c>
      <c r="J1404" s="38">
        <v>2</v>
      </c>
      <c r="K1404" s="38">
        <v>8.8999999999999999E-3</v>
      </c>
      <c r="L1404" s="119">
        <v>35.714285714285715</v>
      </c>
      <c r="M1404" s="22">
        <v>0.15892857142857142</v>
      </c>
    </row>
    <row r="1405" spans="1:13" s="27" customFormat="1" ht="15" x14ac:dyDescent="0.25">
      <c r="A1405" s="64"/>
      <c r="B1405" s="65">
        <v>41955</v>
      </c>
      <c r="C1405" s="69"/>
      <c r="D1405" s="39" t="s">
        <v>229</v>
      </c>
      <c r="E1405" s="39">
        <v>0</v>
      </c>
      <c r="F1405" s="39">
        <v>0</v>
      </c>
      <c r="G1405" s="28" t="s">
        <v>1120</v>
      </c>
      <c r="H1405" s="28" t="s">
        <v>1120</v>
      </c>
      <c r="I1405" s="118" t="s">
        <v>114</v>
      </c>
      <c r="J1405" s="38">
        <v>0</v>
      </c>
      <c r="K1405" s="38">
        <v>0</v>
      </c>
      <c r="L1405" s="119">
        <v>0</v>
      </c>
      <c r="M1405" s="22">
        <v>0</v>
      </c>
    </row>
    <row r="1406" spans="1:13" s="27" customFormat="1" ht="15" x14ac:dyDescent="0.25">
      <c r="A1406" s="63">
        <v>41956</v>
      </c>
      <c r="B1406" s="63" t="s">
        <v>800</v>
      </c>
      <c r="C1406" s="39" t="s">
        <v>1547</v>
      </c>
      <c r="D1406" s="39" t="s">
        <v>1525</v>
      </c>
      <c r="E1406" s="39">
        <v>1</v>
      </c>
      <c r="F1406" s="39">
        <v>2</v>
      </c>
      <c r="G1406" s="28" t="s">
        <v>26</v>
      </c>
      <c r="H1406" s="28" t="s">
        <v>291</v>
      </c>
      <c r="I1406" s="118" t="s">
        <v>290</v>
      </c>
      <c r="J1406" s="38">
        <v>1</v>
      </c>
      <c r="K1406" s="38">
        <v>7.6551</v>
      </c>
      <c r="L1406" s="119">
        <v>17.857142857142858</v>
      </c>
      <c r="M1406" s="22">
        <v>136.69821428571427</v>
      </c>
    </row>
    <row r="1407" spans="1:13" s="27" customFormat="1" ht="15" x14ac:dyDescent="0.25">
      <c r="A1407" s="64"/>
      <c r="B1407" s="65"/>
      <c r="C1407" s="39" t="s">
        <v>1233</v>
      </c>
      <c r="D1407" s="39" t="s">
        <v>249</v>
      </c>
      <c r="E1407" s="39">
        <v>1</v>
      </c>
      <c r="F1407" s="39">
        <v>2</v>
      </c>
      <c r="G1407" s="28" t="s">
        <v>27</v>
      </c>
      <c r="H1407" s="28" t="s">
        <v>35</v>
      </c>
      <c r="I1407" s="118" t="s">
        <v>40</v>
      </c>
      <c r="J1407" s="38">
        <v>1</v>
      </c>
      <c r="K1407" s="38">
        <v>2.9399999999999999E-2</v>
      </c>
      <c r="L1407" s="119">
        <v>17.857142857142858</v>
      </c>
      <c r="M1407" s="22">
        <v>0.52500000000000002</v>
      </c>
    </row>
    <row r="1408" spans="1:13" s="27" customFormat="1" ht="15" x14ac:dyDescent="0.25">
      <c r="A1408" s="64"/>
      <c r="B1408" s="65">
        <v>41956</v>
      </c>
      <c r="C1408" s="39" t="s">
        <v>1547</v>
      </c>
      <c r="D1408" s="39" t="s">
        <v>1524</v>
      </c>
      <c r="E1408" s="39">
        <v>0</v>
      </c>
      <c r="F1408" s="39">
        <v>0</v>
      </c>
      <c r="G1408" s="28" t="s">
        <v>1120</v>
      </c>
      <c r="H1408" s="28" t="s">
        <v>1120</v>
      </c>
      <c r="I1408" s="118" t="s">
        <v>114</v>
      </c>
      <c r="J1408" s="38">
        <v>0</v>
      </c>
      <c r="K1408" s="38">
        <v>0</v>
      </c>
      <c r="L1408" s="119">
        <v>0</v>
      </c>
      <c r="M1408" s="22">
        <v>0</v>
      </c>
    </row>
    <row r="1409" spans="1:13" s="27" customFormat="1" ht="12.75" customHeight="1" x14ac:dyDescent="0.25">
      <c r="A1409" s="65">
        <v>41957</v>
      </c>
      <c r="B1409" s="64" t="s">
        <v>801</v>
      </c>
      <c r="C1409" s="64" t="s">
        <v>731</v>
      </c>
      <c r="D1409" s="64" t="s">
        <v>733</v>
      </c>
      <c r="E1409" s="64">
        <v>3</v>
      </c>
      <c r="F1409" s="64">
        <v>7</v>
      </c>
      <c r="G1409" s="28" t="s">
        <v>27</v>
      </c>
      <c r="H1409" s="28" t="s">
        <v>281</v>
      </c>
      <c r="I1409" s="118" t="s">
        <v>320</v>
      </c>
      <c r="J1409" s="38">
        <v>1</v>
      </c>
      <c r="K1409" s="38">
        <v>1.2999999999999999E-3</v>
      </c>
      <c r="L1409" s="119">
        <v>17.857142857142858</v>
      </c>
      <c r="M1409" s="22">
        <v>2.3214285714285712E-2</v>
      </c>
    </row>
    <row r="1410" spans="1:13" s="27" customFormat="1" ht="12.75" customHeight="1" x14ac:dyDescent="0.25">
      <c r="A1410" s="65"/>
      <c r="B1410" s="64"/>
      <c r="C1410" s="64"/>
      <c r="D1410" s="64"/>
      <c r="E1410" s="64"/>
      <c r="F1410" s="64"/>
      <c r="G1410" s="28" t="s">
        <v>1510</v>
      </c>
      <c r="H1410" s="28" t="s">
        <v>46</v>
      </c>
      <c r="I1410" s="118" t="s">
        <v>47</v>
      </c>
      <c r="J1410" s="38">
        <v>2</v>
      </c>
      <c r="K1410" s="38">
        <v>1.1000000000000001E-3</v>
      </c>
      <c r="L1410" s="119">
        <v>35.714285714285715</v>
      </c>
      <c r="M1410" s="22">
        <v>1.9642857142857142E-2</v>
      </c>
    </row>
    <row r="1411" spans="1:13" s="27" customFormat="1" ht="12.75" customHeight="1" x14ac:dyDescent="0.25">
      <c r="A1411" s="65"/>
      <c r="B1411" s="64"/>
      <c r="C1411" s="64"/>
      <c r="D1411" s="64"/>
      <c r="E1411" s="64"/>
      <c r="F1411" s="64"/>
      <c r="G1411" s="28" t="s">
        <v>26</v>
      </c>
      <c r="H1411" s="28" t="s">
        <v>31</v>
      </c>
      <c r="I1411" s="118" t="s">
        <v>24</v>
      </c>
      <c r="J1411" s="38">
        <v>2</v>
      </c>
      <c r="K1411" s="38">
        <v>0.53269999999999995</v>
      </c>
      <c r="L1411" s="119">
        <v>35.714285714285715</v>
      </c>
      <c r="M1411" s="22">
        <v>9.5124999999999993</v>
      </c>
    </row>
    <row r="1412" spans="1:13" s="27" customFormat="1" ht="12.75" customHeight="1" x14ac:dyDescent="0.25">
      <c r="A1412" s="65"/>
      <c r="B1412" s="64"/>
      <c r="C1412" s="64"/>
      <c r="D1412" s="64" t="s">
        <v>734</v>
      </c>
      <c r="E1412" s="64">
        <v>3</v>
      </c>
      <c r="F1412" s="64">
        <v>7</v>
      </c>
      <c r="G1412" s="28" t="s">
        <v>27</v>
      </c>
      <c r="H1412" s="28" t="s">
        <v>281</v>
      </c>
      <c r="I1412" s="118" t="s">
        <v>320</v>
      </c>
      <c r="J1412" s="38">
        <v>2</v>
      </c>
      <c r="K1412" s="38">
        <v>1.6999999999999999E-3</v>
      </c>
      <c r="L1412" s="119">
        <v>35.714285714285715</v>
      </c>
      <c r="M1412" s="22">
        <v>3.0357142857142853E-2</v>
      </c>
    </row>
    <row r="1413" spans="1:13" s="27" customFormat="1" ht="12.75" customHeight="1" x14ac:dyDescent="0.25">
      <c r="A1413" s="65"/>
      <c r="B1413" s="64"/>
      <c r="C1413" s="64"/>
      <c r="D1413" s="64"/>
      <c r="E1413" s="64"/>
      <c r="F1413" s="64"/>
      <c r="G1413" s="28" t="s">
        <v>1510</v>
      </c>
      <c r="H1413" s="28" t="s">
        <v>46</v>
      </c>
      <c r="I1413" s="118" t="s">
        <v>47</v>
      </c>
      <c r="J1413" s="38">
        <v>1</v>
      </c>
      <c r="K1413" s="38">
        <v>5.9999999999999995E-4</v>
      </c>
      <c r="L1413" s="119">
        <v>17.857142857142858</v>
      </c>
      <c r="M1413" s="22">
        <v>1.0714285714285713E-2</v>
      </c>
    </row>
    <row r="1414" spans="1:13" s="27" customFormat="1" ht="12.75" customHeight="1" x14ac:dyDescent="0.25">
      <c r="A1414" s="65"/>
      <c r="B1414" s="64"/>
      <c r="C1414" s="64"/>
      <c r="D1414" s="64"/>
      <c r="E1414" s="64"/>
      <c r="F1414" s="64"/>
      <c r="G1414" s="28" t="s">
        <v>26</v>
      </c>
      <c r="H1414" s="28" t="s">
        <v>391</v>
      </c>
      <c r="I1414" s="118" t="s">
        <v>955</v>
      </c>
      <c r="J1414" s="38">
        <v>2</v>
      </c>
      <c r="K1414" s="38">
        <v>6.0600000000000001E-2</v>
      </c>
      <c r="L1414" s="119">
        <v>35.714285714285715</v>
      </c>
      <c r="M1414" s="22">
        <v>1.0821428571428571</v>
      </c>
    </row>
    <row r="1415" spans="1:13" s="27" customFormat="1" ht="15" x14ac:dyDescent="0.25">
      <c r="A1415" s="65">
        <v>41957</v>
      </c>
      <c r="B1415" s="64"/>
      <c r="C1415" s="64" t="s">
        <v>717</v>
      </c>
      <c r="D1415" s="39" t="s">
        <v>732</v>
      </c>
      <c r="E1415" s="39">
        <v>0</v>
      </c>
      <c r="F1415" s="39">
        <v>0</v>
      </c>
      <c r="G1415" s="28" t="s">
        <v>1120</v>
      </c>
      <c r="H1415" s="28" t="s">
        <v>1120</v>
      </c>
      <c r="I1415" s="118" t="s">
        <v>114</v>
      </c>
      <c r="J1415" s="38">
        <v>0</v>
      </c>
      <c r="K1415" s="38">
        <v>0</v>
      </c>
      <c r="L1415" s="119">
        <v>0</v>
      </c>
      <c r="M1415" s="22">
        <v>0</v>
      </c>
    </row>
    <row r="1416" spans="1:13" s="27" customFormat="1" ht="15" x14ac:dyDescent="0.25">
      <c r="A1416" s="65">
        <v>41956</v>
      </c>
      <c r="B1416" s="64" t="s">
        <v>802</v>
      </c>
      <c r="C1416" s="64" t="s">
        <v>803</v>
      </c>
      <c r="D1416" s="39" t="s">
        <v>725</v>
      </c>
      <c r="E1416" s="39">
        <v>1</v>
      </c>
      <c r="F1416" s="39">
        <v>2</v>
      </c>
      <c r="G1416" s="28" t="s">
        <v>26</v>
      </c>
      <c r="H1416" s="28" t="s">
        <v>1083</v>
      </c>
      <c r="I1416" s="118" t="s">
        <v>1034</v>
      </c>
      <c r="J1416" s="38">
        <v>2</v>
      </c>
      <c r="K1416" s="38">
        <v>5.6262999999999996</v>
      </c>
      <c r="L1416" s="119">
        <v>35.714285714285715</v>
      </c>
      <c r="M1416" s="22">
        <v>100.46964285714284</v>
      </c>
    </row>
    <row r="1417" spans="1:13" s="27" customFormat="1" ht="15" x14ac:dyDescent="0.25">
      <c r="A1417" s="65">
        <v>41956</v>
      </c>
      <c r="B1417" s="64"/>
      <c r="C1417" s="64" t="s">
        <v>803</v>
      </c>
      <c r="D1417" s="39" t="s">
        <v>724</v>
      </c>
      <c r="E1417" s="39">
        <v>0</v>
      </c>
      <c r="F1417" s="39">
        <v>0</v>
      </c>
      <c r="G1417" s="28" t="s">
        <v>1120</v>
      </c>
      <c r="H1417" s="28" t="s">
        <v>1120</v>
      </c>
      <c r="I1417" s="118" t="s">
        <v>114</v>
      </c>
      <c r="J1417" s="38">
        <v>0</v>
      </c>
      <c r="K1417" s="38">
        <v>0</v>
      </c>
      <c r="L1417" s="119">
        <v>0</v>
      </c>
      <c r="M1417" s="22">
        <v>0</v>
      </c>
    </row>
    <row r="1418" spans="1:13" s="27" customFormat="1" ht="15" x14ac:dyDescent="0.25">
      <c r="A1418" s="65"/>
      <c r="B1418" s="64"/>
      <c r="C1418" s="64"/>
      <c r="D1418" s="39" t="s">
        <v>726</v>
      </c>
      <c r="E1418" s="39">
        <v>0</v>
      </c>
      <c r="F1418" s="39">
        <v>0</v>
      </c>
      <c r="G1418" s="28" t="s">
        <v>1120</v>
      </c>
      <c r="H1418" s="28" t="s">
        <v>1120</v>
      </c>
      <c r="I1418" s="118" t="s">
        <v>114</v>
      </c>
      <c r="J1418" s="38">
        <v>0</v>
      </c>
      <c r="K1418" s="38">
        <v>0</v>
      </c>
      <c r="L1418" s="119">
        <v>0</v>
      </c>
      <c r="M1418" s="22">
        <v>0</v>
      </c>
    </row>
    <row r="1419" spans="1:13" s="27" customFormat="1" ht="15" x14ac:dyDescent="0.25">
      <c r="A1419" s="65">
        <v>41957</v>
      </c>
      <c r="B1419" s="64" t="s">
        <v>804</v>
      </c>
      <c r="C1419" s="64" t="s">
        <v>703</v>
      </c>
      <c r="D1419" s="39" t="s">
        <v>230</v>
      </c>
      <c r="E1419" s="39">
        <v>1</v>
      </c>
      <c r="F1419" s="39">
        <v>2</v>
      </c>
      <c r="G1419" s="28" t="s">
        <v>27</v>
      </c>
      <c r="H1419" s="28" t="s">
        <v>318</v>
      </c>
      <c r="I1419" s="118" t="s">
        <v>1017</v>
      </c>
      <c r="J1419" s="38">
        <v>1</v>
      </c>
      <c r="K1419" s="38">
        <v>4.4000000000000003E-3</v>
      </c>
      <c r="L1419" s="119">
        <v>17.857142857142858</v>
      </c>
      <c r="M1419" s="22">
        <v>7.857142857142857E-2</v>
      </c>
    </row>
    <row r="1420" spans="1:13" s="27" customFormat="1" ht="12.75" customHeight="1" x14ac:dyDescent="0.25">
      <c r="A1420" s="65"/>
      <c r="B1420" s="64"/>
      <c r="C1420" s="64"/>
      <c r="D1420" s="64" t="s">
        <v>231</v>
      </c>
      <c r="E1420" s="64">
        <v>4</v>
      </c>
      <c r="F1420" s="64">
        <v>9</v>
      </c>
      <c r="G1420" s="28" t="s">
        <v>26</v>
      </c>
      <c r="H1420" s="28" t="s">
        <v>30</v>
      </c>
      <c r="I1420" s="118" t="s">
        <v>1047</v>
      </c>
      <c r="J1420" s="38">
        <v>3</v>
      </c>
      <c r="K1420" s="38">
        <v>1.3574999999999999</v>
      </c>
      <c r="L1420" s="119">
        <v>53.571428571428569</v>
      </c>
      <c r="M1420" s="22">
        <v>24.241071428571427</v>
      </c>
    </row>
    <row r="1421" spans="1:13" s="27" customFormat="1" ht="12.75" customHeight="1" x14ac:dyDescent="0.25">
      <c r="A1421" s="65"/>
      <c r="B1421" s="64"/>
      <c r="C1421" s="64"/>
      <c r="D1421" s="64"/>
      <c r="E1421" s="64"/>
      <c r="F1421" s="64"/>
      <c r="G1421" s="28" t="s">
        <v>27</v>
      </c>
      <c r="H1421" s="28" t="s">
        <v>36</v>
      </c>
      <c r="I1421" s="118" t="s">
        <v>39</v>
      </c>
      <c r="J1421" s="38">
        <v>1</v>
      </c>
      <c r="K1421" s="38">
        <v>0.1084</v>
      </c>
      <c r="L1421" s="119">
        <v>17.857142857142858</v>
      </c>
      <c r="M1421" s="22">
        <v>1.9357142857142855</v>
      </c>
    </row>
    <row r="1422" spans="1:13" s="27" customFormat="1" ht="12.75" customHeight="1" x14ac:dyDescent="0.25">
      <c r="A1422" s="65"/>
      <c r="B1422" s="64"/>
      <c r="C1422" s="64"/>
      <c r="D1422" s="64"/>
      <c r="E1422" s="64"/>
      <c r="F1422" s="64"/>
      <c r="G1422" s="28" t="s">
        <v>27</v>
      </c>
      <c r="H1422" s="28" t="s">
        <v>318</v>
      </c>
      <c r="I1422" s="118" t="s">
        <v>1017</v>
      </c>
      <c r="J1422" s="38">
        <v>1</v>
      </c>
      <c r="K1422" s="38">
        <v>4.48E-2</v>
      </c>
      <c r="L1422" s="119">
        <v>17.857142857142858</v>
      </c>
      <c r="M1422" s="22">
        <v>0.79999999999999993</v>
      </c>
    </row>
    <row r="1423" spans="1:13" s="27" customFormat="1" ht="12.75" customHeight="1" x14ac:dyDescent="0.25">
      <c r="A1423" s="65"/>
      <c r="B1423" s="64"/>
      <c r="C1423" s="64"/>
      <c r="D1423" s="64"/>
      <c r="E1423" s="64"/>
      <c r="F1423" s="64"/>
      <c r="G1423" s="28" t="s">
        <v>1192</v>
      </c>
      <c r="H1423" s="28" t="s">
        <v>952</v>
      </c>
      <c r="I1423" s="118" t="s">
        <v>1571</v>
      </c>
      <c r="J1423" s="38">
        <v>1</v>
      </c>
      <c r="K1423" s="38">
        <v>1.24E-2</v>
      </c>
      <c r="L1423" s="119">
        <v>17.857142857142858</v>
      </c>
      <c r="M1423" s="22">
        <v>0.22142857142857142</v>
      </c>
    </row>
    <row r="1424" spans="1:13" s="27" customFormat="1" ht="15" x14ac:dyDescent="0.25">
      <c r="A1424" s="65">
        <v>41957</v>
      </c>
      <c r="B1424" s="64" t="s">
        <v>805</v>
      </c>
      <c r="C1424" s="64" t="s">
        <v>90</v>
      </c>
      <c r="D1424" s="39" t="s">
        <v>640</v>
      </c>
      <c r="E1424" s="39">
        <v>1</v>
      </c>
      <c r="F1424" s="39">
        <v>2</v>
      </c>
      <c r="G1424" s="28" t="s">
        <v>1510</v>
      </c>
      <c r="H1424" s="28" t="s">
        <v>412</v>
      </c>
      <c r="I1424" s="118" t="s">
        <v>950</v>
      </c>
      <c r="J1424" s="38">
        <v>1</v>
      </c>
      <c r="K1424" s="38">
        <v>2.9100000000000001E-2</v>
      </c>
      <c r="L1424" s="119">
        <v>17.857142857142858</v>
      </c>
      <c r="M1424" s="22">
        <v>0.51964285714285718</v>
      </c>
    </row>
    <row r="1425" spans="1:13" s="27" customFormat="1" ht="15" x14ac:dyDescent="0.25">
      <c r="A1425" s="65"/>
      <c r="B1425" s="64"/>
      <c r="C1425" s="64"/>
      <c r="D1425" s="39" t="s">
        <v>806</v>
      </c>
      <c r="E1425" s="39">
        <v>1</v>
      </c>
      <c r="F1425" s="39">
        <v>2</v>
      </c>
      <c r="G1425" s="28" t="s">
        <v>27</v>
      </c>
      <c r="H1425" s="28" t="s">
        <v>367</v>
      </c>
      <c r="I1425" s="118" t="s">
        <v>561</v>
      </c>
      <c r="J1425" s="38">
        <v>1</v>
      </c>
      <c r="K1425" s="38">
        <v>0.63719999999999999</v>
      </c>
      <c r="L1425" s="119">
        <v>17.857142857142858</v>
      </c>
      <c r="M1425" s="22">
        <v>11.378571428571428</v>
      </c>
    </row>
    <row r="1426" spans="1:13" s="27" customFormat="1" ht="15" x14ac:dyDescent="0.25">
      <c r="A1426" s="65">
        <v>41957</v>
      </c>
      <c r="B1426" s="64"/>
      <c r="C1426" s="64" t="s">
        <v>90</v>
      </c>
      <c r="D1426" s="39" t="s">
        <v>91</v>
      </c>
      <c r="E1426" s="39">
        <v>0</v>
      </c>
      <c r="F1426" s="39">
        <v>0</v>
      </c>
      <c r="G1426" s="28" t="s">
        <v>1120</v>
      </c>
      <c r="H1426" s="28" t="s">
        <v>1120</v>
      </c>
      <c r="I1426" s="118" t="s">
        <v>114</v>
      </c>
      <c r="J1426" s="38">
        <v>0</v>
      </c>
      <c r="K1426" s="38">
        <v>0</v>
      </c>
      <c r="L1426" s="119">
        <v>0</v>
      </c>
      <c r="M1426" s="22">
        <v>0</v>
      </c>
    </row>
    <row r="1427" spans="1:13" s="27" customFormat="1" ht="15" x14ac:dyDescent="0.25">
      <c r="A1427" s="65"/>
      <c r="B1427" s="64"/>
      <c r="C1427" s="64"/>
      <c r="D1427" s="39" t="s">
        <v>639</v>
      </c>
      <c r="E1427" s="39">
        <v>0</v>
      </c>
      <c r="F1427" s="39">
        <v>0</v>
      </c>
      <c r="G1427" s="28" t="s">
        <v>1120</v>
      </c>
      <c r="H1427" s="28" t="s">
        <v>1120</v>
      </c>
      <c r="I1427" s="118" t="s">
        <v>114</v>
      </c>
      <c r="J1427" s="38">
        <v>0</v>
      </c>
      <c r="K1427" s="38">
        <v>0</v>
      </c>
      <c r="L1427" s="119">
        <v>0</v>
      </c>
      <c r="M1427" s="22">
        <v>0</v>
      </c>
    </row>
    <row r="1428" spans="1:13" s="27" customFormat="1" ht="15" x14ac:dyDescent="0.25">
      <c r="A1428" s="65"/>
      <c r="B1428" s="64"/>
      <c r="C1428" s="64"/>
      <c r="D1428" s="39" t="s">
        <v>641</v>
      </c>
      <c r="E1428" s="39">
        <v>0</v>
      </c>
      <c r="F1428" s="39">
        <v>0</v>
      </c>
      <c r="G1428" s="28" t="s">
        <v>1120</v>
      </c>
      <c r="H1428" s="28" t="s">
        <v>1120</v>
      </c>
      <c r="I1428" s="118" t="s">
        <v>114</v>
      </c>
      <c r="J1428" s="38">
        <v>0</v>
      </c>
      <c r="K1428" s="38">
        <v>0</v>
      </c>
      <c r="L1428" s="119">
        <v>0</v>
      </c>
      <c r="M1428" s="22">
        <v>0</v>
      </c>
    </row>
    <row r="1429" spans="1:13" s="27" customFormat="1" ht="15" x14ac:dyDescent="0.25">
      <c r="A1429" s="65"/>
      <c r="B1429" s="64"/>
      <c r="C1429" s="64"/>
      <c r="D1429" s="39" t="s">
        <v>92</v>
      </c>
      <c r="E1429" s="39">
        <v>0</v>
      </c>
      <c r="F1429" s="39">
        <v>0</v>
      </c>
      <c r="G1429" s="28" t="s">
        <v>1120</v>
      </c>
      <c r="H1429" s="28" t="s">
        <v>1120</v>
      </c>
      <c r="I1429" s="118" t="s">
        <v>114</v>
      </c>
      <c r="J1429" s="38">
        <v>0</v>
      </c>
      <c r="K1429" s="38">
        <v>0</v>
      </c>
      <c r="L1429" s="119">
        <v>0</v>
      </c>
      <c r="M1429" s="22">
        <v>0</v>
      </c>
    </row>
    <row r="1430" spans="1:13" s="27" customFormat="1" ht="15" x14ac:dyDescent="0.25">
      <c r="A1430" s="65"/>
      <c r="B1430" s="64"/>
      <c r="C1430" s="64"/>
      <c r="D1430" s="39" t="s">
        <v>93</v>
      </c>
      <c r="E1430" s="39">
        <v>0</v>
      </c>
      <c r="F1430" s="39">
        <v>0</v>
      </c>
      <c r="G1430" s="28" t="s">
        <v>1120</v>
      </c>
      <c r="H1430" s="28" t="s">
        <v>1120</v>
      </c>
      <c r="I1430" s="118" t="s">
        <v>114</v>
      </c>
      <c r="J1430" s="38">
        <v>0</v>
      </c>
      <c r="K1430" s="38">
        <v>0</v>
      </c>
      <c r="L1430" s="119">
        <v>0</v>
      </c>
      <c r="M1430" s="22">
        <v>0</v>
      </c>
    </row>
    <row r="1431" spans="1:13" s="27" customFormat="1" ht="15" x14ac:dyDescent="0.25">
      <c r="A1431" s="65">
        <v>41960</v>
      </c>
      <c r="B1431" s="64" t="s">
        <v>807</v>
      </c>
      <c r="C1431" s="64" t="s">
        <v>56</v>
      </c>
      <c r="D1431" s="39" t="s">
        <v>58</v>
      </c>
      <c r="E1431" s="39">
        <v>1</v>
      </c>
      <c r="F1431" s="39">
        <v>2</v>
      </c>
      <c r="G1431" s="28" t="s">
        <v>27</v>
      </c>
      <c r="H1431" s="28" t="s">
        <v>895</v>
      </c>
      <c r="I1431" s="118" t="s">
        <v>494</v>
      </c>
      <c r="J1431" s="38">
        <v>1</v>
      </c>
      <c r="K1431" s="38">
        <v>1E-3</v>
      </c>
      <c r="L1431" s="119">
        <v>17.857142857142858</v>
      </c>
      <c r="M1431" s="22">
        <v>1.7857142857142856E-2</v>
      </c>
    </row>
    <row r="1432" spans="1:13" s="27" customFormat="1" ht="12.75" customHeight="1" x14ac:dyDescent="0.25">
      <c r="A1432" s="65"/>
      <c r="B1432" s="64"/>
      <c r="C1432" s="64"/>
      <c r="D1432" s="64" t="s">
        <v>808</v>
      </c>
      <c r="E1432" s="64">
        <v>6</v>
      </c>
      <c r="F1432" s="64">
        <v>13</v>
      </c>
      <c r="G1432" s="28" t="s">
        <v>26</v>
      </c>
      <c r="H1432" s="28" t="s">
        <v>34</v>
      </c>
      <c r="I1432" s="118" t="s">
        <v>345</v>
      </c>
      <c r="J1432" s="38">
        <v>2</v>
      </c>
      <c r="K1432" s="38">
        <v>1.03E-2</v>
      </c>
      <c r="L1432" s="119">
        <v>35.714285714285715</v>
      </c>
      <c r="M1432" s="22">
        <v>0.18392857142857141</v>
      </c>
    </row>
    <row r="1433" spans="1:13" s="27" customFormat="1" ht="12.75" customHeight="1" x14ac:dyDescent="0.25">
      <c r="A1433" s="65"/>
      <c r="B1433" s="64"/>
      <c r="C1433" s="64"/>
      <c r="D1433" s="64"/>
      <c r="E1433" s="64"/>
      <c r="F1433" s="64"/>
      <c r="G1433" s="28" t="s">
        <v>26</v>
      </c>
      <c r="H1433" s="28" t="s">
        <v>434</v>
      </c>
      <c r="I1433" s="118" t="s">
        <v>977</v>
      </c>
      <c r="J1433" s="38">
        <v>1</v>
      </c>
      <c r="K1433" s="38">
        <v>3.3999999999999998E-3</v>
      </c>
      <c r="L1433" s="119">
        <v>17.857142857142858</v>
      </c>
      <c r="M1433" s="22">
        <v>6.0714285714285707E-2</v>
      </c>
    </row>
    <row r="1434" spans="1:13" s="27" customFormat="1" ht="12.75" customHeight="1" x14ac:dyDescent="0.25">
      <c r="A1434" s="65"/>
      <c r="B1434" s="64"/>
      <c r="C1434" s="64"/>
      <c r="D1434" s="64"/>
      <c r="E1434" s="64"/>
      <c r="F1434" s="64"/>
      <c r="G1434" s="28" t="s">
        <v>26</v>
      </c>
      <c r="H1434" s="28" t="s">
        <v>371</v>
      </c>
      <c r="I1434" s="118" t="s">
        <v>370</v>
      </c>
      <c r="J1434" s="38">
        <v>1</v>
      </c>
      <c r="K1434" s="38">
        <v>1E-3</v>
      </c>
      <c r="L1434" s="119">
        <v>17.857142857142858</v>
      </c>
      <c r="M1434" s="22">
        <v>1.7857142857142856E-2</v>
      </c>
    </row>
    <row r="1435" spans="1:13" s="27" customFormat="1" ht="12.75" customHeight="1" x14ac:dyDescent="0.25">
      <c r="A1435" s="65"/>
      <c r="B1435" s="64"/>
      <c r="C1435" s="64"/>
      <c r="D1435" s="64"/>
      <c r="E1435" s="64"/>
      <c r="F1435" s="64"/>
      <c r="G1435" s="28" t="s">
        <v>1510</v>
      </c>
      <c r="H1435" s="28" t="s">
        <v>412</v>
      </c>
      <c r="I1435" s="118" t="s">
        <v>411</v>
      </c>
      <c r="J1435" s="38">
        <v>1</v>
      </c>
      <c r="K1435" s="38">
        <v>3.7000000000000002E-3</v>
      </c>
      <c r="L1435" s="119">
        <v>17.857142857142858</v>
      </c>
      <c r="M1435" s="22">
        <v>6.6071428571428573E-2</v>
      </c>
    </row>
    <row r="1436" spans="1:13" s="27" customFormat="1" ht="12.75" customHeight="1" x14ac:dyDescent="0.25">
      <c r="A1436" s="65"/>
      <c r="B1436" s="64"/>
      <c r="C1436" s="64"/>
      <c r="D1436" s="64"/>
      <c r="E1436" s="64"/>
      <c r="F1436" s="64"/>
      <c r="G1436" s="28" t="s">
        <v>26</v>
      </c>
      <c r="H1436" s="28" t="s">
        <v>291</v>
      </c>
      <c r="I1436" s="118" t="s">
        <v>290</v>
      </c>
      <c r="J1436" s="38">
        <v>1</v>
      </c>
      <c r="K1436" s="38">
        <v>3.0752000000000002</v>
      </c>
      <c r="L1436" s="119">
        <v>17.857142857142858</v>
      </c>
      <c r="M1436" s="22">
        <v>54.914285714285718</v>
      </c>
    </row>
    <row r="1437" spans="1:13" s="27" customFormat="1" ht="12.75" customHeight="1" x14ac:dyDescent="0.25">
      <c r="A1437" s="65"/>
      <c r="B1437" s="64"/>
      <c r="C1437" s="64"/>
      <c r="D1437" s="64"/>
      <c r="E1437" s="64"/>
      <c r="F1437" s="64"/>
      <c r="G1437" s="28" t="s">
        <v>26</v>
      </c>
      <c r="H1437" s="28" t="s">
        <v>32</v>
      </c>
      <c r="I1437" s="118" t="s">
        <v>25</v>
      </c>
      <c r="J1437" s="38">
        <v>3</v>
      </c>
      <c r="K1437" s="38">
        <v>9.1000000000000004E-3</v>
      </c>
      <c r="L1437" s="119">
        <v>53.571428571428569</v>
      </c>
      <c r="M1437" s="22">
        <v>0.16250000000000001</v>
      </c>
    </row>
    <row r="1438" spans="1:13" s="27" customFormat="1" ht="12.75" customHeight="1" x14ac:dyDescent="0.25">
      <c r="A1438" s="65"/>
      <c r="B1438" s="64"/>
      <c r="C1438" s="64"/>
      <c r="D1438" s="64" t="s">
        <v>60</v>
      </c>
      <c r="E1438" s="64">
        <v>4</v>
      </c>
      <c r="F1438" s="64">
        <v>10</v>
      </c>
      <c r="G1438" s="28" t="s">
        <v>27</v>
      </c>
      <c r="H1438" s="28" t="s">
        <v>318</v>
      </c>
      <c r="I1438" s="118" t="s">
        <v>1017</v>
      </c>
      <c r="J1438" s="38">
        <v>1</v>
      </c>
      <c r="K1438" s="38">
        <v>5.2299999999999999E-2</v>
      </c>
      <c r="L1438" s="119">
        <v>17.857142857142858</v>
      </c>
      <c r="M1438" s="22">
        <v>0.93392857142857144</v>
      </c>
    </row>
    <row r="1439" spans="1:13" s="27" customFormat="1" ht="12.75" customHeight="1" x14ac:dyDescent="0.25">
      <c r="A1439" s="65"/>
      <c r="B1439" s="64"/>
      <c r="C1439" s="64"/>
      <c r="D1439" s="64"/>
      <c r="E1439" s="64"/>
      <c r="F1439" s="64"/>
      <c r="G1439" s="28" t="s">
        <v>26</v>
      </c>
      <c r="H1439" s="28" t="s">
        <v>291</v>
      </c>
      <c r="I1439" s="118" t="s">
        <v>290</v>
      </c>
      <c r="J1439" s="38">
        <v>2</v>
      </c>
      <c r="K1439" s="38">
        <v>3.9327000000000001</v>
      </c>
      <c r="L1439" s="119">
        <v>35.714285714285715</v>
      </c>
      <c r="M1439" s="22">
        <v>70.226785714285711</v>
      </c>
    </row>
    <row r="1440" spans="1:13" s="27" customFormat="1" ht="12.75" customHeight="1" x14ac:dyDescent="0.25">
      <c r="A1440" s="65"/>
      <c r="B1440" s="64"/>
      <c r="C1440" s="64"/>
      <c r="D1440" s="64"/>
      <c r="E1440" s="64"/>
      <c r="F1440" s="64"/>
      <c r="G1440" s="28" t="s">
        <v>26</v>
      </c>
      <c r="H1440" s="28" t="s">
        <v>465</v>
      </c>
      <c r="I1440" s="118" t="s">
        <v>1053</v>
      </c>
      <c r="J1440" s="38">
        <v>1</v>
      </c>
      <c r="K1440" s="38">
        <v>1.123</v>
      </c>
      <c r="L1440" s="119">
        <v>17.857142857142858</v>
      </c>
      <c r="M1440" s="22">
        <v>20.053571428571427</v>
      </c>
    </row>
    <row r="1441" spans="1:13" s="27" customFormat="1" ht="12.75" customHeight="1" x14ac:dyDescent="0.25">
      <c r="A1441" s="65"/>
      <c r="B1441" s="64"/>
      <c r="C1441" s="64"/>
      <c r="D1441" s="64"/>
      <c r="E1441" s="64"/>
      <c r="F1441" s="64"/>
      <c r="G1441" s="28" t="s">
        <v>26</v>
      </c>
      <c r="H1441" s="28" t="s">
        <v>32</v>
      </c>
      <c r="I1441" s="118" t="s">
        <v>25</v>
      </c>
      <c r="J1441" s="38">
        <v>11</v>
      </c>
      <c r="K1441" s="38">
        <v>4.4074</v>
      </c>
      <c r="L1441" s="119">
        <v>196.42857142857142</v>
      </c>
      <c r="M1441" s="22">
        <v>78.703571428571422</v>
      </c>
    </row>
    <row r="1442" spans="1:13" s="27" customFormat="1" ht="15" x14ac:dyDescent="0.25">
      <c r="A1442" s="65">
        <v>41960</v>
      </c>
      <c r="B1442" s="64"/>
      <c r="C1442" s="64" t="s">
        <v>56</v>
      </c>
      <c r="D1442" s="39" t="s">
        <v>57</v>
      </c>
      <c r="E1442" s="39">
        <v>0</v>
      </c>
      <c r="F1442" s="39">
        <v>0</v>
      </c>
      <c r="G1442" s="28" t="s">
        <v>1120</v>
      </c>
      <c r="H1442" s="28" t="s">
        <v>1120</v>
      </c>
      <c r="I1442" s="118" t="s">
        <v>114</v>
      </c>
      <c r="J1442" s="38">
        <v>0</v>
      </c>
      <c r="K1442" s="38">
        <v>0</v>
      </c>
      <c r="L1442" s="119">
        <v>0</v>
      </c>
      <c r="M1442" s="22">
        <v>0</v>
      </c>
    </row>
    <row r="1443" spans="1:13" s="27" customFormat="1" ht="15" x14ac:dyDescent="0.25">
      <c r="A1443" s="65"/>
      <c r="B1443" s="64"/>
      <c r="C1443" s="64"/>
      <c r="D1443" s="39" t="s">
        <v>59</v>
      </c>
      <c r="E1443" s="39">
        <v>0</v>
      </c>
      <c r="F1443" s="39">
        <v>0</v>
      </c>
      <c r="G1443" s="28" t="s">
        <v>1120</v>
      </c>
      <c r="H1443" s="28" t="s">
        <v>1120</v>
      </c>
      <c r="I1443" s="118" t="s">
        <v>114</v>
      </c>
      <c r="J1443" s="38">
        <v>0</v>
      </c>
      <c r="K1443" s="38">
        <v>0</v>
      </c>
      <c r="L1443" s="119">
        <v>0</v>
      </c>
      <c r="M1443" s="22">
        <v>0</v>
      </c>
    </row>
    <row r="1444" spans="1:13" s="27" customFormat="1" ht="12.75" customHeight="1" x14ac:dyDescent="0.25">
      <c r="A1444" s="65">
        <v>41961</v>
      </c>
      <c r="B1444" s="64" t="s">
        <v>809</v>
      </c>
      <c r="C1444" s="64" t="s">
        <v>49</v>
      </c>
      <c r="D1444" s="64" t="s">
        <v>677</v>
      </c>
      <c r="E1444" s="64">
        <v>8</v>
      </c>
      <c r="F1444" s="64">
        <v>16</v>
      </c>
      <c r="G1444" s="28" t="s">
        <v>26</v>
      </c>
      <c r="H1444" s="28" t="s">
        <v>294</v>
      </c>
      <c r="I1444" s="118" t="s">
        <v>292</v>
      </c>
      <c r="J1444" s="38">
        <v>1</v>
      </c>
      <c r="K1444" s="38">
        <v>4.0000000000000001E-3</v>
      </c>
      <c r="L1444" s="119">
        <v>17.857142857142858</v>
      </c>
      <c r="M1444" s="22">
        <v>7.1428571428571425E-2</v>
      </c>
    </row>
    <row r="1445" spans="1:13" s="27" customFormat="1" ht="12.75" customHeight="1" x14ac:dyDescent="0.25">
      <c r="A1445" s="65"/>
      <c r="B1445" s="64"/>
      <c r="C1445" s="64"/>
      <c r="D1445" s="64"/>
      <c r="E1445" s="64"/>
      <c r="F1445" s="64"/>
      <c r="G1445" s="28" t="s">
        <v>26</v>
      </c>
      <c r="H1445" s="28" t="s">
        <v>44</v>
      </c>
      <c r="I1445" s="118" t="s">
        <v>21</v>
      </c>
      <c r="J1445" s="38">
        <v>1</v>
      </c>
      <c r="K1445" s="38">
        <v>2.5999999999999999E-3</v>
      </c>
      <c r="L1445" s="119">
        <v>17.857142857142858</v>
      </c>
      <c r="M1445" s="22">
        <v>4.6428571428571423E-2</v>
      </c>
    </row>
    <row r="1446" spans="1:13" s="27" customFormat="1" ht="12.75" customHeight="1" x14ac:dyDescent="0.25">
      <c r="A1446" s="65"/>
      <c r="B1446" s="64"/>
      <c r="C1446" s="64"/>
      <c r="D1446" s="64"/>
      <c r="E1446" s="64"/>
      <c r="F1446" s="64"/>
      <c r="G1446" s="28" t="s">
        <v>1510</v>
      </c>
      <c r="H1446" s="28" t="s">
        <v>46</v>
      </c>
      <c r="I1446" s="118" t="s">
        <v>47</v>
      </c>
      <c r="J1446" s="38">
        <v>1</v>
      </c>
      <c r="K1446" s="38">
        <v>8.9999999999999998E-4</v>
      </c>
      <c r="L1446" s="119">
        <v>17.857142857142858</v>
      </c>
      <c r="M1446" s="22">
        <v>1.607142857142857E-2</v>
      </c>
    </row>
    <row r="1447" spans="1:13" s="27" customFormat="1" ht="12.75" customHeight="1" x14ac:dyDescent="0.25">
      <c r="A1447" s="65"/>
      <c r="B1447" s="64"/>
      <c r="C1447" s="64"/>
      <c r="D1447" s="64"/>
      <c r="E1447" s="64"/>
      <c r="F1447" s="64"/>
      <c r="G1447" s="28" t="s">
        <v>26</v>
      </c>
      <c r="H1447" s="28" t="s">
        <v>29</v>
      </c>
      <c r="I1447" s="118" t="s">
        <v>33</v>
      </c>
      <c r="J1447" s="38">
        <v>1</v>
      </c>
      <c r="K1447" s="38">
        <v>3.3999999999999998E-3</v>
      </c>
      <c r="L1447" s="119">
        <v>17.857142857142858</v>
      </c>
      <c r="M1447" s="22">
        <v>6.0714285714285707E-2</v>
      </c>
    </row>
    <row r="1448" spans="1:13" s="27" customFormat="1" ht="12.75" customHeight="1" x14ac:dyDescent="0.25">
      <c r="A1448" s="65"/>
      <c r="B1448" s="64"/>
      <c r="C1448" s="64"/>
      <c r="D1448" s="64"/>
      <c r="E1448" s="64"/>
      <c r="F1448" s="64"/>
      <c r="G1448" s="28" t="s">
        <v>26</v>
      </c>
      <c r="H1448" s="28" t="s">
        <v>457</v>
      </c>
      <c r="I1448" s="118" t="s">
        <v>456</v>
      </c>
      <c r="J1448" s="38">
        <v>1</v>
      </c>
      <c r="K1448" s="38">
        <v>1.085</v>
      </c>
      <c r="L1448" s="119">
        <v>17.857142857142858</v>
      </c>
      <c r="M1448" s="22">
        <v>19.375</v>
      </c>
    </row>
    <row r="1449" spans="1:13" s="27" customFormat="1" ht="12.75" customHeight="1" x14ac:dyDescent="0.25">
      <c r="A1449" s="65"/>
      <c r="B1449" s="64"/>
      <c r="C1449" s="64"/>
      <c r="D1449" s="64"/>
      <c r="E1449" s="64"/>
      <c r="F1449" s="64"/>
      <c r="G1449" s="28" t="s">
        <v>26</v>
      </c>
      <c r="H1449" s="28" t="s">
        <v>31</v>
      </c>
      <c r="I1449" s="118" t="s">
        <v>302</v>
      </c>
      <c r="J1449" s="38">
        <v>1</v>
      </c>
      <c r="K1449" s="38">
        <v>1.5100000000000001E-2</v>
      </c>
      <c r="L1449" s="119">
        <v>17.857142857142858</v>
      </c>
      <c r="M1449" s="22">
        <v>0.26964285714285713</v>
      </c>
    </row>
    <row r="1450" spans="1:13" s="27" customFormat="1" ht="12.75" customHeight="1" x14ac:dyDescent="0.25">
      <c r="A1450" s="65"/>
      <c r="B1450" s="64"/>
      <c r="C1450" s="64"/>
      <c r="D1450" s="64"/>
      <c r="E1450" s="64"/>
      <c r="F1450" s="64"/>
      <c r="G1450" s="28" t="s">
        <v>26</v>
      </c>
      <c r="H1450" s="28" t="s">
        <v>32</v>
      </c>
      <c r="I1450" s="118" t="s">
        <v>25</v>
      </c>
      <c r="J1450" s="38">
        <v>1</v>
      </c>
      <c r="K1450" s="38">
        <v>6.54E-2</v>
      </c>
      <c r="L1450" s="119">
        <v>17.857142857142858</v>
      </c>
      <c r="M1450" s="22">
        <v>1.1678571428571429</v>
      </c>
    </row>
    <row r="1451" spans="1:13" s="27" customFormat="1" ht="12.75" customHeight="1" x14ac:dyDescent="0.25">
      <c r="A1451" s="65"/>
      <c r="B1451" s="64"/>
      <c r="C1451" s="64"/>
      <c r="D1451" s="64"/>
      <c r="E1451" s="64"/>
      <c r="F1451" s="64"/>
      <c r="G1451" s="28" t="s">
        <v>26</v>
      </c>
      <c r="H1451" s="28" t="s">
        <v>30</v>
      </c>
      <c r="I1451" s="118" t="s">
        <v>414</v>
      </c>
      <c r="J1451" s="38">
        <v>1</v>
      </c>
      <c r="K1451" s="38">
        <v>1.3452</v>
      </c>
      <c r="L1451" s="119">
        <v>17.857142857142858</v>
      </c>
      <c r="M1451" s="22">
        <v>24.021428571428569</v>
      </c>
    </row>
    <row r="1452" spans="1:13" s="27" customFormat="1" ht="12.75" customHeight="1" x14ac:dyDescent="0.25">
      <c r="A1452" s="65"/>
      <c r="B1452" s="64"/>
      <c r="C1452" s="64"/>
      <c r="D1452" s="64" t="s">
        <v>678</v>
      </c>
      <c r="E1452" s="64">
        <v>8</v>
      </c>
      <c r="F1452" s="64">
        <v>19</v>
      </c>
      <c r="G1452" s="28" t="s">
        <v>26</v>
      </c>
      <c r="H1452" s="28" t="s">
        <v>41</v>
      </c>
      <c r="I1452" s="118" t="s">
        <v>1011</v>
      </c>
      <c r="J1452" s="38">
        <v>1</v>
      </c>
      <c r="K1452" s="38">
        <v>0.214</v>
      </c>
      <c r="L1452" s="119">
        <v>17.857142857142858</v>
      </c>
      <c r="M1452" s="22">
        <v>3.8214285714285712</v>
      </c>
    </row>
    <row r="1453" spans="1:13" s="27" customFormat="1" ht="12.75" customHeight="1" x14ac:dyDescent="0.25">
      <c r="A1453" s="65"/>
      <c r="B1453" s="64"/>
      <c r="C1453" s="64"/>
      <c r="D1453" s="64"/>
      <c r="E1453" s="64"/>
      <c r="F1453" s="64"/>
      <c r="G1453" s="28" t="s">
        <v>26</v>
      </c>
      <c r="H1453" s="28" t="s">
        <v>294</v>
      </c>
      <c r="I1453" s="118" t="s">
        <v>292</v>
      </c>
      <c r="J1453" s="38">
        <v>2</v>
      </c>
      <c r="K1453" s="38">
        <v>5.0000000000000001E-4</v>
      </c>
      <c r="L1453" s="119">
        <v>35.714285714285715</v>
      </c>
      <c r="M1453" s="22">
        <v>8.9285714285714281E-3</v>
      </c>
    </row>
    <row r="1454" spans="1:13" s="27" customFormat="1" ht="12.75" customHeight="1" x14ac:dyDescent="0.25">
      <c r="A1454" s="65"/>
      <c r="B1454" s="64"/>
      <c r="C1454" s="64"/>
      <c r="D1454" s="64"/>
      <c r="E1454" s="64"/>
      <c r="F1454" s="64"/>
      <c r="G1454" s="28" t="s">
        <v>27</v>
      </c>
      <c r="H1454" s="28" t="s">
        <v>281</v>
      </c>
      <c r="I1454" s="118" t="s">
        <v>312</v>
      </c>
      <c r="J1454" s="38">
        <v>1</v>
      </c>
      <c r="K1454" s="38">
        <v>3.3999999999999998E-3</v>
      </c>
      <c r="L1454" s="119">
        <v>17.857142857142858</v>
      </c>
      <c r="M1454" s="22">
        <v>6.0714285714285707E-2</v>
      </c>
    </row>
    <row r="1455" spans="1:13" s="27" customFormat="1" ht="12.75" customHeight="1" x14ac:dyDescent="0.25">
      <c r="A1455" s="65"/>
      <c r="B1455" s="64"/>
      <c r="C1455" s="64"/>
      <c r="D1455" s="64"/>
      <c r="E1455" s="64"/>
      <c r="F1455" s="64"/>
      <c r="G1455" s="28" t="s">
        <v>26</v>
      </c>
      <c r="H1455" s="28" t="s">
        <v>34</v>
      </c>
      <c r="I1455" s="118" t="s">
        <v>23</v>
      </c>
      <c r="J1455" s="38">
        <v>4</v>
      </c>
      <c r="K1455" s="38">
        <v>2.1100000000000001E-2</v>
      </c>
      <c r="L1455" s="119">
        <v>71.428571428571431</v>
      </c>
      <c r="M1455" s="22">
        <v>0.37678571428571428</v>
      </c>
    </row>
    <row r="1456" spans="1:13" s="27" customFormat="1" ht="12.75" customHeight="1" x14ac:dyDescent="0.25">
      <c r="A1456" s="65"/>
      <c r="B1456" s="64"/>
      <c r="C1456" s="64"/>
      <c r="D1456" s="64"/>
      <c r="E1456" s="64"/>
      <c r="F1456" s="64"/>
      <c r="G1456" s="28" t="s">
        <v>26</v>
      </c>
      <c r="H1456" s="28" t="s">
        <v>29</v>
      </c>
      <c r="I1456" s="118" t="s">
        <v>33</v>
      </c>
      <c r="J1456" s="38">
        <v>3</v>
      </c>
      <c r="K1456" s="38">
        <v>2.3400000000000001E-2</v>
      </c>
      <c r="L1456" s="119">
        <v>53.571428571428569</v>
      </c>
      <c r="M1456" s="22">
        <v>0.41785714285714287</v>
      </c>
    </row>
    <row r="1457" spans="1:13" s="27" customFormat="1" ht="12.75" customHeight="1" x14ac:dyDescent="0.25">
      <c r="A1457" s="65"/>
      <c r="B1457" s="64"/>
      <c r="C1457" s="64"/>
      <c r="D1457" s="64"/>
      <c r="E1457" s="64"/>
      <c r="F1457" s="64"/>
      <c r="G1457" s="28" t="s">
        <v>322</v>
      </c>
      <c r="H1457" s="28" t="s">
        <v>322</v>
      </c>
      <c r="I1457" s="118" t="s">
        <v>321</v>
      </c>
      <c r="J1457" s="38">
        <v>2</v>
      </c>
      <c r="K1457" s="38">
        <v>2.0999999999999999E-3</v>
      </c>
      <c r="L1457" s="119">
        <v>35.714285714285715</v>
      </c>
      <c r="M1457" s="22">
        <v>3.7499999999999999E-2</v>
      </c>
    </row>
    <row r="1458" spans="1:13" s="27" customFormat="1" ht="12.75" customHeight="1" x14ac:dyDescent="0.25">
      <c r="A1458" s="65"/>
      <c r="B1458" s="64"/>
      <c r="C1458" s="64"/>
      <c r="D1458" s="64"/>
      <c r="E1458" s="64"/>
      <c r="F1458" s="64"/>
      <c r="G1458" s="28" t="s">
        <v>26</v>
      </c>
      <c r="H1458" s="28" t="s">
        <v>31</v>
      </c>
      <c r="I1458" s="118" t="s">
        <v>302</v>
      </c>
      <c r="J1458" s="38">
        <v>1</v>
      </c>
      <c r="K1458" s="38">
        <v>1.55E-2</v>
      </c>
      <c r="L1458" s="119">
        <v>17.857142857142858</v>
      </c>
      <c r="M1458" s="22">
        <v>0.2767857142857143</v>
      </c>
    </row>
    <row r="1459" spans="1:13" s="27" customFormat="1" ht="12.75" customHeight="1" x14ac:dyDescent="0.25">
      <c r="A1459" s="65"/>
      <c r="B1459" s="64"/>
      <c r="C1459" s="64"/>
      <c r="D1459" s="64"/>
      <c r="E1459" s="64"/>
      <c r="F1459" s="64"/>
      <c r="G1459" s="28" t="s">
        <v>26</v>
      </c>
      <c r="H1459" s="28" t="s">
        <v>32</v>
      </c>
      <c r="I1459" s="118" t="s">
        <v>25</v>
      </c>
      <c r="J1459" s="38">
        <v>2</v>
      </c>
      <c r="K1459" s="38">
        <v>0.59099999999999997</v>
      </c>
      <c r="L1459" s="119">
        <v>35.714285714285715</v>
      </c>
      <c r="M1459" s="22">
        <v>10.553571428571427</v>
      </c>
    </row>
    <row r="1460" spans="1:13" s="27" customFormat="1" ht="12.75" customHeight="1" x14ac:dyDescent="0.25">
      <c r="A1460" s="65"/>
      <c r="B1460" s="64"/>
      <c r="C1460" s="64"/>
      <c r="D1460" s="64" t="s">
        <v>679</v>
      </c>
      <c r="E1460" s="64">
        <v>4</v>
      </c>
      <c r="F1460" s="64">
        <v>9</v>
      </c>
      <c r="G1460" s="28" t="s">
        <v>26</v>
      </c>
      <c r="H1460" s="28" t="s">
        <v>294</v>
      </c>
      <c r="I1460" s="118" t="s">
        <v>292</v>
      </c>
      <c r="J1460" s="38">
        <v>1</v>
      </c>
      <c r="K1460" s="38">
        <v>5.0000000000000001E-4</v>
      </c>
      <c r="L1460" s="119">
        <v>17.857142857142858</v>
      </c>
      <c r="M1460" s="22">
        <v>8.9285714285714281E-3</v>
      </c>
    </row>
    <row r="1461" spans="1:13" s="27" customFormat="1" ht="12.75" customHeight="1" x14ac:dyDescent="0.25">
      <c r="A1461" s="65"/>
      <c r="B1461" s="64"/>
      <c r="C1461" s="64"/>
      <c r="D1461" s="64"/>
      <c r="E1461" s="64"/>
      <c r="F1461" s="64"/>
      <c r="G1461" s="28" t="s">
        <v>27</v>
      </c>
      <c r="H1461" s="28" t="s">
        <v>281</v>
      </c>
      <c r="I1461" s="118" t="s">
        <v>312</v>
      </c>
      <c r="J1461" s="38">
        <v>2</v>
      </c>
      <c r="K1461" s="38">
        <v>1.1299999999999999E-2</v>
      </c>
      <c r="L1461" s="119">
        <v>35.714285714285715</v>
      </c>
      <c r="M1461" s="22">
        <v>0.20178571428571426</v>
      </c>
    </row>
    <row r="1462" spans="1:13" s="27" customFormat="1" ht="12.75" customHeight="1" x14ac:dyDescent="0.25">
      <c r="A1462" s="65"/>
      <c r="B1462" s="64"/>
      <c r="C1462" s="64"/>
      <c r="D1462" s="64"/>
      <c r="E1462" s="64"/>
      <c r="F1462" s="64"/>
      <c r="G1462" s="28" t="s">
        <v>1510</v>
      </c>
      <c r="H1462" s="28" t="s">
        <v>46</v>
      </c>
      <c r="I1462" s="118" t="s">
        <v>47</v>
      </c>
      <c r="J1462" s="38">
        <v>1</v>
      </c>
      <c r="K1462" s="38">
        <v>5.9999999999999995E-4</v>
      </c>
      <c r="L1462" s="119">
        <v>17.857142857142858</v>
      </c>
      <c r="M1462" s="22">
        <v>1.0714285714285713E-2</v>
      </c>
    </row>
    <row r="1463" spans="1:13" s="27" customFormat="1" ht="12.75" customHeight="1" x14ac:dyDescent="0.25">
      <c r="A1463" s="65"/>
      <c r="B1463" s="64"/>
      <c r="C1463" s="64"/>
      <c r="D1463" s="64"/>
      <c r="E1463" s="64"/>
      <c r="F1463" s="64"/>
      <c r="G1463" s="28" t="s">
        <v>26</v>
      </c>
      <c r="H1463" s="28" t="s">
        <v>41</v>
      </c>
      <c r="I1463" s="118" t="s">
        <v>308</v>
      </c>
      <c r="J1463" s="38">
        <v>1</v>
      </c>
      <c r="K1463" s="38">
        <v>1.4560999999999999</v>
      </c>
      <c r="L1463" s="119">
        <v>17.857142857142858</v>
      </c>
      <c r="M1463" s="22">
        <v>26.001785714285713</v>
      </c>
    </row>
    <row r="1464" spans="1:13" s="27" customFormat="1" ht="12.75" customHeight="1" x14ac:dyDescent="0.25">
      <c r="A1464" s="65"/>
      <c r="B1464" s="64"/>
      <c r="C1464" s="64"/>
      <c r="D1464" s="64" t="s">
        <v>221</v>
      </c>
      <c r="E1464" s="64">
        <v>5</v>
      </c>
      <c r="F1464" s="64">
        <v>13</v>
      </c>
      <c r="G1464" s="28" t="s">
        <v>26</v>
      </c>
      <c r="H1464" s="28" t="s">
        <v>294</v>
      </c>
      <c r="I1464" s="118" t="s">
        <v>292</v>
      </c>
      <c r="J1464" s="38">
        <v>1</v>
      </c>
      <c r="K1464" s="38">
        <v>4.0000000000000002E-4</v>
      </c>
      <c r="L1464" s="119">
        <v>17.857142857142858</v>
      </c>
      <c r="M1464" s="22">
        <v>7.1428571428571426E-3</v>
      </c>
    </row>
    <row r="1465" spans="1:13" s="27" customFormat="1" ht="12.75" customHeight="1" x14ac:dyDescent="0.25">
      <c r="A1465" s="65"/>
      <c r="B1465" s="64"/>
      <c r="C1465" s="64"/>
      <c r="D1465" s="64"/>
      <c r="E1465" s="64"/>
      <c r="F1465" s="64"/>
      <c r="G1465" s="28" t="s">
        <v>1510</v>
      </c>
      <c r="H1465" s="28" t="s">
        <v>300</v>
      </c>
      <c r="I1465" s="118" t="s">
        <v>403</v>
      </c>
      <c r="J1465" s="38">
        <v>1</v>
      </c>
      <c r="K1465" s="38">
        <v>6.6500000000000004E-2</v>
      </c>
      <c r="L1465" s="119">
        <v>17.857142857142858</v>
      </c>
      <c r="M1465" s="22">
        <v>1.1875</v>
      </c>
    </row>
    <row r="1466" spans="1:13" s="27" customFormat="1" ht="12.75" customHeight="1" x14ac:dyDescent="0.25">
      <c r="A1466" s="65"/>
      <c r="B1466" s="64"/>
      <c r="C1466" s="64"/>
      <c r="D1466" s="64"/>
      <c r="E1466" s="64"/>
      <c r="F1466" s="64"/>
      <c r="G1466" s="28" t="s">
        <v>26</v>
      </c>
      <c r="H1466" s="28" t="s">
        <v>44</v>
      </c>
      <c r="I1466" s="118" t="s">
        <v>21</v>
      </c>
      <c r="J1466" s="38">
        <v>12</v>
      </c>
      <c r="K1466" s="38">
        <v>0.15260000000000001</v>
      </c>
      <c r="L1466" s="119">
        <v>214.28571428571428</v>
      </c>
      <c r="M1466" s="22">
        <v>2.7250000000000001</v>
      </c>
    </row>
    <row r="1467" spans="1:13" s="27" customFormat="1" ht="12.75" customHeight="1" x14ac:dyDescent="0.25">
      <c r="A1467" s="65"/>
      <c r="B1467" s="64"/>
      <c r="C1467" s="64"/>
      <c r="D1467" s="64"/>
      <c r="E1467" s="64"/>
      <c r="F1467" s="64"/>
      <c r="G1467" s="28" t="s">
        <v>26</v>
      </c>
      <c r="H1467" s="28" t="s">
        <v>34</v>
      </c>
      <c r="I1467" s="118" t="s">
        <v>23</v>
      </c>
      <c r="J1467" s="38">
        <v>3</v>
      </c>
      <c r="K1467" s="38">
        <v>1.1299999999999999E-2</v>
      </c>
      <c r="L1467" s="119">
        <v>53.571428571428569</v>
      </c>
      <c r="M1467" s="22">
        <v>0.20178571428571426</v>
      </c>
    </row>
    <row r="1468" spans="1:13" s="27" customFormat="1" ht="12.75" customHeight="1" x14ac:dyDescent="0.25">
      <c r="A1468" s="65"/>
      <c r="B1468" s="64"/>
      <c r="C1468" s="64"/>
      <c r="D1468" s="64"/>
      <c r="E1468" s="64"/>
      <c r="F1468" s="64"/>
      <c r="G1468" s="28" t="s">
        <v>26</v>
      </c>
      <c r="H1468" s="28" t="s">
        <v>32</v>
      </c>
      <c r="I1468" s="118" t="s">
        <v>25</v>
      </c>
      <c r="J1468" s="38">
        <v>2</v>
      </c>
      <c r="K1468" s="38">
        <v>1.1052</v>
      </c>
      <c r="L1468" s="119">
        <v>35.714285714285715</v>
      </c>
      <c r="M1468" s="22">
        <v>19.735714285714284</v>
      </c>
    </row>
    <row r="1469" spans="1:13" s="27" customFormat="1" ht="12.75" customHeight="1" x14ac:dyDescent="0.25">
      <c r="A1469" s="65"/>
      <c r="B1469" s="64"/>
      <c r="C1469" s="64"/>
      <c r="D1469" s="64" t="s">
        <v>1543</v>
      </c>
      <c r="E1469" s="64">
        <v>12</v>
      </c>
      <c r="F1469" s="64">
        <v>29</v>
      </c>
      <c r="G1469" s="28" t="s">
        <v>27</v>
      </c>
      <c r="H1469" s="28" t="s">
        <v>318</v>
      </c>
      <c r="I1469" s="118" t="s">
        <v>993</v>
      </c>
      <c r="J1469" s="38">
        <v>1</v>
      </c>
      <c r="K1469" s="38">
        <v>3.4099999999999998E-2</v>
      </c>
      <c r="L1469" s="119">
        <v>17.857142857142858</v>
      </c>
      <c r="M1469" s="22">
        <v>0.60892857142857137</v>
      </c>
    </row>
    <row r="1470" spans="1:13" s="27" customFormat="1" ht="12.75" customHeight="1" x14ac:dyDescent="0.25">
      <c r="A1470" s="65"/>
      <c r="B1470" s="64"/>
      <c r="C1470" s="64"/>
      <c r="D1470" s="64"/>
      <c r="E1470" s="64"/>
      <c r="F1470" s="64"/>
      <c r="G1470" s="28" t="s">
        <v>26</v>
      </c>
      <c r="H1470" s="28" t="s">
        <v>41</v>
      </c>
      <c r="I1470" s="118" t="s">
        <v>1011</v>
      </c>
      <c r="J1470" s="38">
        <v>2</v>
      </c>
      <c r="K1470" s="38">
        <v>2.4624000000000001</v>
      </c>
      <c r="L1470" s="119">
        <v>35.714285714285715</v>
      </c>
      <c r="M1470" s="22">
        <v>43.971428571428575</v>
      </c>
    </row>
    <row r="1471" spans="1:13" s="27" customFormat="1" ht="12.75" customHeight="1" x14ac:dyDescent="0.25">
      <c r="A1471" s="65"/>
      <c r="B1471" s="64"/>
      <c r="C1471" s="64"/>
      <c r="D1471" s="64"/>
      <c r="E1471" s="64"/>
      <c r="F1471" s="64"/>
      <c r="G1471" s="28" t="s">
        <v>26</v>
      </c>
      <c r="H1471" s="28" t="s">
        <v>294</v>
      </c>
      <c r="I1471" s="118" t="s">
        <v>292</v>
      </c>
      <c r="J1471" s="38">
        <v>3</v>
      </c>
      <c r="K1471" s="38">
        <v>1.2999999999999999E-3</v>
      </c>
      <c r="L1471" s="119">
        <v>53.571428571428569</v>
      </c>
      <c r="M1471" s="22">
        <v>2.3214285714285712E-2</v>
      </c>
    </row>
    <row r="1472" spans="1:13" s="27" customFormat="1" ht="12.75" customHeight="1" x14ac:dyDescent="0.25">
      <c r="A1472" s="65"/>
      <c r="B1472" s="64"/>
      <c r="C1472" s="64"/>
      <c r="D1472" s="64"/>
      <c r="E1472" s="64"/>
      <c r="F1472" s="64"/>
      <c r="G1472" s="28" t="s">
        <v>26</v>
      </c>
      <c r="H1472" s="28" t="s">
        <v>44</v>
      </c>
      <c r="I1472" s="118" t="s">
        <v>21</v>
      </c>
      <c r="J1472" s="38">
        <v>1</v>
      </c>
      <c r="K1472" s="38">
        <v>3.3999999999999998E-3</v>
      </c>
      <c r="L1472" s="119">
        <v>17.857142857142858</v>
      </c>
      <c r="M1472" s="22">
        <v>6.0714285714285707E-2</v>
      </c>
    </row>
    <row r="1473" spans="1:13" s="27" customFormat="1" ht="12.75" customHeight="1" x14ac:dyDescent="0.25">
      <c r="A1473" s="65"/>
      <c r="B1473" s="64"/>
      <c r="C1473" s="64"/>
      <c r="D1473" s="64"/>
      <c r="E1473" s="64"/>
      <c r="F1473" s="64"/>
      <c r="G1473" s="28" t="s">
        <v>1510</v>
      </c>
      <c r="H1473" s="28" t="s">
        <v>46</v>
      </c>
      <c r="I1473" s="118" t="s">
        <v>47</v>
      </c>
      <c r="J1473" s="38">
        <v>2</v>
      </c>
      <c r="K1473" s="38">
        <v>4.4999999999999997E-3</v>
      </c>
      <c r="L1473" s="119">
        <v>35.714285714285715</v>
      </c>
      <c r="M1473" s="22">
        <v>8.0357142857142849E-2</v>
      </c>
    </row>
    <row r="1474" spans="1:13" s="27" customFormat="1" ht="12.75" customHeight="1" x14ac:dyDescent="0.25">
      <c r="A1474" s="65"/>
      <c r="B1474" s="64"/>
      <c r="C1474" s="64"/>
      <c r="D1474" s="64"/>
      <c r="E1474" s="64"/>
      <c r="F1474" s="64"/>
      <c r="G1474" s="28" t="s">
        <v>26</v>
      </c>
      <c r="H1474" s="28" t="s">
        <v>34</v>
      </c>
      <c r="I1474" s="118" t="s">
        <v>23</v>
      </c>
      <c r="J1474" s="38">
        <v>4</v>
      </c>
      <c r="K1474" s="38">
        <v>1.32E-2</v>
      </c>
      <c r="L1474" s="119">
        <v>71.428571428571431</v>
      </c>
      <c r="M1474" s="22">
        <v>0.23571428571428571</v>
      </c>
    </row>
    <row r="1475" spans="1:13" s="27" customFormat="1" ht="12.75" customHeight="1" x14ac:dyDescent="0.25">
      <c r="A1475" s="65"/>
      <c r="B1475" s="64"/>
      <c r="C1475" s="64"/>
      <c r="D1475" s="64"/>
      <c r="E1475" s="64"/>
      <c r="F1475" s="64"/>
      <c r="G1475" s="28" t="s">
        <v>26</v>
      </c>
      <c r="H1475" s="28" t="s">
        <v>41</v>
      </c>
      <c r="I1475" s="118" t="s">
        <v>308</v>
      </c>
      <c r="J1475" s="38">
        <v>2</v>
      </c>
      <c r="K1475" s="38">
        <v>2.2582</v>
      </c>
      <c r="L1475" s="119">
        <v>35.714285714285715</v>
      </c>
      <c r="M1475" s="22">
        <v>40.324999999999996</v>
      </c>
    </row>
    <row r="1476" spans="1:13" s="27" customFormat="1" ht="12.75" customHeight="1" x14ac:dyDescent="0.25">
      <c r="A1476" s="65"/>
      <c r="B1476" s="64"/>
      <c r="C1476" s="64"/>
      <c r="D1476" s="64"/>
      <c r="E1476" s="64"/>
      <c r="F1476" s="64"/>
      <c r="G1476" s="28" t="s">
        <v>26</v>
      </c>
      <c r="H1476" s="28" t="s">
        <v>29</v>
      </c>
      <c r="I1476" s="118" t="s">
        <v>33</v>
      </c>
      <c r="J1476" s="38">
        <v>5</v>
      </c>
      <c r="K1476" s="38">
        <v>0.27700000000000002</v>
      </c>
      <c r="L1476" s="119">
        <v>89.285714285714278</v>
      </c>
      <c r="M1476" s="22">
        <v>4.9464285714285721</v>
      </c>
    </row>
    <row r="1477" spans="1:13" s="27" customFormat="1" ht="12.75" customHeight="1" x14ac:dyDescent="0.25">
      <c r="A1477" s="65"/>
      <c r="B1477" s="64"/>
      <c r="C1477" s="64"/>
      <c r="D1477" s="64"/>
      <c r="E1477" s="64"/>
      <c r="F1477" s="64"/>
      <c r="G1477" s="28" t="s">
        <v>322</v>
      </c>
      <c r="H1477" s="28" t="s">
        <v>322</v>
      </c>
      <c r="I1477" s="118" t="s">
        <v>321</v>
      </c>
      <c r="J1477" s="38">
        <v>1</v>
      </c>
      <c r="K1477" s="38">
        <v>1.4E-3</v>
      </c>
      <c r="L1477" s="119">
        <v>17.857142857142858</v>
      </c>
      <c r="M1477" s="22">
        <v>2.4999999999999998E-2</v>
      </c>
    </row>
    <row r="1478" spans="1:13" s="27" customFormat="1" ht="12.75" customHeight="1" x14ac:dyDescent="0.25">
      <c r="A1478" s="65"/>
      <c r="B1478" s="64"/>
      <c r="C1478" s="64"/>
      <c r="D1478" s="64"/>
      <c r="E1478" s="64"/>
      <c r="F1478" s="64"/>
      <c r="G1478" s="28" t="s">
        <v>26</v>
      </c>
      <c r="H1478" s="28" t="s">
        <v>457</v>
      </c>
      <c r="I1478" s="118" t="s">
        <v>456</v>
      </c>
      <c r="J1478" s="38">
        <v>1</v>
      </c>
      <c r="K1478" s="38">
        <v>0.76529999999999998</v>
      </c>
      <c r="L1478" s="119">
        <v>17.857142857142858</v>
      </c>
      <c r="M1478" s="22">
        <v>13.666071428571428</v>
      </c>
    </row>
    <row r="1479" spans="1:13" s="27" customFormat="1" ht="12.75" customHeight="1" x14ac:dyDescent="0.25">
      <c r="A1479" s="65"/>
      <c r="B1479" s="64"/>
      <c r="C1479" s="64"/>
      <c r="D1479" s="64"/>
      <c r="E1479" s="64"/>
      <c r="F1479" s="64"/>
      <c r="G1479" s="28" t="s">
        <v>26</v>
      </c>
      <c r="H1479" s="28" t="s">
        <v>31</v>
      </c>
      <c r="I1479" s="118" t="s">
        <v>302</v>
      </c>
      <c r="J1479" s="38">
        <v>2</v>
      </c>
      <c r="K1479" s="38">
        <v>5.2499999999999998E-2</v>
      </c>
      <c r="L1479" s="119">
        <v>35.714285714285715</v>
      </c>
      <c r="M1479" s="22">
        <v>0.9375</v>
      </c>
    </row>
    <row r="1480" spans="1:13" s="27" customFormat="1" ht="12.75" customHeight="1" x14ac:dyDescent="0.25">
      <c r="A1480" s="65"/>
      <c r="B1480" s="64"/>
      <c r="C1480" s="64"/>
      <c r="D1480" s="64"/>
      <c r="E1480" s="64"/>
      <c r="F1480" s="64"/>
      <c r="G1480" s="28" t="s">
        <v>26</v>
      </c>
      <c r="H1480" s="28" t="s">
        <v>32</v>
      </c>
      <c r="I1480" s="118" t="s">
        <v>25</v>
      </c>
      <c r="J1480" s="38">
        <v>2</v>
      </c>
      <c r="K1480" s="38">
        <v>1.1221000000000001</v>
      </c>
      <c r="L1480" s="119">
        <v>35.714285714285715</v>
      </c>
      <c r="M1480" s="22">
        <v>20.037500000000001</v>
      </c>
    </row>
    <row r="1481" spans="1:13" s="27" customFormat="1" ht="12.75" customHeight="1" x14ac:dyDescent="0.25">
      <c r="A1481" s="65">
        <v>41961</v>
      </c>
      <c r="B1481" s="64" t="s">
        <v>810</v>
      </c>
      <c r="C1481" s="64" t="s">
        <v>1544</v>
      </c>
      <c r="D1481" s="64" t="s">
        <v>252</v>
      </c>
      <c r="E1481" s="64">
        <v>2</v>
      </c>
      <c r="F1481" s="64">
        <v>4</v>
      </c>
      <c r="G1481" s="28" t="s">
        <v>399</v>
      </c>
      <c r="H1481" s="28" t="s">
        <v>399</v>
      </c>
      <c r="I1481" s="118" t="s">
        <v>400</v>
      </c>
      <c r="J1481" s="38">
        <v>1</v>
      </c>
      <c r="K1481" s="38">
        <v>5.9999999999999995E-4</v>
      </c>
      <c r="L1481" s="119">
        <v>17.857142857142858</v>
      </c>
      <c r="M1481" s="22">
        <v>1.0714285714285713E-2</v>
      </c>
    </row>
    <row r="1482" spans="1:13" s="27" customFormat="1" ht="12.75" customHeight="1" x14ac:dyDescent="0.25">
      <c r="A1482" s="65"/>
      <c r="B1482" s="64"/>
      <c r="C1482" s="64"/>
      <c r="D1482" s="64"/>
      <c r="E1482" s="64"/>
      <c r="F1482" s="64"/>
      <c r="G1482" s="28" t="s">
        <v>27</v>
      </c>
      <c r="H1482" s="28" t="s">
        <v>369</v>
      </c>
      <c r="I1482" s="118" t="s">
        <v>366</v>
      </c>
      <c r="J1482" s="38">
        <v>1</v>
      </c>
      <c r="K1482" s="38">
        <v>1.2999999999999999E-3</v>
      </c>
      <c r="L1482" s="119">
        <v>17.857142857142858</v>
      </c>
      <c r="M1482" s="22">
        <v>2.3214285714285712E-2</v>
      </c>
    </row>
    <row r="1483" spans="1:13" s="27" customFormat="1" ht="12.75" customHeight="1" x14ac:dyDescent="0.25">
      <c r="A1483" s="65"/>
      <c r="B1483" s="64"/>
      <c r="C1483" s="64"/>
      <c r="D1483" s="64" t="s">
        <v>253</v>
      </c>
      <c r="E1483" s="64">
        <v>2</v>
      </c>
      <c r="F1483" s="64">
        <v>5</v>
      </c>
      <c r="G1483" s="28" t="s">
        <v>27</v>
      </c>
      <c r="H1483" s="28" t="s">
        <v>1104</v>
      </c>
      <c r="I1483" s="118" t="s">
        <v>988</v>
      </c>
      <c r="J1483" s="38">
        <v>2</v>
      </c>
      <c r="K1483" s="38">
        <v>2.3E-3</v>
      </c>
      <c r="L1483" s="119">
        <v>35.714285714285715</v>
      </c>
      <c r="M1483" s="22">
        <v>4.1071428571428571E-2</v>
      </c>
    </row>
    <row r="1484" spans="1:13" s="27" customFormat="1" ht="12.75" customHeight="1" x14ac:dyDescent="0.25">
      <c r="A1484" s="65"/>
      <c r="B1484" s="64"/>
      <c r="C1484" s="64"/>
      <c r="D1484" s="64"/>
      <c r="E1484" s="64"/>
      <c r="F1484" s="64"/>
      <c r="G1484" s="28" t="s">
        <v>27</v>
      </c>
      <c r="H1484" s="28" t="s">
        <v>1108</v>
      </c>
      <c r="I1484" s="118" t="s">
        <v>1054</v>
      </c>
      <c r="J1484" s="38">
        <v>1</v>
      </c>
      <c r="K1484" s="38">
        <v>8.0000000000000004E-4</v>
      </c>
      <c r="L1484" s="119">
        <v>17.857142857142858</v>
      </c>
      <c r="M1484" s="22">
        <v>1.4285714285714285E-2</v>
      </c>
    </row>
    <row r="1485" spans="1:13" s="27" customFormat="1" ht="12.75" customHeight="1" x14ac:dyDescent="0.25">
      <c r="A1485" s="65"/>
      <c r="B1485" s="64"/>
      <c r="C1485" s="64"/>
      <c r="D1485" s="64" t="s">
        <v>270</v>
      </c>
      <c r="E1485" s="64">
        <v>2</v>
      </c>
      <c r="F1485" s="64">
        <v>5</v>
      </c>
      <c r="G1485" s="28" t="s">
        <v>399</v>
      </c>
      <c r="H1485" s="28" t="s">
        <v>399</v>
      </c>
      <c r="I1485" s="118" t="s">
        <v>400</v>
      </c>
      <c r="J1485" s="38">
        <v>2</v>
      </c>
      <c r="K1485" s="38">
        <v>8.0000000000000004E-4</v>
      </c>
      <c r="L1485" s="119">
        <v>35.714285714285715</v>
      </c>
      <c r="M1485" s="22">
        <v>1.4285714285714285E-2</v>
      </c>
    </row>
    <row r="1486" spans="1:13" s="27" customFormat="1" ht="12.75" customHeight="1" x14ac:dyDescent="0.25">
      <c r="A1486" s="65"/>
      <c r="B1486" s="64"/>
      <c r="C1486" s="64"/>
      <c r="D1486" s="64"/>
      <c r="E1486" s="64"/>
      <c r="F1486" s="64"/>
      <c r="G1486" s="28" t="s">
        <v>27</v>
      </c>
      <c r="H1486" s="28" t="s">
        <v>1108</v>
      </c>
      <c r="I1486" s="118" t="s">
        <v>1054</v>
      </c>
      <c r="J1486" s="38">
        <v>1</v>
      </c>
      <c r="K1486" s="38">
        <v>1.1000000000000001E-3</v>
      </c>
      <c r="L1486" s="119">
        <v>17.857142857142858</v>
      </c>
      <c r="M1486" s="22">
        <v>1.9642857142857142E-2</v>
      </c>
    </row>
    <row r="1487" spans="1:13" s="27" customFormat="1" ht="12.75" customHeight="1" x14ac:dyDescent="0.25">
      <c r="A1487" s="65"/>
      <c r="B1487" s="64"/>
      <c r="C1487" s="64"/>
      <c r="D1487" s="64" t="s">
        <v>685</v>
      </c>
      <c r="E1487" s="64">
        <v>2</v>
      </c>
      <c r="F1487" s="64">
        <v>5</v>
      </c>
      <c r="G1487" s="28" t="s">
        <v>27</v>
      </c>
      <c r="H1487" s="28" t="s">
        <v>1104</v>
      </c>
      <c r="I1487" s="118" t="s">
        <v>988</v>
      </c>
      <c r="J1487" s="38">
        <v>4</v>
      </c>
      <c r="K1487" s="38">
        <v>1.24E-2</v>
      </c>
      <c r="L1487" s="119">
        <v>71.428571428571431</v>
      </c>
      <c r="M1487" s="22">
        <v>0.22142857142857142</v>
      </c>
    </row>
    <row r="1488" spans="1:13" s="27" customFormat="1" ht="12.75" customHeight="1" x14ac:dyDescent="0.25">
      <c r="A1488" s="65"/>
      <c r="B1488" s="64"/>
      <c r="C1488" s="64"/>
      <c r="D1488" s="64"/>
      <c r="E1488" s="64"/>
      <c r="F1488" s="64"/>
      <c r="G1488" s="28" t="s">
        <v>27</v>
      </c>
      <c r="H1488" s="28" t="s">
        <v>369</v>
      </c>
      <c r="I1488" s="118" t="s">
        <v>366</v>
      </c>
      <c r="J1488" s="38">
        <v>1</v>
      </c>
      <c r="K1488" s="38">
        <v>3.5999999999999999E-3</v>
      </c>
      <c r="L1488" s="119">
        <v>17.857142857142858</v>
      </c>
      <c r="M1488" s="22">
        <v>6.4285714285714279E-2</v>
      </c>
    </row>
    <row r="1489" spans="1:13" s="27" customFormat="1" ht="12.75" customHeight="1" x14ac:dyDescent="0.25">
      <c r="A1489" s="65">
        <v>41962</v>
      </c>
      <c r="B1489" s="64" t="s">
        <v>811</v>
      </c>
      <c r="C1489" s="64" t="s">
        <v>1530</v>
      </c>
      <c r="D1489" s="64" t="s">
        <v>759</v>
      </c>
      <c r="E1489" s="64">
        <v>3</v>
      </c>
      <c r="F1489" s="64">
        <v>6</v>
      </c>
      <c r="G1489" s="28" t="s">
        <v>1510</v>
      </c>
      <c r="H1489" s="28" t="s">
        <v>341</v>
      </c>
      <c r="I1489" s="118" t="s">
        <v>470</v>
      </c>
      <c r="J1489" s="38">
        <v>1</v>
      </c>
      <c r="K1489" s="38">
        <v>2.0999999999999999E-3</v>
      </c>
      <c r="L1489" s="119">
        <v>17.857142857142858</v>
      </c>
      <c r="M1489" s="22">
        <v>3.7499999999999999E-2</v>
      </c>
    </row>
    <row r="1490" spans="1:13" s="27" customFormat="1" ht="12.75" customHeight="1" x14ac:dyDescent="0.25">
      <c r="A1490" s="65"/>
      <c r="B1490" s="64"/>
      <c r="C1490" s="64"/>
      <c r="D1490" s="64"/>
      <c r="E1490" s="64"/>
      <c r="F1490" s="64"/>
      <c r="G1490" s="28" t="s">
        <v>1510</v>
      </c>
      <c r="H1490" s="28" t="s">
        <v>344</v>
      </c>
      <c r="I1490" s="118" t="s">
        <v>343</v>
      </c>
      <c r="J1490" s="38">
        <v>1</v>
      </c>
      <c r="K1490" s="38">
        <v>1.8E-3</v>
      </c>
      <c r="L1490" s="119">
        <v>17.857142857142858</v>
      </c>
      <c r="M1490" s="22">
        <v>3.214285714285714E-2</v>
      </c>
    </row>
    <row r="1491" spans="1:13" s="27" customFormat="1" ht="12.75" customHeight="1" x14ac:dyDescent="0.25">
      <c r="A1491" s="65"/>
      <c r="B1491" s="64"/>
      <c r="C1491" s="64"/>
      <c r="D1491" s="64"/>
      <c r="E1491" s="64"/>
      <c r="F1491" s="64"/>
      <c r="G1491" s="28" t="s">
        <v>27</v>
      </c>
      <c r="H1491" s="28" t="s">
        <v>318</v>
      </c>
      <c r="I1491" s="118" t="s">
        <v>313</v>
      </c>
      <c r="J1491" s="38">
        <v>1</v>
      </c>
      <c r="K1491" s="38">
        <v>5.7999999999999996E-3</v>
      </c>
      <c r="L1491" s="119">
        <v>17.857142857142858</v>
      </c>
      <c r="M1491" s="22">
        <v>0.10357142857142856</v>
      </c>
    </row>
    <row r="1492" spans="1:13" s="27" customFormat="1" ht="15" x14ac:dyDescent="0.25">
      <c r="A1492" s="65"/>
      <c r="B1492" s="64"/>
      <c r="C1492" s="64"/>
      <c r="D1492" s="39" t="s">
        <v>135</v>
      </c>
      <c r="E1492" s="39">
        <v>1</v>
      </c>
      <c r="F1492" s="39">
        <v>2</v>
      </c>
      <c r="G1492" s="28" t="s">
        <v>399</v>
      </c>
      <c r="H1492" s="28" t="s">
        <v>399</v>
      </c>
      <c r="I1492" s="118" t="s">
        <v>976</v>
      </c>
      <c r="J1492" s="38">
        <v>1</v>
      </c>
      <c r="K1492" s="38">
        <v>1.8499999999999999E-2</v>
      </c>
      <c r="L1492" s="119">
        <v>17.857142857142858</v>
      </c>
      <c r="M1492" s="22">
        <v>0.33035714285714285</v>
      </c>
    </row>
    <row r="1493" spans="1:13" s="27" customFormat="1" ht="12.75" customHeight="1" x14ac:dyDescent="0.25">
      <c r="A1493" s="65"/>
      <c r="B1493" s="64"/>
      <c r="C1493" s="64"/>
      <c r="D1493" s="64" t="s">
        <v>761</v>
      </c>
      <c r="E1493" s="64">
        <v>2</v>
      </c>
      <c r="F1493" s="64">
        <v>4</v>
      </c>
      <c r="G1493" s="28" t="s">
        <v>27</v>
      </c>
      <c r="H1493" s="28" t="s">
        <v>318</v>
      </c>
      <c r="I1493" s="118" t="s">
        <v>313</v>
      </c>
      <c r="J1493" s="38">
        <v>1</v>
      </c>
      <c r="K1493" s="38">
        <v>3.2000000000000002E-3</v>
      </c>
      <c r="L1493" s="119">
        <v>17.857142857142858</v>
      </c>
      <c r="M1493" s="22">
        <v>5.7142857142857141E-2</v>
      </c>
    </row>
    <row r="1494" spans="1:13" s="27" customFormat="1" ht="12.75" customHeight="1" x14ac:dyDescent="0.25">
      <c r="A1494" s="65"/>
      <c r="B1494" s="64"/>
      <c r="C1494" s="64"/>
      <c r="D1494" s="64"/>
      <c r="E1494" s="64"/>
      <c r="F1494" s="64"/>
      <c r="G1494" s="28" t="s">
        <v>1510</v>
      </c>
      <c r="H1494" s="28" t="s">
        <v>42</v>
      </c>
      <c r="I1494" s="118" t="s">
        <v>43</v>
      </c>
      <c r="J1494" s="38">
        <v>1</v>
      </c>
      <c r="K1494" s="38">
        <v>1.38E-2</v>
      </c>
      <c r="L1494" s="119">
        <v>17.857142857142858</v>
      </c>
      <c r="M1494" s="22">
        <v>0.24642857142857141</v>
      </c>
    </row>
    <row r="1495" spans="1:13" s="27" customFormat="1" ht="15" x14ac:dyDescent="0.25">
      <c r="A1495" s="65"/>
      <c r="B1495" s="64"/>
      <c r="C1495" s="64"/>
      <c r="D1495" s="39" t="s">
        <v>766</v>
      </c>
      <c r="E1495" s="39">
        <v>1</v>
      </c>
      <c r="F1495" s="39">
        <v>2</v>
      </c>
      <c r="G1495" s="28" t="s">
        <v>27</v>
      </c>
      <c r="H1495" s="28" t="s">
        <v>35</v>
      </c>
      <c r="I1495" s="118" t="s">
        <v>40</v>
      </c>
      <c r="J1495" s="38">
        <v>1</v>
      </c>
      <c r="K1495" s="38">
        <v>6.8999999999999999E-3</v>
      </c>
      <c r="L1495" s="119">
        <v>17.857142857142858</v>
      </c>
      <c r="M1495" s="22">
        <v>0.12321428571428571</v>
      </c>
    </row>
    <row r="1496" spans="1:13" s="27" customFormat="1" ht="15" x14ac:dyDescent="0.25">
      <c r="A1496" s="65">
        <v>41962</v>
      </c>
      <c r="B1496" s="64"/>
      <c r="C1496" s="64" t="s">
        <v>140</v>
      </c>
      <c r="D1496" s="39" t="s">
        <v>763</v>
      </c>
      <c r="E1496" s="39">
        <v>0</v>
      </c>
      <c r="F1496" s="39">
        <v>0</v>
      </c>
      <c r="G1496" s="28" t="s">
        <v>1120</v>
      </c>
      <c r="H1496" s="28" t="s">
        <v>1120</v>
      </c>
      <c r="I1496" s="118" t="s">
        <v>114</v>
      </c>
      <c r="J1496" s="38">
        <v>0</v>
      </c>
      <c r="K1496" s="38">
        <v>0</v>
      </c>
      <c r="L1496" s="119">
        <v>0</v>
      </c>
      <c r="M1496" s="22">
        <v>0</v>
      </c>
    </row>
    <row r="1497" spans="1:13" s="27" customFormat="1" ht="15" x14ac:dyDescent="0.25">
      <c r="A1497" s="65"/>
      <c r="B1497" s="64"/>
      <c r="C1497" s="64"/>
      <c r="D1497" s="39" t="s">
        <v>765</v>
      </c>
      <c r="E1497" s="39">
        <v>0</v>
      </c>
      <c r="F1497" s="39">
        <v>0</v>
      </c>
      <c r="G1497" s="28" t="s">
        <v>1120</v>
      </c>
      <c r="H1497" s="28" t="s">
        <v>1120</v>
      </c>
      <c r="I1497" s="118" t="s">
        <v>114</v>
      </c>
      <c r="J1497" s="38">
        <v>0</v>
      </c>
      <c r="K1497" s="38">
        <v>0</v>
      </c>
      <c r="L1497" s="119">
        <v>0</v>
      </c>
      <c r="M1497" s="22">
        <v>0</v>
      </c>
    </row>
    <row r="1498" spans="1:13" s="27" customFormat="1" ht="12.75" customHeight="1" x14ac:dyDescent="0.25">
      <c r="A1498" s="65">
        <v>41962</v>
      </c>
      <c r="B1498" s="64" t="s">
        <v>812</v>
      </c>
      <c r="C1498" s="64" t="s">
        <v>62</v>
      </c>
      <c r="D1498" s="64" t="s">
        <v>63</v>
      </c>
      <c r="E1498" s="64">
        <v>2</v>
      </c>
      <c r="F1498" s="64">
        <v>5</v>
      </c>
      <c r="G1498" s="28" t="s">
        <v>26</v>
      </c>
      <c r="H1498" s="28" t="s">
        <v>29</v>
      </c>
      <c r="I1498" s="118" t="s">
        <v>33</v>
      </c>
      <c r="J1498" s="38">
        <v>2</v>
      </c>
      <c r="K1498" s="38">
        <v>0.1348</v>
      </c>
      <c r="L1498" s="119">
        <v>35.714285714285715</v>
      </c>
      <c r="M1498" s="22">
        <v>2.407142857142857</v>
      </c>
    </row>
    <row r="1499" spans="1:13" s="27" customFormat="1" ht="12.75" customHeight="1" x14ac:dyDescent="0.25">
      <c r="A1499" s="65"/>
      <c r="B1499" s="64"/>
      <c r="C1499" s="64"/>
      <c r="D1499" s="64"/>
      <c r="E1499" s="64"/>
      <c r="F1499" s="64"/>
      <c r="G1499" s="28" t="s">
        <v>27</v>
      </c>
      <c r="H1499" s="28" t="s">
        <v>442</v>
      </c>
      <c r="I1499" s="118" t="s">
        <v>929</v>
      </c>
      <c r="J1499" s="38">
        <v>1</v>
      </c>
      <c r="K1499" s="38">
        <v>4.3E-3</v>
      </c>
      <c r="L1499" s="119">
        <v>17.857142857142858</v>
      </c>
      <c r="M1499" s="22">
        <v>7.678571428571429E-2</v>
      </c>
    </row>
    <row r="1500" spans="1:13" s="27" customFormat="1" ht="15" x14ac:dyDescent="0.25">
      <c r="A1500" s="65"/>
      <c r="B1500" s="64"/>
      <c r="C1500" s="64"/>
      <c r="D1500" s="39" t="s">
        <v>64</v>
      </c>
      <c r="E1500" s="39">
        <v>1</v>
      </c>
      <c r="F1500" s="39">
        <v>2</v>
      </c>
      <c r="G1500" s="28" t="s">
        <v>27</v>
      </c>
      <c r="H1500" s="28" t="s">
        <v>318</v>
      </c>
      <c r="I1500" s="118" t="s">
        <v>993</v>
      </c>
      <c r="J1500" s="38">
        <v>1</v>
      </c>
      <c r="K1500" s="38">
        <v>1.3599999999999999E-2</v>
      </c>
      <c r="L1500" s="119">
        <v>17.857142857142858</v>
      </c>
      <c r="M1500" s="22">
        <v>0.24285714285714283</v>
      </c>
    </row>
    <row r="1501" spans="1:13" s="27" customFormat="1" ht="12.75" customHeight="1" x14ac:dyDescent="0.25">
      <c r="A1501" s="65"/>
      <c r="B1501" s="64"/>
      <c r="C1501" s="64"/>
      <c r="D1501" s="64" t="s">
        <v>813</v>
      </c>
      <c r="E1501" s="64">
        <v>2</v>
      </c>
      <c r="F1501" s="64">
        <v>4</v>
      </c>
      <c r="G1501" s="28" t="s">
        <v>26</v>
      </c>
      <c r="H1501" s="28" t="s">
        <v>29</v>
      </c>
      <c r="I1501" s="118" t="s">
        <v>1013</v>
      </c>
      <c r="J1501" s="38">
        <v>1</v>
      </c>
      <c r="K1501" s="38">
        <v>8.8999999999999999E-3</v>
      </c>
      <c r="L1501" s="119">
        <v>17.857142857142858</v>
      </c>
      <c r="M1501" s="22">
        <v>0.15892857142857142</v>
      </c>
    </row>
    <row r="1502" spans="1:13" s="27" customFormat="1" ht="12.75" customHeight="1" x14ac:dyDescent="0.25">
      <c r="A1502" s="65"/>
      <c r="B1502" s="64"/>
      <c r="C1502" s="64"/>
      <c r="D1502" s="64"/>
      <c r="E1502" s="64"/>
      <c r="F1502" s="64"/>
      <c r="G1502" s="28" t="s">
        <v>26</v>
      </c>
      <c r="H1502" s="28" t="s">
        <v>34</v>
      </c>
      <c r="I1502" s="118" t="s">
        <v>310</v>
      </c>
      <c r="J1502" s="38">
        <v>1</v>
      </c>
      <c r="K1502" s="38">
        <v>1.5800000000000002E-2</v>
      </c>
      <c r="L1502" s="119">
        <v>17.857142857142858</v>
      </c>
      <c r="M1502" s="22">
        <v>0.28214285714285714</v>
      </c>
    </row>
    <row r="1503" spans="1:13" s="27" customFormat="1" ht="12.75" customHeight="1" x14ac:dyDescent="0.25">
      <c r="A1503" s="65"/>
      <c r="B1503" s="64"/>
      <c r="C1503" s="64"/>
      <c r="D1503" s="64" t="s">
        <v>65</v>
      </c>
      <c r="E1503" s="64">
        <v>3</v>
      </c>
      <c r="F1503" s="64">
        <v>7</v>
      </c>
      <c r="G1503" s="28" t="s">
        <v>26</v>
      </c>
      <c r="H1503" s="28" t="s">
        <v>29</v>
      </c>
      <c r="I1503" s="118" t="s">
        <v>1013</v>
      </c>
      <c r="J1503" s="38">
        <v>2</v>
      </c>
      <c r="K1503" s="38">
        <v>3.2000000000000001E-2</v>
      </c>
      <c r="L1503" s="119">
        <v>35.714285714285715</v>
      </c>
      <c r="M1503" s="22">
        <v>0.5714285714285714</v>
      </c>
    </row>
    <row r="1504" spans="1:13" s="27" customFormat="1" ht="12.75" customHeight="1" x14ac:dyDescent="0.25">
      <c r="A1504" s="65"/>
      <c r="B1504" s="64"/>
      <c r="C1504" s="64"/>
      <c r="D1504" s="64"/>
      <c r="E1504" s="64"/>
      <c r="F1504" s="64"/>
      <c r="G1504" s="28" t="s">
        <v>26</v>
      </c>
      <c r="H1504" s="28" t="s">
        <v>29</v>
      </c>
      <c r="I1504" s="118" t="s">
        <v>33</v>
      </c>
      <c r="J1504" s="38">
        <v>2</v>
      </c>
      <c r="K1504" s="38">
        <v>2.0999999999999999E-3</v>
      </c>
      <c r="L1504" s="119">
        <v>35.714285714285715</v>
      </c>
      <c r="M1504" s="22">
        <v>3.7499999999999999E-2</v>
      </c>
    </row>
    <row r="1505" spans="1:13" s="27" customFormat="1" ht="12.75" customHeight="1" x14ac:dyDescent="0.25">
      <c r="A1505" s="65"/>
      <c r="B1505" s="64"/>
      <c r="C1505" s="64"/>
      <c r="D1505" s="64"/>
      <c r="E1505" s="64"/>
      <c r="F1505" s="64"/>
      <c r="G1505" s="28" t="s">
        <v>399</v>
      </c>
      <c r="H1505" s="28" t="s">
        <v>399</v>
      </c>
      <c r="I1505" s="118" t="s">
        <v>400</v>
      </c>
      <c r="J1505" s="38">
        <v>2</v>
      </c>
      <c r="K1505" s="38">
        <v>1.8E-3</v>
      </c>
      <c r="L1505" s="119">
        <v>35.714285714285715</v>
      </c>
      <c r="M1505" s="22">
        <v>3.214285714285714E-2</v>
      </c>
    </row>
    <row r="1506" spans="1:13" s="27" customFormat="1" ht="12.75" customHeight="1" x14ac:dyDescent="0.25">
      <c r="A1506" s="65"/>
      <c r="B1506" s="64"/>
      <c r="C1506" s="64"/>
      <c r="D1506" s="64" t="s">
        <v>66</v>
      </c>
      <c r="E1506" s="64">
        <v>3</v>
      </c>
      <c r="F1506" s="64">
        <v>6</v>
      </c>
      <c r="G1506" s="28" t="s">
        <v>27</v>
      </c>
      <c r="H1506" s="28" t="s">
        <v>318</v>
      </c>
      <c r="I1506" s="118" t="s">
        <v>993</v>
      </c>
      <c r="J1506" s="38">
        <v>1</v>
      </c>
      <c r="K1506" s="38">
        <v>9.7999999999999997E-3</v>
      </c>
      <c r="L1506" s="119">
        <v>17.857142857142858</v>
      </c>
      <c r="M1506" s="22">
        <v>0.17499999999999999</v>
      </c>
    </row>
    <row r="1507" spans="1:13" s="27" customFormat="1" ht="12.75" customHeight="1" x14ac:dyDescent="0.25">
      <c r="A1507" s="65"/>
      <c r="B1507" s="64"/>
      <c r="C1507" s="64"/>
      <c r="D1507" s="64"/>
      <c r="E1507" s="64"/>
      <c r="F1507" s="64"/>
      <c r="G1507" s="28" t="s">
        <v>1510</v>
      </c>
      <c r="H1507" s="28" t="s">
        <v>341</v>
      </c>
      <c r="I1507" s="118" t="s">
        <v>361</v>
      </c>
      <c r="J1507" s="38">
        <v>1</v>
      </c>
      <c r="K1507" s="38">
        <v>1.4E-3</v>
      </c>
      <c r="L1507" s="119">
        <v>17.857142857142858</v>
      </c>
      <c r="M1507" s="22">
        <v>2.4999999999999998E-2</v>
      </c>
    </row>
    <row r="1508" spans="1:13" s="27" customFormat="1" ht="12.75" customHeight="1" x14ac:dyDescent="0.25">
      <c r="A1508" s="65"/>
      <c r="B1508" s="64"/>
      <c r="C1508" s="64"/>
      <c r="D1508" s="64"/>
      <c r="E1508" s="64"/>
      <c r="F1508" s="64"/>
      <c r="G1508" s="28" t="s">
        <v>26</v>
      </c>
      <c r="H1508" s="28" t="s">
        <v>34</v>
      </c>
      <c r="I1508" s="118" t="s">
        <v>310</v>
      </c>
      <c r="J1508" s="38">
        <v>1</v>
      </c>
      <c r="K1508" s="38">
        <v>2.6599999999999999E-2</v>
      </c>
      <c r="L1508" s="119">
        <v>17.857142857142858</v>
      </c>
      <c r="M1508" s="22">
        <v>0.47499999999999998</v>
      </c>
    </row>
    <row r="1509" spans="1:13" s="27" customFormat="1" ht="12.75" customHeight="1" x14ac:dyDescent="0.25">
      <c r="A1509" s="65"/>
      <c r="B1509" s="64"/>
      <c r="C1509" s="64"/>
      <c r="D1509" s="64" t="s">
        <v>67</v>
      </c>
      <c r="E1509" s="64">
        <v>2</v>
      </c>
      <c r="F1509" s="64">
        <v>4</v>
      </c>
      <c r="G1509" s="28" t="s">
        <v>27</v>
      </c>
      <c r="H1509" s="28" t="s">
        <v>275</v>
      </c>
      <c r="I1509" s="118" t="s">
        <v>273</v>
      </c>
      <c r="J1509" s="38">
        <v>1</v>
      </c>
      <c r="K1509" s="38">
        <v>1.8E-3</v>
      </c>
      <c r="L1509" s="119">
        <v>17.857142857142858</v>
      </c>
      <c r="M1509" s="22">
        <v>3.214285714285714E-2</v>
      </c>
    </row>
    <row r="1510" spans="1:13" s="27" customFormat="1" ht="12.75" customHeight="1" x14ac:dyDescent="0.25">
      <c r="A1510" s="65"/>
      <c r="B1510" s="64"/>
      <c r="C1510" s="64"/>
      <c r="D1510" s="64"/>
      <c r="E1510" s="64"/>
      <c r="F1510" s="64"/>
      <c r="G1510" s="28" t="s">
        <v>26</v>
      </c>
      <c r="H1510" s="28" t="s">
        <v>29</v>
      </c>
      <c r="I1510" s="118" t="s">
        <v>33</v>
      </c>
      <c r="J1510" s="38">
        <v>1</v>
      </c>
      <c r="K1510" s="38">
        <v>1.09E-2</v>
      </c>
      <c r="L1510" s="119">
        <v>17.857142857142858</v>
      </c>
      <c r="M1510" s="22">
        <v>0.19464285714285715</v>
      </c>
    </row>
    <row r="1511" spans="1:13" s="27" customFormat="1" ht="12.75" customHeight="1" x14ac:dyDescent="0.25">
      <c r="A1511" s="65"/>
      <c r="B1511" s="64"/>
      <c r="C1511" s="64"/>
      <c r="D1511" s="64" t="s">
        <v>68</v>
      </c>
      <c r="E1511" s="64">
        <v>2</v>
      </c>
      <c r="F1511" s="64">
        <v>4</v>
      </c>
      <c r="G1511" s="28" t="s">
        <v>26</v>
      </c>
      <c r="H1511" s="28" t="s">
        <v>29</v>
      </c>
      <c r="I1511" s="118" t="s">
        <v>33</v>
      </c>
      <c r="J1511" s="38">
        <v>1</v>
      </c>
      <c r="K1511" s="38">
        <v>1.9800000000000002E-2</v>
      </c>
      <c r="L1511" s="119">
        <v>17.857142857142858</v>
      </c>
      <c r="M1511" s="22">
        <v>0.35357142857142859</v>
      </c>
    </row>
    <row r="1512" spans="1:13" s="27" customFormat="1" ht="12.75" customHeight="1" x14ac:dyDescent="0.25">
      <c r="A1512" s="65"/>
      <c r="B1512" s="64"/>
      <c r="C1512" s="64"/>
      <c r="D1512" s="64"/>
      <c r="E1512" s="64"/>
      <c r="F1512" s="64"/>
      <c r="G1512" s="28" t="s">
        <v>27</v>
      </c>
      <c r="H1512" s="28" t="s">
        <v>442</v>
      </c>
      <c r="I1512" s="118" t="s">
        <v>929</v>
      </c>
      <c r="J1512" s="38">
        <v>1</v>
      </c>
      <c r="K1512" s="38">
        <v>5.7999999999999996E-3</v>
      </c>
      <c r="L1512" s="119">
        <v>17.857142857142858</v>
      </c>
      <c r="M1512" s="22">
        <v>0.10357142857142856</v>
      </c>
    </row>
    <row r="1513" spans="1:13" s="27" customFormat="1" ht="12.75" customHeight="1" x14ac:dyDescent="0.25">
      <c r="A1513" s="65"/>
      <c r="B1513" s="64"/>
      <c r="C1513" s="64"/>
      <c r="D1513" s="64" t="s">
        <v>722</v>
      </c>
      <c r="E1513" s="64">
        <v>2</v>
      </c>
      <c r="F1513" s="64">
        <v>5</v>
      </c>
      <c r="G1513" s="28" t="s">
        <v>26</v>
      </c>
      <c r="H1513" s="28" t="s">
        <v>29</v>
      </c>
      <c r="I1513" s="118" t="s">
        <v>1013</v>
      </c>
      <c r="J1513" s="38">
        <v>3</v>
      </c>
      <c r="K1513" s="38">
        <v>0.16669999999999999</v>
      </c>
      <c r="L1513" s="119">
        <v>53.571428571428569</v>
      </c>
      <c r="M1513" s="22">
        <v>2.9767857142857141</v>
      </c>
    </row>
    <row r="1514" spans="1:13" s="27" customFormat="1" ht="12.75" customHeight="1" x14ac:dyDescent="0.25">
      <c r="A1514" s="65"/>
      <c r="B1514" s="64"/>
      <c r="C1514" s="64"/>
      <c r="D1514" s="64"/>
      <c r="E1514" s="64"/>
      <c r="F1514" s="64"/>
      <c r="G1514" s="28" t="s">
        <v>26</v>
      </c>
      <c r="H1514" s="28" t="s">
        <v>31</v>
      </c>
      <c r="I1514" s="118" t="s">
        <v>302</v>
      </c>
      <c r="J1514" s="38">
        <v>1</v>
      </c>
      <c r="K1514" s="38">
        <v>1.5681</v>
      </c>
      <c r="L1514" s="119">
        <v>17.857142857142858</v>
      </c>
      <c r="M1514" s="22">
        <v>28.001785714285713</v>
      </c>
    </row>
    <row r="1515" spans="1:13" s="27" customFormat="1" ht="12.75" customHeight="1" x14ac:dyDescent="0.25">
      <c r="A1515" s="65">
        <v>41962</v>
      </c>
      <c r="B1515" s="64" t="s">
        <v>814</v>
      </c>
      <c r="C1515" s="64" t="s">
        <v>1546</v>
      </c>
      <c r="D1515" s="64" t="s">
        <v>736</v>
      </c>
      <c r="E1515" s="64">
        <v>3</v>
      </c>
      <c r="F1515" s="64">
        <v>7</v>
      </c>
      <c r="G1515" s="28" t="s">
        <v>1510</v>
      </c>
      <c r="H1515" s="28" t="s">
        <v>341</v>
      </c>
      <c r="I1515" s="118" t="s">
        <v>470</v>
      </c>
      <c r="J1515" s="38">
        <v>1</v>
      </c>
      <c r="K1515" s="38">
        <v>1.5E-3</v>
      </c>
      <c r="L1515" s="119">
        <v>17.857142857142858</v>
      </c>
      <c r="M1515" s="22">
        <v>2.6785714285714284E-2</v>
      </c>
    </row>
    <row r="1516" spans="1:13" s="27" customFormat="1" ht="12.75" customHeight="1" x14ac:dyDescent="0.25">
      <c r="A1516" s="65"/>
      <c r="B1516" s="64"/>
      <c r="C1516" s="64"/>
      <c r="D1516" s="64"/>
      <c r="E1516" s="64"/>
      <c r="F1516" s="64"/>
      <c r="G1516" s="28" t="s">
        <v>1510</v>
      </c>
      <c r="H1516" s="28" t="s">
        <v>344</v>
      </c>
      <c r="I1516" s="118" t="s">
        <v>343</v>
      </c>
      <c r="J1516" s="38">
        <v>1</v>
      </c>
      <c r="K1516" s="38">
        <v>8.5000000000000006E-3</v>
      </c>
      <c r="L1516" s="119">
        <v>17.857142857142858</v>
      </c>
      <c r="M1516" s="22">
        <v>0.1517857142857143</v>
      </c>
    </row>
    <row r="1517" spans="1:13" s="27" customFormat="1" ht="12.75" customHeight="1" x14ac:dyDescent="0.25">
      <c r="A1517" s="65"/>
      <c r="B1517" s="64"/>
      <c r="C1517" s="64"/>
      <c r="D1517" s="64"/>
      <c r="E1517" s="64"/>
      <c r="F1517" s="64"/>
      <c r="G1517" s="28" t="s">
        <v>27</v>
      </c>
      <c r="H1517" s="28" t="s">
        <v>318</v>
      </c>
      <c r="I1517" s="118" t="s">
        <v>313</v>
      </c>
      <c r="J1517" s="38">
        <v>2</v>
      </c>
      <c r="K1517" s="38">
        <v>1.35E-2</v>
      </c>
      <c r="L1517" s="119">
        <v>35.714285714285715</v>
      </c>
      <c r="M1517" s="22">
        <v>0.24107142857142858</v>
      </c>
    </row>
    <row r="1518" spans="1:13" s="27" customFormat="1" ht="12.75" customHeight="1" x14ac:dyDescent="0.25">
      <c r="A1518" s="65"/>
      <c r="B1518" s="64"/>
      <c r="C1518" s="64"/>
      <c r="D1518" s="64" t="s">
        <v>737</v>
      </c>
      <c r="E1518" s="64">
        <v>2</v>
      </c>
      <c r="F1518" s="64">
        <v>5</v>
      </c>
      <c r="G1518" s="28" t="s">
        <v>27</v>
      </c>
      <c r="H1518" s="28" t="s">
        <v>281</v>
      </c>
      <c r="I1518" s="118" t="s">
        <v>279</v>
      </c>
      <c r="J1518" s="38">
        <v>2</v>
      </c>
      <c r="K1518" s="38">
        <v>1.6899999999999998E-2</v>
      </c>
      <c r="L1518" s="119">
        <v>35.714285714285715</v>
      </c>
      <c r="M1518" s="22">
        <v>0.30178571428571427</v>
      </c>
    </row>
    <row r="1519" spans="1:13" s="27" customFormat="1" ht="12.75" customHeight="1" x14ac:dyDescent="0.25">
      <c r="A1519" s="65"/>
      <c r="B1519" s="64"/>
      <c r="C1519" s="64"/>
      <c r="D1519" s="64"/>
      <c r="E1519" s="64"/>
      <c r="F1519" s="64"/>
      <c r="G1519" s="28" t="s">
        <v>26</v>
      </c>
      <c r="H1519" s="28" t="s">
        <v>37</v>
      </c>
      <c r="I1519" s="118" t="s">
        <v>323</v>
      </c>
      <c r="J1519" s="38">
        <v>2</v>
      </c>
      <c r="K1519" s="38">
        <v>2.8E-3</v>
      </c>
      <c r="L1519" s="119">
        <v>35.714285714285715</v>
      </c>
      <c r="M1519" s="22">
        <v>4.9999999999999996E-2</v>
      </c>
    </row>
    <row r="1520" spans="1:13" s="27" customFormat="1" ht="12.75" customHeight="1" x14ac:dyDescent="0.25">
      <c r="A1520" s="65"/>
      <c r="B1520" s="64"/>
      <c r="C1520" s="64" t="s">
        <v>616</v>
      </c>
      <c r="D1520" s="64" t="s">
        <v>740</v>
      </c>
      <c r="E1520" s="64">
        <v>2</v>
      </c>
      <c r="F1520" s="64">
        <v>4</v>
      </c>
      <c r="G1520" s="28" t="s">
        <v>27</v>
      </c>
      <c r="H1520" s="28" t="s">
        <v>318</v>
      </c>
      <c r="I1520" s="118" t="s">
        <v>313</v>
      </c>
      <c r="J1520" s="38">
        <v>1</v>
      </c>
      <c r="K1520" s="38">
        <v>7.7999999999999996E-3</v>
      </c>
      <c r="L1520" s="119">
        <v>17.857142857142858</v>
      </c>
      <c r="M1520" s="22">
        <v>0.13928571428571426</v>
      </c>
    </row>
    <row r="1521" spans="1:13" s="27" customFormat="1" ht="12.75" customHeight="1" x14ac:dyDescent="0.25">
      <c r="A1521" s="65"/>
      <c r="B1521" s="64"/>
      <c r="C1521" s="64"/>
      <c r="D1521" s="64"/>
      <c r="E1521" s="64"/>
      <c r="F1521" s="64"/>
      <c r="G1521" s="28" t="s">
        <v>27</v>
      </c>
      <c r="H1521" s="28" t="s">
        <v>894</v>
      </c>
      <c r="I1521" s="118" t="s">
        <v>881</v>
      </c>
      <c r="J1521" s="38">
        <v>1</v>
      </c>
      <c r="K1521" s="38">
        <v>1.8E-3</v>
      </c>
      <c r="L1521" s="119">
        <v>17.857142857142858</v>
      </c>
      <c r="M1521" s="22">
        <v>3.214285714285714E-2</v>
      </c>
    </row>
    <row r="1522" spans="1:13" s="27" customFormat="1" ht="12.75" customHeight="1" x14ac:dyDescent="0.25">
      <c r="A1522" s="65"/>
      <c r="B1522" s="64"/>
      <c r="C1522" s="64" t="s">
        <v>1546</v>
      </c>
      <c r="D1522" s="64" t="s">
        <v>738</v>
      </c>
      <c r="E1522" s="64">
        <v>3</v>
      </c>
      <c r="F1522" s="64">
        <v>7</v>
      </c>
      <c r="G1522" s="28" t="s">
        <v>1510</v>
      </c>
      <c r="H1522" s="28" t="s">
        <v>344</v>
      </c>
      <c r="I1522" s="118" t="s">
        <v>343</v>
      </c>
      <c r="J1522" s="38">
        <v>2</v>
      </c>
      <c r="K1522" s="38">
        <v>4.1000000000000003E-3</v>
      </c>
      <c r="L1522" s="119">
        <v>35.714285714285715</v>
      </c>
      <c r="M1522" s="22">
        <v>7.3214285714285718E-2</v>
      </c>
    </row>
    <row r="1523" spans="1:13" s="27" customFormat="1" ht="12.75" customHeight="1" x14ac:dyDescent="0.25">
      <c r="A1523" s="65"/>
      <c r="B1523" s="64"/>
      <c r="C1523" s="64"/>
      <c r="D1523" s="64"/>
      <c r="E1523" s="64"/>
      <c r="F1523" s="64"/>
      <c r="G1523" s="28" t="s">
        <v>27</v>
      </c>
      <c r="H1523" s="28" t="s">
        <v>275</v>
      </c>
      <c r="I1523" s="118" t="s">
        <v>273</v>
      </c>
      <c r="J1523" s="38">
        <v>1</v>
      </c>
      <c r="K1523" s="38">
        <v>4.4999999999999997E-3</v>
      </c>
      <c r="L1523" s="119">
        <v>17.857142857142858</v>
      </c>
      <c r="M1523" s="22">
        <v>8.0357142857142849E-2</v>
      </c>
    </row>
    <row r="1524" spans="1:13" s="27" customFormat="1" ht="12.75" customHeight="1" x14ac:dyDescent="0.25">
      <c r="A1524" s="65"/>
      <c r="B1524" s="64"/>
      <c r="C1524" s="64"/>
      <c r="D1524" s="64"/>
      <c r="E1524" s="64"/>
      <c r="F1524" s="64"/>
      <c r="G1524" s="28" t="s">
        <v>27</v>
      </c>
      <c r="H1524" s="28" t="s">
        <v>442</v>
      </c>
      <c r="I1524" s="118" t="s">
        <v>929</v>
      </c>
      <c r="J1524" s="38">
        <v>2</v>
      </c>
      <c r="K1524" s="38">
        <v>2.0999999999999999E-3</v>
      </c>
      <c r="L1524" s="119">
        <v>35.714285714285715</v>
      </c>
      <c r="M1524" s="22">
        <v>3.7499999999999999E-2</v>
      </c>
    </row>
    <row r="1525" spans="1:13" s="27" customFormat="1" ht="12.75" customHeight="1" x14ac:dyDescent="0.25">
      <c r="A1525" s="65"/>
      <c r="B1525" s="64"/>
      <c r="C1525" s="67" t="s">
        <v>616</v>
      </c>
      <c r="D1525" s="64" t="s">
        <v>741</v>
      </c>
      <c r="E1525" s="64">
        <v>3</v>
      </c>
      <c r="F1525" s="64">
        <v>7</v>
      </c>
      <c r="G1525" s="28" t="s">
        <v>27</v>
      </c>
      <c r="H1525" s="28" t="s">
        <v>318</v>
      </c>
      <c r="I1525" s="118" t="s">
        <v>1039</v>
      </c>
      <c r="J1525" s="38">
        <v>1</v>
      </c>
      <c r="K1525" s="38">
        <v>6.1999999999999998E-3</v>
      </c>
      <c r="L1525" s="119">
        <v>17.857142857142858</v>
      </c>
      <c r="M1525" s="22">
        <v>0.11071428571428571</v>
      </c>
    </row>
    <row r="1526" spans="1:13" s="27" customFormat="1" ht="12.75" customHeight="1" x14ac:dyDescent="0.25">
      <c r="A1526" s="65"/>
      <c r="B1526" s="64"/>
      <c r="C1526" s="68"/>
      <c r="D1526" s="64"/>
      <c r="E1526" s="64"/>
      <c r="F1526" s="64"/>
      <c r="G1526" s="28" t="s">
        <v>27</v>
      </c>
      <c r="H1526" s="28" t="s">
        <v>398</v>
      </c>
      <c r="I1526" s="118" t="s">
        <v>425</v>
      </c>
      <c r="J1526" s="38">
        <v>2</v>
      </c>
      <c r="K1526" s="38">
        <v>9.7000000000000003E-3</v>
      </c>
      <c r="L1526" s="119">
        <v>35.714285714285715</v>
      </c>
      <c r="M1526" s="22">
        <v>0.17321428571428571</v>
      </c>
    </row>
    <row r="1527" spans="1:13" s="27" customFormat="1" ht="12.75" customHeight="1" x14ac:dyDescent="0.25">
      <c r="A1527" s="65"/>
      <c r="B1527" s="64"/>
      <c r="C1527" s="68"/>
      <c r="D1527" s="64"/>
      <c r="E1527" s="64"/>
      <c r="F1527" s="64"/>
      <c r="G1527" s="28" t="s">
        <v>27</v>
      </c>
      <c r="H1527" s="28" t="s">
        <v>442</v>
      </c>
      <c r="I1527" s="118" t="s">
        <v>929</v>
      </c>
      <c r="J1527" s="38">
        <v>1</v>
      </c>
      <c r="K1527" s="38">
        <v>4.4999999999999997E-3</v>
      </c>
      <c r="L1527" s="119">
        <v>17.857142857142858</v>
      </c>
      <c r="M1527" s="22">
        <v>8.0357142857142849E-2</v>
      </c>
    </row>
    <row r="1528" spans="1:13" s="27" customFormat="1" ht="12.75" customHeight="1" x14ac:dyDescent="0.25">
      <c r="A1528" s="65"/>
      <c r="B1528" s="64"/>
      <c r="C1528" s="68"/>
      <c r="D1528" s="64" t="s">
        <v>742</v>
      </c>
      <c r="E1528" s="64">
        <v>3</v>
      </c>
      <c r="F1528" s="64">
        <v>7</v>
      </c>
      <c r="G1528" s="28" t="s">
        <v>1510</v>
      </c>
      <c r="H1528" s="28" t="s">
        <v>344</v>
      </c>
      <c r="I1528" s="118" t="s">
        <v>343</v>
      </c>
      <c r="J1528" s="38">
        <v>1</v>
      </c>
      <c r="K1528" s="38">
        <v>2.3E-3</v>
      </c>
      <c r="L1528" s="119">
        <v>17.857142857142858</v>
      </c>
      <c r="M1528" s="22">
        <v>4.1071428571428571E-2</v>
      </c>
    </row>
    <row r="1529" spans="1:13" s="27" customFormat="1" ht="12.75" customHeight="1" x14ac:dyDescent="0.25">
      <c r="A1529" s="65"/>
      <c r="B1529" s="64"/>
      <c r="C1529" s="68"/>
      <c r="D1529" s="64"/>
      <c r="E1529" s="64"/>
      <c r="F1529" s="64"/>
      <c r="G1529" s="28" t="s">
        <v>27</v>
      </c>
      <c r="H1529" s="28" t="s">
        <v>275</v>
      </c>
      <c r="I1529" s="118" t="s">
        <v>273</v>
      </c>
      <c r="J1529" s="38">
        <v>1</v>
      </c>
      <c r="K1529" s="38">
        <v>4.7000000000000002E-3</v>
      </c>
      <c r="L1529" s="119">
        <v>17.857142857142858</v>
      </c>
      <c r="M1529" s="22">
        <v>8.3928571428571436E-2</v>
      </c>
    </row>
    <row r="1530" spans="1:13" s="27" customFormat="1" ht="12.75" customHeight="1" x14ac:dyDescent="0.25">
      <c r="A1530" s="65"/>
      <c r="B1530" s="64"/>
      <c r="C1530" s="68"/>
      <c r="D1530" s="64"/>
      <c r="E1530" s="64"/>
      <c r="F1530" s="64"/>
      <c r="G1530" s="28" t="s">
        <v>26</v>
      </c>
      <c r="H1530" s="28" t="s">
        <v>37</v>
      </c>
      <c r="I1530" s="118" t="s">
        <v>323</v>
      </c>
      <c r="J1530" s="38">
        <v>2</v>
      </c>
      <c r="K1530" s="38">
        <v>3.3999999999999998E-3</v>
      </c>
      <c r="L1530" s="119">
        <v>35.714285714285715</v>
      </c>
      <c r="M1530" s="22">
        <v>6.0714285714285707E-2</v>
      </c>
    </row>
    <row r="1531" spans="1:13" s="27" customFormat="1" ht="12.75" customHeight="1" x14ac:dyDescent="0.25">
      <c r="A1531" s="65"/>
      <c r="B1531" s="64"/>
      <c r="C1531" s="68"/>
      <c r="D1531" s="64" t="s">
        <v>743</v>
      </c>
      <c r="E1531" s="64">
        <v>4</v>
      </c>
      <c r="F1531" s="64">
        <v>10</v>
      </c>
      <c r="G1531" s="28" t="s">
        <v>1510</v>
      </c>
      <c r="H1531" s="28" t="s">
        <v>341</v>
      </c>
      <c r="I1531" s="118" t="s">
        <v>470</v>
      </c>
      <c r="J1531" s="38">
        <v>2</v>
      </c>
      <c r="K1531" s="38">
        <v>3.5999999999999999E-3</v>
      </c>
      <c r="L1531" s="119">
        <v>35.714285714285715</v>
      </c>
      <c r="M1531" s="22">
        <v>6.4285714285714279E-2</v>
      </c>
    </row>
    <row r="1532" spans="1:13" s="27" customFormat="1" ht="12.75" customHeight="1" x14ac:dyDescent="0.25">
      <c r="A1532" s="65"/>
      <c r="B1532" s="64"/>
      <c r="C1532" s="68"/>
      <c r="D1532" s="64"/>
      <c r="E1532" s="64"/>
      <c r="F1532" s="64"/>
      <c r="G1532" s="28" t="s">
        <v>27</v>
      </c>
      <c r="H1532" s="28" t="s">
        <v>275</v>
      </c>
      <c r="I1532" s="118" t="s">
        <v>273</v>
      </c>
      <c r="J1532" s="38">
        <v>3</v>
      </c>
      <c r="K1532" s="38">
        <v>6.3E-3</v>
      </c>
      <c r="L1532" s="119">
        <v>53.571428571428569</v>
      </c>
      <c r="M1532" s="22">
        <v>0.1125</v>
      </c>
    </row>
    <row r="1533" spans="1:13" s="27" customFormat="1" ht="12.75" customHeight="1" x14ac:dyDescent="0.25">
      <c r="A1533" s="65"/>
      <c r="B1533" s="64"/>
      <c r="C1533" s="68"/>
      <c r="D1533" s="64"/>
      <c r="E1533" s="64"/>
      <c r="F1533" s="64"/>
      <c r="G1533" s="28" t="s">
        <v>27</v>
      </c>
      <c r="H1533" s="28" t="s">
        <v>318</v>
      </c>
      <c r="I1533" s="118" t="s">
        <v>1039</v>
      </c>
      <c r="J1533" s="38">
        <v>2</v>
      </c>
      <c r="K1533" s="38">
        <v>1.61E-2</v>
      </c>
      <c r="L1533" s="119">
        <v>35.714285714285715</v>
      </c>
      <c r="M1533" s="22">
        <v>0.28749999999999998</v>
      </c>
    </row>
    <row r="1534" spans="1:13" s="27" customFormat="1" ht="12.75" customHeight="1" x14ac:dyDescent="0.25">
      <c r="A1534" s="65"/>
      <c r="B1534" s="64"/>
      <c r="C1534" s="68"/>
      <c r="D1534" s="64"/>
      <c r="E1534" s="64"/>
      <c r="F1534" s="64"/>
      <c r="G1534" s="28" t="s">
        <v>27</v>
      </c>
      <c r="H1534" s="28" t="s">
        <v>442</v>
      </c>
      <c r="I1534" s="118" t="s">
        <v>929</v>
      </c>
      <c r="J1534" s="38">
        <v>2</v>
      </c>
      <c r="K1534" s="38">
        <v>7.4000000000000003E-3</v>
      </c>
      <c r="L1534" s="119">
        <v>35.714285714285715</v>
      </c>
      <c r="M1534" s="22">
        <v>0.13214285714285715</v>
      </c>
    </row>
    <row r="1535" spans="1:13" s="27" customFormat="1" ht="15" x14ac:dyDescent="0.25">
      <c r="A1535" s="65"/>
      <c r="B1535" s="64"/>
      <c r="C1535" s="68"/>
      <c r="D1535" s="39" t="s">
        <v>744</v>
      </c>
      <c r="E1535" s="39">
        <v>1</v>
      </c>
      <c r="F1535" s="39">
        <v>2</v>
      </c>
      <c r="G1535" s="28" t="s">
        <v>27</v>
      </c>
      <c r="H1535" s="28" t="s">
        <v>275</v>
      </c>
      <c r="I1535" s="118" t="s">
        <v>273</v>
      </c>
      <c r="J1535" s="38">
        <v>2</v>
      </c>
      <c r="K1535" s="38">
        <v>5.4999999999999997E-3</v>
      </c>
      <c r="L1535" s="119">
        <v>35.714285714285715</v>
      </c>
      <c r="M1535" s="22">
        <v>9.8214285714285712E-2</v>
      </c>
    </row>
    <row r="1536" spans="1:13" s="27" customFormat="1" ht="15" x14ac:dyDescent="0.25">
      <c r="A1536" s="65">
        <v>41962</v>
      </c>
      <c r="B1536" s="64"/>
      <c r="C1536" s="69"/>
      <c r="D1536" s="39" t="s">
        <v>739</v>
      </c>
      <c r="E1536" s="39">
        <v>0</v>
      </c>
      <c r="F1536" s="39">
        <v>0</v>
      </c>
      <c r="G1536" s="28" t="s">
        <v>1120</v>
      </c>
      <c r="H1536" s="28" t="s">
        <v>1120</v>
      </c>
      <c r="I1536" s="118" t="s">
        <v>114</v>
      </c>
      <c r="J1536" s="38">
        <v>0</v>
      </c>
      <c r="K1536" s="38">
        <v>0</v>
      </c>
      <c r="L1536" s="119">
        <v>0</v>
      </c>
      <c r="M1536" s="22">
        <v>0</v>
      </c>
    </row>
    <row r="1537" spans="1:13" s="27" customFormat="1" ht="15" x14ac:dyDescent="0.25">
      <c r="A1537" s="70">
        <v>41962</v>
      </c>
      <c r="B1537" s="67" t="s">
        <v>815</v>
      </c>
      <c r="C1537" s="127" t="s">
        <v>1527</v>
      </c>
      <c r="D1537" s="39" t="s">
        <v>704</v>
      </c>
      <c r="E1537" s="39">
        <v>1</v>
      </c>
      <c r="F1537" s="39">
        <v>3</v>
      </c>
      <c r="G1537" s="28" t="s">
        <v>27</v>
      </c>
      <c r="H1537" s="28" t="s">
        <v>35</v>
      </c>
      <c r="I1537" s="118" t="s">
        <v>913</v>
      </c>
      <c r="J1537" s="38">
        <v>3</v>
      </c>
      <c r="K1537" s="38">
        <v>0.18809999999999999</v>
      </c>
      <c r="L1537" s="119">
        <v>54</v>
      </c>
      <c r="M1537" s="38">
        <v>3.3589000000000002</v>
      </c>
    </row>
    <row r="1538" spans="1:13" s="27" customFormat="1" ht="15" x14ac:dyDescent="0.25">
      <c r="A1538" s="71"/>
      <c r="B1538" s="68"/>
      <c r="C1538" s="68"/>
      <c r="D1538" s="39" t="s">
        <v>254</v>
      </c>
      <c r="E1538" s="39">
        <v>1</v>
      </c>
      <c r="F1538" s="39">
        <v>2</v>
      </c>
      <c r="G1538" s="28" t="s">
        <v>27</v>
      </c>
      <c r="H1538" s="28" t="s">
        <v>35</v>
      </c>
      <c r="I1538" s="118" t="s">
        <v>913</v>
      </c>
      <c r="J1538" s="38">
        <v>1</v>
      </c>
      <c r="K1538" s="38">
        <v>8.8000000000000005E-3</v>
      </c>
      <c r="L1538" s="119">
        <v>18</v>
      </c>
      <c r="M1538" s="38">
        <v>0.15709999999999999</v>
      </c>
    </row>
    <row r="1539" spans="1:13" s="27" customFormat="1" ht="15" x14ac:dyDescent="0.25">
      <c r="A1539" s="72"/>
      <c r="B1539" s="69"/>
      <c r="C1539" s="69"/>
      <c r="D1539" s="39" t="s">
        <v>705</v>
      </c>
      <c r="E1539" s="39">
        <v>1</v>
      </c>
      <c r="F1539" s="39">
        <v>2</v>
      </c>
      <c r="G1539" s="28" t="s">
        <v>27</v>
      </c>
      <c r="H1539" s="28" t="s">
        <v>35</v>
      </c>
      <c r="I1539" s="118" t="s">
        <v>364</v>
      </c>
      <c r="J1539" s="38">
        <v>1</v>
      </c>
      <c r="K1539" s="31">
        <v>9.1999999999999998E-3</v>
      </c>
      <c r="L1539" s="119">
        <v>17.857142857142858</v>
      </c>
      <c r="M1539" s="22">
        <v>0.16428571428571428</v>
      </c>
    </row>
    <row r="1540" spans="1:13" s="27" customFormat="1" ht="12.75" customHeight="1" x14ac:dyDescent="0.25">
      <c r="A1540" s="65">
        <v>41963</v>
      </c>
      <c r="B1540" s="64" t="s">
        <v>816</v>
      </c>
      <c r="C1540" s="64" t="s">
        <v>140</v>
      </c>
      <c r="D1540" s="64" t="s">
        <v>751</v>
      </c>
      <c r="E1540" s="64">
        <v>6</v>
      </c>
      <c r="F1540" s="64">
        <v>13</v>
      </c>
      <c r="G1540" s="28" t="s">
        <v>27</v>
      </c>
      <c r="H1540" s="28" t="s">
        <v>318</v>
      </c>
      <c r="I1540" s="118" t="s">
        <v>993</v>
      </c>
      <c r="J1540" s="38">
        <v>1</v>
      </c>
      <c r="K1540" s="38">
        <v>1.8E-3</v>
      </c>
      <c r="L1540" s="119">
        <v>17.857142857142858</v>
      </c>
      <c r="M1540" s="22">
        <v>3.214285714285714E-2</v>
      </c>
    </row>
    <row r="1541" spans="1:13" s="27" customFormat="1" ht="12.75" customHeight="1" x14ac:dyDescent="0.25">
      <c r="A1541" s="65"/>
      <c r="B1541" s="64"/>
      <c r="C1541" s="64"/>
      <c r="D1541" s="64"/>
      <c r="E1541" s="64"/>
      <c r="F1541" s="64"/>
      <c r="G1541" s="28" t="s">
        <v>26</v>
      </c>
      <c r="H1541" s="28" t="s">
        <v>294</v>
      </c>
      <c r="I1541" s="118" t="s">
        <v>292</v>
      </c>
      <c r="J1541" s="38">
        <v>2</v>
      </c>
      <c r="K1541" s="38">
        <v>1.1999999999999999E-3</v>
      </c>
      <c r="L1541" s="119">
        <v>35.714285714285715</v>
      </c>
      <c r="M1541" s="22">
        <v>2.1428571428571425E-2</v>
      </c>
    </row>
    <row r="1542" spans="1:13" s="27" customFormat="1" ht="12.75" customHeight="1" x14ac:dyDescent="0.25">
      <c r="A1542" s="65"/>
      <c r="B1542" s="64"/>
      <c r="C1542" s="64"/>
      <c r="D1542" s="64"/>
      <c r="E1542" s="64"/>
      <c r="F1542" s="64"/>
      <c r="G1542" s="28" t="s">
        <v>27</v>
      </c>
      <c r="H1542" s="28" t="s">
        <v>275</v>
      </c>
      <c r="I1542" s="118" t="s">
        <v>477</v>
      </c>
      <c r="J1542" s="38">
        <v>1</v>
      </c>
      <c r="K1542" s="38">
        <v>1.2999999999999999E-3</v>
      </c>
      <c r="L1542" s="119">
        <v>17.857142857142858</v>
      </c>
      <c r="M1542" s="22">
        <v>2.3214285714285712E-2</v>
      </c>
    </row>
    <row r="1543" spans="1:13" s="27" customFormat="1" ht="12.75" customHeight="1" x14ac:dyDescent="0.25">
      <c r="A1543" s="65"/>
      <c r="B1543" s="64"/>
      <c r="C1543" s="64"/>
      <c r="D1543" s="64"/>
      <c r="E1543" s="64"/>
      <c r="F1543" s="64"/>
      <c r="G1543" s="28" t="s">
        <v>26</v>
      </c>
      <c r="H1543" s="28" t="s">
        <v>29</v>
      </c>
      <c r="I1543" s="118" t="s">
        <v>33</v>
      </c>
      <c r="J1543" s="38">
        <v>1</v>
      </c>
      <c r="K1543" s="38">
        <v>4.7000000000000002E-3</v>
      </c>
      <c r="L1543" s="119">
        <v>17.857142857142858</v>
      </c>
      <c r="M1543" s="22">
        <v>8.3928571428571436E-2</v>
      </c>
    </row>
    <row r="1544" spans="1:13" s="27" customFormat="1" ht="12.75" customHeight="1" x14ac:dyDescent="0.25">
      <c r="A1544" s="65"/>
      <c r="B1544" s="64"/>
      <c r="C1544" s="64"/>
      <c r="D1544" s="64"/>
      <c r="E1544" s="64"/>
      <c r="F1544" s="64"/>
      <c r="G1544" s="28" t="s">
        <v>322</v>
      </c>
      <c r="H1544" s="28" t="s">
        <v>322</v>
      </c>
      <c r="I1544" s="118" t="s">
        <v>321</v>
      </c>
      <c r="J1544" s="38">
        <v>1</v>
      </c>
      <c r="K1544" s="38">
        <v>1.4E-3</v>
      </c>
      <c r="L1544" s="119">
        <v>17.857142857142858</v>
      </c>
      <c r="M1544" s="22">
        <v>2.4999999999999998E-2</v>
      </c>
    </row>
    <row r="1545" spans="1:13" s="27" customFormat="1" ht="12.75" customHeight="1" x14ac:dyDescent="0.25">
      <c r="A1545" s="65"/>
      <c r="B1545" s="64"/>
      <c r="C1545" s="64"/>
      <c r="D1545" s="64"/>
      <c r="E1545" s="64"/>
      <c r="F1545" s="64"/>
      <c r="G1545" s="28" t="s">
        <v>26</v>
      </c>
      <c r="H1545" s="28" t="s">
        <v>37</v>
      </c>
      <c r="I1545" s="118" t="s">
        <v>323</v>
      </c>
      <c r="J1545" s="38">
        <v>2</v>
      </c>
      <c r="K1545" s="38">
        <v>5.5999999999999999E-3</v>
      </c>
      <c r="L1545" s="119">
        <v>35.714285714285715</v>
      </c>
      <c r="M1545" s="22">
        <v>9.9999999999999992E-2</v>
      </c>
    </row>
    <row r="1546" spans="1:13" s="27" customFormat="1" ht="12.75" customHeight="1" x14ac:dyDescent="0.25">
      <c r="A1546" s="65"/>
      <c r="B1546" s="64"/>
      <c r="C1546" s="64"/>
      <c r="D1546" s="64" t="s">
        <v>168</v>
      </c>
      <c r="E1546" s="64">
        <v>4</v>
      </c>
      <c r="F1546" s="64">
        <v>9</v>
      </c>
      <c r="G1546" s="28" t="s">
        <v>27</v>
      </c>
      <c r="H1546" s="28" t="s">
        <v>349</v>
      </c>
      <c r="I1546" s="118" t="s">
        <v>416</v>
      </c>
      <c r="J1546" s="38">
        <v>1</v>
      </c>
      <c r="K1546" s="38">
        <v>2.3999999999999998E-3</v>
      </c>
      <c r="L1546" s="119">
        <v>17.857142857142858</v>
      </c>
      <c r="M1546" s="22">
        <v>4.2857142857142851E-2</v>
      </c>
    </row>
    <row r="1547" spans="1:13" s="27" customFormat="1" ht="12.75" customHeight="1" x14ac:dyDescent="0.25">
      <c r="A1547" s="65"/>
      <c r="B1547" s="64"/>
      <c r="C1547" s="64"/>
      <c r="D1547" s="64"/>
      <c r="E1547" s="64"/>
      <c r="F1547" s="64"/>
      <c r="G1547" s="28" t="s">
        <v>27</v>
      </c>
      <c r="H1547" s="28" t="s">
        <v>36</v>
      </c>
      <c r="I1547" s="118" t="s">
        <v>39</v>
      </c>
      <c r="J1547" s="38">
        <v>2</v>
      </c>
      <c r="K1547" s="38">
        <v>7.7999999999999996E-3</v>
      </c>
      <c r="L1547" s="119">
        <v>35.714285714285715</v>
      </c>
      <c r="M1547" s="22">
        <v>0.13928571428571426</v>
      </c>
    </row>
    <row r="1548" spans="1:13" s="27" customFormat="1" ht="12.75" customHeight="1" x14ac:dyDescent="0.25">
      <c r="A1548" s="65"/>
      <c r="B1548" s="64"/>
      <c r="C1548" s="64"/>
      <c r="D1548" s="64"/>
      <c r="E1548" s="64"/>
      <c r="F1548" s="64"/>
      <c r="G1548" s="28" t="s">
        <v>322</v>
      </c>
      <c r="H1548" s="28" t="s">
        <v>322</v>
      </c>
      <c r="I1548" s="118" t="s">
        <v>321</v>
      </c>
      <c r="J1548" s="38">
        <v>1</v>
      </c>
      <c r="K1548" s="38">
        <v>1.1999999999999999E-3</v>
      </c>
      <c r="L1548" s="119">
        <v>17.857142857142858</v>
      </c>
      <c r="M1548" s="22">
        <v>2.1428571428571425E-2</v>
      </c>
    </row>
    <row r="1549" spans="1:13" s="27" customFormat="1" ht="12.75" customHeight="1" x14ac:dyDescent="0.25">
      <c r="A1549" s="65"/>
      <c r="B1549" s="64"/>
      <c r="C1549" s="64"/>
      <c r="D1549" s="64"/>
      <c r="E1549" s="64"/>
      <c r="F1549" s="64"/>
      <c r="G1549" s="28" t="s">
        <v>27</v>
      </c>
      <c r="H1549" s="28" t="s">
        <v>442</v>
      </c>
      <c r="I1549" s="118" t="s">
        <v>929</v>
      </c>
      <c r="J1549" s="38">
        <v>1</v>
      </c>
      <c r="K1549" s="38">
        <v>1.6000000000000001E-3</v>
      </c>
      <c r="L1549" s="119">
        <v>17.857142857142858</v>
      </c>
      <c r="M1549" s="22">
        <v>2.8571428571428571E-2</v>
      </c>
    </row>
    <row r="1550" spans="1:13" s="27" customFormat="1" ht="12.75" customHeight="1" x14ac:dyDescent="0.25">
      <c r="A1550" s="65"/>
      <c r="B1550" s="64"/>
      <c r="C1550" s="64"/>
      <c r="D1550" s="64" t="s">
        <v>752</v>
      </c>
      <c r="E1550" s="64">
        <v>5</v>
      </c>
      <c r="F1550" s="64">
        <v>12</v>
      </c>
      <c r="G1550" s="28" t="s">
        <v>27</v>
      </c>
      <c r="H1550" s="28" t="s">
        <v>318</v>
      </c>
      <c r="I1550" s="118" t="s">
        <v>993</v>
      </c>
      <c r="J1550" s="38">
        <v>1</v>
      </c>
      <c r="K1550" s="38">
        <v>2.5999999999999999E-3</v>
      </c>
      <c r="L1550" s="119">
        <v>17.857142857142858</v>
      </c>
      <c r="M1550" s="22">
        <v>4.6428571428571423E-2</v>
      </c>
    </row>
    <row r="1551" spans="1:13" s="27" customFormat="1" ht="12.75" customHeight="1" x14ac:dyDescent="0.25">
      <c r="A1551" s="65"/>
      <c r="B1551" s="64"/>
      <c r="C1551" s="64"/>
      <c r="D1551" s="64"/>
      <c r="E1551" s="64"/>
      <c r="F1551" s="64"/>
      <c r="G1551" s="28" t="s">
        <v>26</v>
      </c>
      <c r="H1551" s="28" t="s">
        <v>294</v>
      </c>
      <c r="I1551" s="118" t="s">
        <v>292</v>
      </c>
      <c r="J1551" s="38">
        <v>4</v>
      </c>
      <c r="K1551" s="38">
        <v>2.8E-3</v>
      </c>
      <c r="L1551" s="119">
        <v>71.428571428571431</v>
      </c>
      <c r="M1551" s="22">
        <v>4.9999999999999996E-2</v>
      </c>
    </row>
    <row r="1552" spans="1:13" s="27" customFormat="1" ht="12.75" customHeight="1" x14ac:dyDescent="0.25">
      <c r="A1552" s="65"/>
      <c r="B1552" s="64"/>
      <c r="C1552" s="64"/>
      <c r="D1552" s="64"/>
      <c r="E1552" s="64"/>
      <c r="F1552" s="64"/>
      <c r="G1552" s="28" t="s">
        <v>27</v>
      </c>
      <c r="H1552" s="28" t="s">
        <v>275</v>
      </c>
      <c r="I1552" s="118" t="s">
        <v>477</v>
      </c>
      <c r="J1552" s="38">
        <v>2</v>
      </c>
      <c r="K1552" s="38">
        <v>7.7999999999999996E-3</v>
      </c>
      <c r="L1552" s="119">
        <v>35.714285714285715</v>
      </c>
      <c r="M1552" s="22">
        <v>0.13928571428571426</v>
      </c>
    </row>
    <row r="1553" spans="1:13" s="27" customFormat="1" ht="12.75" customHeight="1" x14ac:dyDescent="0.25">
      <c r="A1553" s="65"/>
      <c r="B1553" s="64"/>
      <c r="C1553" s="64"/>
      <c r="D1553" s="64"/>
      <c r="E1553" s="64"/>
      <c r="F1553" s="64"/>
      <c r="G1553" s="28" t="s">
        <v>26</v>
      </c>
      <c r="H1553" s="28" t="s">
        <v>29</v>
      </c>
      <c r="I1553" s="118" t="s">
        <v>33</v>
      </c>
      <c r="J1553" s="38">
        <v>1</v>
      </c>
      <c r="K1553" s="38">
        <v>7.1000000000000004E-3</v>
      </c>
      <c r="L1553" s="119">
        <v>17.857142857142858</v>
      </c>
      <c r="M1553" s="22">
        <v>0.12678571428571428</v>
      </c>
    </row>
    <row r="1554" spans="1:13" s="27" customFormat="1" ht="12.75" customHeight="1" x14ac:dyDescent="0.25">
      <c r="A1554" s="65"/>
      <c r="B1554" s="64"/>
      <c r="C1554" s="64"/>
      <c r="D1554" s="64"/>
      <c r="E1554" s="64"/>
      <c r="F1554" s="64"/>
      <c r="G1554" s="28" t="s">
        <v>26</v>
      </c>
      <c r="H1554" s="28" t="s">
        <v>31</v>
      </c>
      <c r="I1554" s="118" t="s">
        <v>24</v>
      </c>
      <c r="J1554" s="38">
        <v>2</v>
      </c>
      <c r="K1554" s="38">
        <v>1.2586999999999999</v>
      </c>
      <c r="L1554" s="119">
        <v>35.714285714285715</v>
      </c>
      <c r="M1554" s="22">
        <v>22.476785714285711</v>
      </c>
    </row>
    <row r="1555" spans="1:13" s="27" customFormat="1" ht="12.75" customHeight="1" x14ac:dyDescent="0.25">
      <c r="A1555" s="65"/>
      <c r="B1555" s="64"/>
      <c r="C1555" s="64"/>
      <c r="D1555" s="64" t="s">
        <v>753</v>
      </c>
      <c r="E1555" s="64">
        <v>5</v>
      </c>
      <c r="F1555" s="64">
        <v>11</v>
      </c>
      <c r="G1555" s="28" t="s">
        <v>27</v>
      </c>
      <c r="H1555" s="28" t="s">
        <v>275</v>
      </c>
      <c r="I1555" s="118" t="s">
        <v>477</v>
      </c>
      <c r="J1555" s="38">
        <v>1</v>
      </c>
      <c r="K1555" s="38">
        <v>1.1999999999999999E-3</v>
      </c>
      <c r="L1555" s="119">
        <v>17.857142857142858</v>
      </c>
      <c r="M1555" s="22">
        <v>2.1428571428571425E-2</v>
      </c>
    </row>
    <row r="1556" spans="1:13" s="27" customFormat="1" ht="12.75" customHeight="1" x14ac:dyDescent="0.25">
      <c r="A1556" s="65"/>
      <c r="B1556" s="64"/>
      <c r="C1556" s="64"/>
      <c r="D1556" s="64"/>
      <c r="E1556" s="64"/>
      <c r="F1556" s="64"/>
      <c r="G1556" s="28" t="s">
        <v>27</v>
      </c>
      <c r="H1556" s="28" t="s">
        <v>36</v>
      </c>
      <c r="I1556" s="118" t="s">
        <v>39</v>
      </c>
      <c r="J1556" s="38">
        <v>1</v>
      </c>
      <c r="K1556" s="38">
        <v>4.7000000000000002E-3</v>
      </c>
      <c r="L1556" s="119">
        <v>17.857142857142858</v>
      </c>
      <c r="M1556" s="22">
        <v>8.3928571428571436E-2</v>
      </c>
    </row>
    <row r="1557" spans="1:13" s="27" customFormat="1" ht="12.75" customHeight="1" x14ac:dyDescent="0.25">
      <c r="A1557" s="65"/>
      <c r="B1557" s="64"/>
      <c r="C1557" s="64"/>
      <c r="D1557" s="64"/>
      <c r="E1557" s="64"/>
      <c r="F1557" s="64"/>
      <c r="G1557" s="28" t="s">
        <v>26</v>
      </c>
      <c r="H1557" s="28" t="s">
        <v>37</v>
      </c>
      <c r="I1557" s="118" t="s">
        <v>323</v>
      </c>
      <c r="J1557" s="38">
        <v>2</v>
      </c>
      <c r="K1557" s="38">
        <v>3.0999999999999999E-3</v>
      </c>
      <c r="L1557" s="119">
        <v>35.714285714285715</v>
      </c>
      <c r="M1557" s="22">
        <v>5.5357142857142855E-2</v>
      </c>
    </row>
    <row r="1558" spans="1:13" s="27" customFormat="1" ht="12.75" customHeight="1" x14ac:dyDescent="0.25">
      <c r="A1558" s="65"/>
      <c r="B1558" s="64"/>
      <c r="C1558" s="64"/>
      <c r="D1558" s="64"/>
      <c r="E1558" s="64"/>
      <c r="F1558" s="64"/>
      <c r="G1558" s="28" t="s">
        <v>26</v>
      </c>
      <c r="H1558" s="28" t="s">
        <v>291</v>
      </c>
      <c r="I1558" s="118" t="s">
        <v>290</v>
      </c>
      <c r="J1558" s="38">
        <v>1</v>
      </c>
      <c r="K1558" s="38">
        <v>0.58750000000000002</v>
      </c>
      <c r="L1558" s="119">
        <v>17.857142857142858</v>
      </c>
      <c r="M1558" s="22">
        <v>10.491071428571429</v>
      </c>
    </row>
    <row r="1559" spans="1:13" s="27" customFormat="1" ht="12.75" customHeight="1" x14ac:dyDescent="0.25">
      <c r="A1559" s="65"/>
      <c r="B1559" s="64"/>
      <c r="C1559" s="64"/>
      <c r="D1559" s="64"/>
      <c r="E1559" s="64"/>
      <c r="F1559" s="64"/>
      <c r="G1559" s="28" t="s">
        <v>27</v>
      </c>
      <c r="H1559" s="28" t="s">
        <v>442</v>
      </c>
      <c r="I1559" s="118" t="s">
        <v>929</v>
      </c>
      <c r="J1559" s="38">
        <v>1</v>
      </c>
      <c r="K1559" s="38">
        <v>8.0999999999999996E-3</v>
      </c>
      <c r="L1559" s="119">
        <v>17.857142857142858</v>
      </c>
      <c r="M1559" s="22">
        <v>0.14464285714285713</v>
      </c>
    </row>
    <row r="1560" spans="1:13" s="27" customFormat="1" ht="12.75" customHeight="1" x14ac:dyDescent="0.25">
      <c r="A1560" s="65"/>
      <c r="B1560" s="64"/>
      <c r="C1560" s="64"/>
      <c r="D1560" s="64" t="s">
        <v>754</v>
      </c>
      <c r="E1560" s="64">
        <v>5</v>
      </c>
      <c r="F1560" s="64">
        <v>10</v>
      </c>
      <c r="G1560" s="28" t="s">
        <v>327</v>
      </c>
      <c r="H1560" s="28" t="s">
        <v>328</v>
      </c>
      <c r="I1560" s="118" t="s">
        <v>326</v>
      </c>
      <c r="J1560" s="38">
        <v>1</v>
      </c>
      <c r="K1560" s="38">
        <v>5.7000000000000002E-3</v>
      </c>
      <c r="L1560" s="119">
        <v>17.857142857142858</v>
      </c>
      <c r="M1560" s="22">
        <v>0.10178571428571428</v>
      </c>
    </row>
    <row r="1561" spans="1:13" s="27" customFormat="1" ht="12.75" customHeight="1" x14ac:dyDescent="0.25">
      <c r="A1561" s="65"/>
      <c r="B1561" s="64"/>
      <c r="C1561" s="64"/>
      <c r="D1561" s="64"/>
      <c r="E1561" s="64"/>
      <c r="F1561" s="64"/>
      <c r="G1561" s="28" t="s">
        <v>26</v>
      </c>
      <c r="H1561" s="28" t="s">
        <v>294</v>
      </c>
      <c r="I1561" s="118" t="s">
        <v>292</v>
      </c>
      <c r="J1561" s="38">
        <v>1</v>
      </c>
      <c r="K1561" s="38">
        <v>4.0000000000000002E-4</v>
      </c>
      <c r="L1561" s="119">
        <v>17.857142857142858</v>
      </c>
      <c r="M1561" s="22">
        <v>7.1428571428571426E-3</v>
      </c>
    </row>
    <row r="1562" spans="1:13" s="27" customFormat="1" ht="12.75" customHeight="1" x14ac:dyDescent="0.25">
      <c r="A1562" s="65"/>
      <c r="B1562" s="64"/>
      <c r="C1562" s="64"/>
      <c r="D1562" s="64"/>
      <c r="E1562" s="64"/>
      <c r="F1562" s="64"/>
      <c r="G1562" s="28" t="s">
        <v>27</v>
      </c>
      <c r="H1562" s="28" t="s">
        <v>275</v>
      </c>
      <c r="I1562" s="118" t="s">
        <v>273</v>
      </c>
      <c r="J1562" s="38">
        <v>1</v>
      </c>
      <c r="K1562" s="38">
        <v>2.3E-3</v>
      </c>
      <c r="L1562" s="119">
        <v>17.857142857142858</v>
      </c>
      <c r="M1562" s="22">
        <v>4.1071428571428571E-2</v>
      </c>
    </row>
    <row r="1563" spans="1:13" s="27" customFormat="1" ht="12.75" customHeight="1" x14ac:dyDescent="0.25">
      <c r="A1563" s="65"/>
      <c r="B1563" s="64"/>
      <c r="C1563" s="64"/>
      <c r="D1563" s="64"/>
      <c r="E1563" s="64"/>
      <c r="F1563" s="64"/>
      <c r="G1563" s="28" t="s">
        <v>26</v>
      </c>
      <c r="H1563" s="28" t="s">
        <v>37</v>
      </c>
      <c r="I1563" s="118" t="s">
        <v>323</v>
      </c>
      <c r="J1563" s="38">
        <v>1</v>
      </c>
      <c r="K1563" s="38">
        <v>1.1999999999999999E-3</v>
      </c>
      <c r="L1563" s="119">
        <v>17.857142857142858</v>
      </c>
      <c r="M1563" s="22">
        <v>2.1428571428571425E-2</v>
      </c>
    </row>
    <row r="1564" spans="1:13" s="27" customFormat="1" ht="12.75" customHeight="1" x14ac:dyDescent="0.25">
      <c r="A1564" s="65"/>
      <c r="B1564" s="64"/>
      <c r="C1564" s="64"/>
      <c r="D1564" s="64"/>
      <c r="E1564" s="64"/>
      <c r="F1564" s="64"/>
      <c r="G1564" s="28" t="s">
        <v>27</v>
      </c>
      <c r="H1564" s="28" t="s">
        <v>442</v>
      </c>
      <c r="I1564" s="118" t="s">
        <v>929</v>
      </c>
      <c r="J1564" s="38">
        <v>1</v>
      </c>
      <c r="K1564" s="38">
        <v>1.1000000000000001E-3</v>
      </c>
      <c r="L1564" s="119">
        <v>17.857142857142858</v>
      </c>
      <c r="M1564" s="22">
        <v>1.9642857142857142E-2</v>
      </c>
    </row>
    <row r="1565" spans="1:13" s="27" customFormat="1" ht="12.75" customHeight="1" x14ac:dyDescent="0.25">
      <c r="A1565" s="65"/>
      <c r="B1565" s="64"/>
      <c r="C1565" s="64"/>
      <c r="D1565" s="64" t="s">
        <v>755</v>
      </c>
      <c r="E1565" s="64">
        <v>3</v>
      </c>
      <c r="F1565" s="64">
        <v>8</v>
      </c>
      <c r="G1565" s="28" t="s">
        <v>26</v>
      </c>
      <c r="H1565" s="28" t="s">
        <v>294</v>
      </c>
      <c r="I1565" s="118" t="s">
        <v>292</v>
      </c>
      <c r="J1565" s="38">
        <v>1</v>
      </c>
      <c r="K1565" s="38">
        <v>4.0000000000000002E-4</v>
      </c>
      <c r="L1565" s="119">
        <v>17.857142857142858</v>
      </c>
      <c r="M1565" s="22">
        <v>7.1428571428571426E-3</v>
      </c>
    </row>
    <row r="1566" spans="1:13" s="27" customFormat="1" ht="12.75" customHeight="1" x14ac:dyDescent="0.25">
      <c r="A1566" s="65"/>
      <c r="B1566" s="64"/>
      <c r="C1566" s="64"/>
      <c r="D1566" s="64"/>
      <c r="E1566" s="64"/>
      <c r="F1566" s="64"/>
      <c r="G1566" s="28" t="s">
        <v>27</v>
      </c>
      <c r="H1566" s="28" t="s">
        <v>275</v>
      </c>
      <c r="I1566" s="118" t="s">
        <v>477</v>
      </c>
      <c r="J1566" s="38">
        <v>2</v>
      </c>
      <c r="K1566" s="38">
        <v>4.7999999999999996E-3</v>
      </c>
      <c r="L1566" s="119">
        <v>35.714285714285715</v>
      </c>
      <c r="M1566" s="22">
        <v>8.5714285714285701E-2</v>
      </c>
    </row>
    <row r="1567" spans="1:13" s="27" customFormat="1" ht="12.75" customHeight="1" x14ac:dyDescent="0.25">
      <c r="A1567" s="65"/>
      <c r="B1567" s="64"/>
      <c r="C1567" s="64"/>
      <c r="D1567" s="64"/>
      <c r="E1567" s="64"/>
      <c r="F1567" s="64"/>
      <c r="G1567" s="28" t="s">
        <v>26</v>
      </c>
      <c r="H1567" s="28" t="s">
        <v>29</v>
      </c>
      <c r="I1567" s="118" t="s">
        <v>33</v>
      </c>
      <c r="J1567" s="38">
        <v>6</v>
      </c>
      <c r="K1567" s="38">
        <v>0.15679999999999999</v>
      </c>
      <c r="L1567" s="119">
        <v>107.14285714285714</v>
      </c>
      <c r="M1567" s="22">
        <v>2.8</v>
      </c>
    </row>
    <row r="1568" spans="1:13" s="27" customFormat="1" ht="12.75" customHeight="1" x14ac:dyDescent="0.25">
      <c r="A1568" s="65">
        <v>41963</v>
      </c>
      <c r="B1568" s="64" t="s">
        <v>817</v>
      </c>
      <c r="C1568" s="64" t="s">
        <v>70</v>
      </c>
      <c r="D1568" s="64" t="s">
        <v>818</v>
      </c>
      <c r="E1568" s="64">
        <v>5</v>
      </c>
      <c r="F1568" s="64">
        <v>12</v>
      </c>
      <c r="G1568" s="28" t="s">
        <v>26</v>
      </c>
      <c r="H1568" s="28" t="s">
        <v>294</v>
      </c>
      <c r="I1568" s="118" t="s">
        <v>292</v>
      </c>
      <c r="J1568" s="38">
        <v>2</v>
      </c>
      <c r="K1568" s="38">
        <v>5.9999999999999995E-4</v>
      </c>
      <c r="L1568" s="119">
        <v>35.714285714285715</v>
      </c>
      <c r="M1568" s="22">
        <v>1.0714285714285713E-2</v>
      </c>
    </row>
    <row r="1569" spans="1:13" s="27" customFormat="1" ht="12.75" customHeight="1" x14ac:dyDescent="0.25">
      <c r="A1569" s="65"/>
      <c r="B1569" s="64"/>
      <c r="C1569" s="64"/>
      <c r="D1569" s="64"/>
      <c r="E1569" s="64"/>
      <c r="F1569" s="64"/>
      <c r="G1569" s="28" t="s">
        <v>27</v>
      </c>
      <c r="H1569" s="28" t="s">
        <v>36</v>
      </c>
      <c r="I1569" s="118" t="s">
        <v>1055</v>
      </c>
      <c r="J1569" s="38">
        <v>2</v>
      </c>
      <c r="K1569" s="38">
        <v>3.5999999999999999E-3</v>
      </c>
      <c r="L1569" s="119">
        <v>35.714285714285715</v>
      </c>
      <c r="M1569" s="22">
        <v>6.4285714285714279E-2</v>
      </c>
    </row>
    <row r="1570" spans="1:13" s="27" customFormat="1" ht="12.75" customHeight="1" x14ac:dyDescent="0.25">
      <c r="A1570" s="65"/>
      <c r="B1570" s="64"/>
      <c r="C1570" s="64"/>
      <c r="D1570" s="64"/>
      <c r="E1570" s="64"/>
      <c r="F1570" s="64"/>
      <c r="G1570" s="28" t="s">
        <v>26</v>
      </c>
      <c r="H1570" s="28" t="s">
        <v>45</v>
      </c>
      <c r="I1570" s="118" t="s">
        <v>307</v>
      </c>
      <c r="J1570" s="38">
        <v>1</v>
      </c>
      <c r="K1570" s="38">
        <v>1.52E-2</v>
      </c>
      <c r="L1570" s="119">
        <v>17.857142857142858</v>
      </c>
      <c r="M1570" s="22">
        <v>0.27142857142857141</v>
      </c>
    </row>
    <row r="1571" spans="1:13" s="27" customFormat="1" ht="12.75" customHeight="1" x14ac:dyDescent="0.25">
      <c r="A1571" s="65"/>
      <c r="B1571" s="64"/>
      <c r="C1571" s="64"/>
      <c r="D1571" s="64"/>
      <c r="E1571" s="64"/>
      <c r="F1571" s="64"/>
      <c r="G1571" s="28" t="s">
        <v>26</v>
      </c>
      <c r="H1571" s="28" t="s">
        <v>34</v>
      </c>
      <c r="I1571" s="118" t="s">
        <v>23</v>
      </c>
      <c r="J1571" s="38">
        <v>1</v>
      </c>
      <c r="K1571" s="38">
        <v>5.7999999999999996E-3</v>
      </c>
      <c r="L1571" s="119">
        <v>17.857142857142858</v>
      </c>
      <c r="M1571" s="22">
        <v>0.10357142857142856</v>
      </c>
    </row>
    <row r="1572" spans="1:13" s="27" customFormat="1" ht="12.75" customHeight="1" x14ac:dyDescent="0.25">
      <c r="A1572" s="65"/>
      <c r="B1572" s="64"/>
      <c r="C1572" s="64"/>
      <c r="D1572" s="64"/>
      <c r="E1572" s="64"/>
      <c r="F1572" s="64"/>
      <c r="G1572" s="28" t="s">
        <v>27</v>
      </c>
      <c r="H1572" s="28" t="s">
        <v>286</v>
      </c>
      <c r="I1572" s="118" t="s">
        <v>284</v>
      </c>
      <c r="J1572" s="38">
        <v>3</v>
      </c>
      <c r="K1572" s="38">
        <v>8.5000000000000006E-3</v>
      </c>
      <c r="L1572" s="119">
        <v>53.571428571428569</v>
      </c>
      <c r="M1572" s="22">
        <v>0.1517857142857143</v>
      </c>
    </row>
    <row r="1573" spans="1:13" s="27" customFormat="1" ht="12.75" customHeight="1" x14ac:dyDescent="0.25">
      <c r="A1573" s="65"/>
      <c r="B1573" s="64"/>
      <c r="C1573" s="64"/>
      <c r="D1573" s="64" t="s">
        <v>707</v>
      </c>
      <c r="E1573" s="64">
        <v>2</v>
      </c>
      <c r="F1573" s="64">
        <v>5</v>
      </c>
      <c r="G1573" s="28" t="s">
        <v>26</v>
      </c>
      <c r="H1573" s="28" t="s">
        <v>294</v>
      </c>
      <c r="I1573" s="118" t="s">
        <v>292</v>
      </c>
      <c r="J1573" s="38">
        <v>3</v>
      </c>
      <c r="K1573" s="38">
        <v>8.0000000000000004E-4</v>
      </c>
      <c r="L1573" s="119">
        <v>53.571428571428569</v>
      </c>
      <c r="M1573" s="22">
        <v>1.4285714285714285E-2</v>
      </c>
    </row>
    <row r="1574" spans="1:13" s="27" customFormat="1" ht="12.75" customHeight="1" x14ac:dyDescent="0.25">
      <c r="A1574" s="65"/>
      <c r="B1574" s="64"/>
      <c r="C1574" s="64"/>
      <c r="D1574" s="64"/>
      <c r="E1574" s="64"/>
      <c r="F1574" s="64"/>
      <c r="G1574" s="28" t="s">
        <v>26</v>
      </c>
      <c r="H1574" s="28" t="s">
        <v>31</v>
      </c>
      <c r="I1574" s="118" t="s">
        <v>302</v>
      </c>
      <c r="J1574" s="38">
        <v>2</v>
      </c>
      <c r="K1574" s="38">
        <v>1.0063</v>
      </c>
      <c r="L1574" s="119">
        <v>35.714285714285715</v>
      </c>
      <c r="M1574" s="22">
        <v>17.969642857142855</v>
      </c>
    </row>
    <row r="1575" spans="1:13" s="27" customFormat="1" ht="12.75" customHeight="1" x14ac:dyDescent="0.25">
      <c r="A1575" s="65"/>
      <c r="B1575" s="64"/>
      <c r="C1575" s="64"/>
      <c r="D1575" s="64" t="s">
        <v>72</v>
      </c>
      <c r="E1575" s="64">
        <v>4</v>
      </c>
      <c r="F1575" s="64">
        <v>9</v>
      </c>
      <c r="G1575" s="28" t="s">
        <v>26</v>
      </c>
      <c r="H1575" s="28" t="s">
        <v>45</v>
      </c>
      <c r="I1575" s="118" t="s">
        <v>307</v>
      </c>
      <c r="J1575" s="38">
        <v>1</v>
      </c>
      <c r="K1575" s="38">
        <v>6.4999999999999997E-3</v>
      </c>
      <c r="L1575" s="119">
        <v>17.857142857142858</v>
      </c>
      <c r="M1575" s="22">
        <v>0.11607142857142856</v>
      </c>
    </row>
    <row r="1576" spans="1:13" s="27" customFormat="1" ht="12.75" customHeight="1" x14ac:dyDescent="0.25">
      <c r="A1576" s="65"/>
      <c r="B1576" s="64"/>
      <c r="C1576" s="64"/>
      <c r="D1576" s="64"/>
      <c r="E1576" s="64"/>
      <c r="F1576" s="64"/>
      <c r="G1576" s="28" t="s">
        <v>26</v>
      </c>
      <c r="H1576" s="28" t="s">
        <v>34</v>
      </c>
      <c r="I1576" s="118" t="s">
        <v>23</v>
      </c>
      <c r="J1576" s="38">
        <v>2</v>
      </c>
      <c r="K1576" s="38">
        <v>1.6299999999999999E-2</v>
      </c>
      <c r="L1576" s="119">
        <v>35.714285714285715</v>
      </c>
      <c r="M1576" s="22">
        <v>0.29107142857142854</v>
      </c>
    </row>
    <row r="1577" spans="1:13" s="27" customFormat="1" ht="12.75" customHeight="1" x14ac:dyDescent="0.25">
      <c r="A1577" s="65"/>
      <c r="B1577" s="64"/>
      <c r="C1577" s="64"/>
      <c r="D1577" s="64"/>
      <c r="E1577" s="64"/>
      <c r="F1577" s="64"/>
      <c r="G1577" s="28" t="s">
        <v>26</v>
      </c>
      <c r="H1577" s="28" t="s">
        <v>291</v>
      </c>
      <c r="I1577" s="118" t="s">
        <v>290</v>
      </c>
      <c r="J1577" s="38">
        <v>1</v>
      </c>
      <c r="K1577" s="38">
        <v>1.0254000000000001</v>
      </c>
      <c r="L1577" s="119">
        <v>17.857142857142858</v>
      </c>
      <c r="M1577" s="22">
        <v>18.310714285714287</v>
      </c>
    </row>
    <row r="1578" spans="1:13" s="27" customFormat="1" ht="12.75" customHeight="1" x14ac:dyDescent="0.25">
      <c r="A1578" s="65"/>
      <c r="B1578" s="64"/>
      <c r="C1578" s="64"/>
      <c r="D1578" s="64"/>
      <c r="E1578" s="64"/>
      <c r="F1578" s="64"/>
      <c r="G1578" s="28" t="s">
        <v>27</v>
      </c>
      <c r="H1578" s="28" t="s">
        <v>442</v>
      </c>
      <c r="I1578" s="118" t="s">
        <v>929</v>
      </c>
      <c r="J1578" s="38">
        <v>1</v>
      </c>
      <c r="K1578" s="38">
        <v>5.1999999999999998E-3</v>
      </c>
      <c r="L1578" s="119">
        <v>17.857142857142858</v>
      </c>
      <c r="M1578" s="22">
        <v>9.2857142857142846E-2</v>
      </c>
    </row>
    <row r="1579" spans="1:13" s="27" customFormat="1" ht="12.75" customHeight="1" x14ac:dyDescent="0.25">
      <c r="A1579" s="65"/>
      <c r="B1579" s="64"/>
      <c r="C1579" s="64"/>
      <c r="D1579" s="64" t="s">
        <v>73</v>
      </c>
      <c r="E1579" s="64">
        <v>2</v>
      </c>
      <c r="F1579" s="64">
        <v>5</v>
      </c>
      <c r="G1579" s="28" t="s">
        <v>26</v>
      </c>
      <c r="H1579" s="28" t="s">
        <v>294</v>
      </c>
      <c r="I1579" s="118" t="s">
        <v>292</v>
      </c>
      <c r="J1579" s="38">
        <v>2</v>
      </c>
      <c r="K1579" s="38">
        <v>5.0000000000000001E-4</v>
      </c>
      <c r="L1579" s="119">
        <v>35.714285714285715</v>
      </c>
      <c r="M1579" s="22">
        <v>8.9285714285714281E-3</v>
      </c>
    </row>
    <row r="1580" spans="1:13" s="27" customFormat="1" ht="12.75" customHeight="1" x14ac:dyDescent="0.25">
      <c r="A1580" s="65"/>
      <c r="B1580" s="64"/>
      <c r="C1580" s="64"/>
      <c r="D1580" s="64"/>
      <c r="E1580" s="64"/>
      <c r="F1580" s="64"/>
      <c r="G1580" s="28" t="s">
        <v>26</v>
      </c>
      <c r="H1580" s="28" t="s">
        <v>29</v>
      </c>
      <c r="I1580" s="118" t="s">
        <v>33</v>
      </c>
      <c r="J1580" s="38">
        <v>1</v>
      </c>
      <c r="K1580" s="38">
        <v>5.5999999999999999E-3</v>
      </c>
      <c r="L1580" s="119">
        <v>17.857142857142858</v>
      </c>
      <c r="M1580" s="22">
        <v>9.9999999999999992E-2</v>
      </c>
    </row>
    <row r="1581" spans="1:13" s="27" customFormat="1" ht="12.75" customHeight="1" x14ac:dyDescent="0.25">
      <c r="A1581" s="65"/>
      <c r="B1581" s="64"/>
      <c r="C1581" s="64"/>
      <c r="D1581" s="64" t="s">
        <v>708</v>
      </c>
      <c r="E1581" s="64">
        <v>2</v>
      </c>
      <c r="F1581" s="64">
        <v>5</v>
      </c>
      <c r="G1581" s="28" t="s">
        <v>26</v>
      </c>
      <c r="H1581" s="28" t="s">
        <v>34</v>
      </c>
      <c r="I1581" s="118" t="s">
        <v>23</v>
      </c>
      <c r="J1581" s="38">
        <v>2</v>
      </c>
      <c r="K1581" s="38">
        <v>3.5999999999999999E-3</v>
      </c>
      <c r="L1581" s="119">
        <v>35.714285714285715</v>
      </c>
      <c r="M1581" s="22">
        <v>6.4285714285714279E-2</v>
      </c>
    </row>
    <row r="1582" spans="1:13" s="27" customFormat="1" ht="12.75" customHeight="1" x14ac:dyDescent="0.25">
      <c r="A1582" s="65"/>
      <c r="B1582" s="64"/>
      <c r="C1582" s="64"/>
      <c r="D1582" s="64"/>
      <c r="E1582" s="64"/>
      <c r="F1582" s="64"/>
      <c r="G1582" s="28" t="s">
        <v>27</v>
      </c>
      <c r="H1582" s="28" t="s">
        <v>318</v>
      </c>
      <c r="I1582" s="118" t="s">
        <v>1026</v>
      </c>
      <c r="J1582" s="38">
        <v>2</v>
      </c>
      <c r="K1582" s="38">
        <v>5.8400000000000001E-2</v>
      </c>
      <c r="L1582" s="119">
        <v>35.714285714285715</v>
      </c>
      <c r="M1582" s="22">
        <v>1.0428571428571429</v>
      </c>
    </row>
    <row r="1583" spans="1:13" s="27" customFormat="1" ht="12.75" customHeight="1" x14ac:dyDescent="0.25">
      <c r="A1583" s="65"/>
      <c r="B1583" s="64"/>
      <c r="C1583" s="64"/>
      <c r="D1583" s="64" t="s">
        <v>74</v>
      </c>
      <c r="E1583" s="64">
        <v>5</v>
      </c>
      <c r="F1583" s="64">
        <v>11</v>
      </c>
      <c r="G1583" s="28" t="s">
        <v>26</v>
      </c>
      <c r="H1583" s="28" t="s">
        <v>294</v>
      </c>
      <c r="I1583" s="118" t="s">
        <v>292</v>
      </c>
      <c r="J1583" s="38">
        <v>2</v>
      </c>
      <c r="K1583" s="38">
        <v>8.9999999999999998E-4</v>
      </c>
      <c r="L1583" s="119">
        <v>35.714285714285715</v>
      </c>
      <c r="M1583" s="22">
        <v>1.607142857142857E-2</v>
      </c>
    </row>
    <row r="1584" spans="1:13" s="27" customFormat="1" ht="12.75" customHeight="1" x14ac:dyDescent="0.25">
      <c r="A1584" s="65"/>
      <c r="B1584" s="64"/>
      <c r="C1584" s="64"/>
      <c r="D1584" s="64"/>
      <c r="E1584" s="64"/>
      <c r="F1584" s="64"/>
      <c r="G1584" s="28" t="s">
        <v>27</v>
      </c>
      <c r="H1584" s="28" t="s">
        <v>318</v>
      </c>
      <c r="I1584" s="118" t="s">
        <v>1026</v>
      </c>
      <c r="J1584" s="38">
        <v>1</v>
      </c>
      <c r="K1584" s="38">
        <v>3.8999999999999998E-3</v>
      </c>
      <c r="L1584" s="119">
        <v>17.857142857142858</v>
      </c>
      <c r="M1584" s="22">
        <v>6.9642857142857131E-2</v>
      </c>
    </row>
    <row r="1585" spans="1:13" s="27" customFormat="1" ht="12.75" customHeight="1" x14ac:dyDescent="0.25">
      <c r="A1585" s="65"/>
      <c r="B1585" s="64"/>
      <c r="C1585" s="64"/>
      <c r="D1585" s="64"/>
      <c r="E1585" s="64"/>
      <c r="F1585" s="64"/>
      <c r="G1585" s="28" t="s">
        <v>26</v>
      </c>
      <c r="H1585" s="28" t="s">
        <v>291</v>
      </c>
      <c r="I1585" s="118" t="s">
        <v>290</v>
      </c>
      <c r="J1585" s="38">
        <v>1</v>
      </c>
      <c r="K1585" s="38">
        <v>1.0063</v>
      </c>
      <c r="L1585" s="119">
        <v>17.857142857142858</v>
      </c>
      <c r="M1585" s="22">
        <v>17.969642857142855</v>
      </c>
    </row>
    <row r="1586" spans="1:13" s="27" customFormat="1" ht="12.75" customHeight="1" x14ac:dyDescent="0.25">
      <c r="A1586" s="65"/>
      <c r="B1586" s="64"/>
      <c r="C1586" s="64"/>
      <c r="D1586" s="64"/>
      <c r="E1586" s="64"/>
      <c r="F1586" s="64"/>
      <c r="G1586" s="28" t="s">
        <v>27</v>
      </c>
      <c r="H1586" s="28" t="s">
        <v>442</v>
      </c>
      <c r="I1586" s="118" t="s">
        <v>929</v>
      </c>
      <c r="J1586" s="38">
        <v>2</v>
      </c>
      <c r="K1586" s="38">
        <v>2.7000000000000001E-3</v>
      </c>
      <c r="L1586" s="119">
        <v>35.714285714285715</v>
      </c>
      <c r="M1586" s="22">
        <v>4.8214285714285716E-2</v>
      </c>
    </row>
    <row r="1587" spans="1:13" s="27" customFormat="1" ht="12.75" customHeight="1" x14ac:dyDescent="0.25">
      <c r="A1587" s="65"/>
      <c r="B1587" s="64"/>
      <c r="C1587" s="64"/>
      <c r="D1587" s="64"/>
      <c r="E1587" s="64"/>
      <c r="F1587" s="64"/>
      <c r="G1587" s="28" t="s">
        <v>26</v>
      </c>
      <c r="H1587" s="28" t="s">
        <v>31</v>
      </c>
      <c r="I1587" s="118" t="s">
        <v>302</v>
      </c>
      <c r="J1587" s="38">
        <v>1</v>
      </c>
      <c r="K1587" s="38">
        <v>8.9200000000000002E-2</v>
      </c>
      <c r="L1587" s="119">
        <v>17.857142857142858</v>
      </c>
      <c r="M1587" s="22">
        <v>1.5928571428571427</v>
      </c>
    </row>
    <row r="1588" spans="1:13" s="27" customFormat="1" ht="12.75" customHeight="1" x14ac:dyDescent="0.25">
      <c r="A1588" s="65">
        <v>41964</v>
      </c>
      <c r="B1588" s="64" t="s">
        <v>819</v>
      </c>
      <c r="C1588" s="64" t="s">
        <v>1445</v>
      </c>
      <c r="D1588" s="64" t="s">
        <v>256</v>
      </c>
      <c r="E1588" s="64">
        <v>3</v>
      </c>
      <c r="F1588" s="64">
        <v>2</v>
      </c>
      <c r="G1588" s="28" t="s">
        <v>27</v>
      </c>
      <c r="H1588" s="28" t="s">
        <v>275</v>
      </c>
      <c r="I1588" s="118" t="s">
        <v>273</v>
      </c>
      <c r="J1588" s="38">
        <v>2</v>
      </c>
      <c r="K1588" s="38">
        <v>2.0999999999999999E-3</v>
      </c>
      <c r="L1588" s="119">
        <v>35.714285714285715</v>
      </c>
      <c r="M1588" s="22">
        <v>3.7499999999999999E-2</v>
      </c>
    </row>
    <row r="1589" spans="1:13" s="27" customFormat="1" ht="12.75" customHeight="1" x14ac:dyDescent="0.25">
      <c r="A1589" s="65"/>
      <c r="B1589" s="64"/>
      <c r="C1589" s="64"/>
      <c r="D1589" s="64"/>
      <c r="E1589" s="64"/>
      <c r="F1589" s="64"/>
      <c r="G1589" s="28" t="s">
        <v>27</v>
      </c>
      <c r="H1589" s="28" t="s">
        <v>35</v>
      </c>
      <c r="I1589" s="118" t="s">
        <v>358</v>
      </c>
      <c r="J1589" s="38">
        <v>1</v>
      </c>
      <c r="K1589" s="38">
        <v>1.5299999999999999E-2</v>
      </c>
      <c r="L1589" s="119">
        <v>17.857142857142858</v>
      </c>
      <c r="M1589" s="22">
        <v>0.27321428571428569</v>
      </c>
    </row>
    <row r="1590" spans="1:13" s="27" customFormat="1" ht="12.75" customHeight="1" x14ac:dyDescent="0.25">
      <c r="A1590" s="65"/>
      <c r="B1590" s="64"/>
      <c r="C1590" s="64"/>
      <c r="D1590" s="64"/>
      <c r="E1590" s="64"/>
      <c r="F1590" s="64"/>
      <c r="G1590" s="28" t="s">
        <v>27</v>
      </c>
      <c r="H1590" s="28" t="s">
        <v>895</v>
      </c>
      <c r="I1590" s="118" t="s">
        <v>494</v>
      </c>
      <c r="J1590" s="38">
        <v>1</v>
      </c>
      <c r="K1590" s="38">
        <v>1.8E-3</v>
      </c>
      <c r="L1590" s="119">
        <v>17.857142857142858</v>
      </c>
      <c r="M1590" s="22">
        <v>3.214285714285714E-2</v>
      </c>
    </row>
    <row r="1591" spans="1:13" s="27" customFormat="1" ht="12.75" customHeight="1" x14ac:dyDescent="0.25">
      <c r="A1591" s="65"/>
      <c r="B1591" s="64"/>
      <c r="C1591" s="64"/>
      <c r="D1591" s="64" t="s">
        <v>257</v>
      </c>
      <c r="E1591" s="64">
        <v>6</v>
      </c>
      <c r="F1591" s="64">
        <v>4</v>
      </c>
      <c r="G1591" s="28" t="s">
        <v>27</v>
      </c>
      <c r="H1591" s="28" t="s">
        <v>299</v>
      </c>
      <c r="I1591" s="118" t="s">
        <v>986</v>
      </c>
      <c r="J1591" s="38">
        <v>2</v>
      </c>
      <c r="K1591" s="38">
        <v>8.3999999999999995E-3</v>
      </c>
      <c r="L1591" s="119">
        <v>35.714285714285715</v>
      </c>
      <c r="M1591" s="22">
        <v>0.15</v>
      </c>
    </row>
    <row r="1592" spans="1:13" s="27" customFormat="1" ht="12.75" customHeight="1" x14ac:dyDescent="0.25">
      <c r="A1592" s="65"/>
      <c r="B1592" s="64"/>
      <c r="C1592" s="64"/>
      <c r="D1592" s="64"/>
      <c r="E1592" s="64"/>
      <c r="F1592" s="64"/>
      <c r="G1592" s="28" t="s">
        <v>399</v>
      </c>
      <c r="H1592" s="28" t="s">
        <v>399</v>
      </c>
      <c r="I1592" s="118" t="s">
        <v>976</v>
      </c>
      <c r="J1592" s="38">
        <v>1</v>
      </c>
      <c r="K1592" s="38">
        <v>1.1999999999999999E-3</v>
      </c>
      <c r="L1592" s="119">
        <v>17.857142857142858</v>
      </c>
      <c r="M1592" s="22">
        <v>2.1428571428571425E-2</v>
      </c>
    </row>
    <row r="1593" spans="1:13" s="27" customFormat="1" ht="12.75" customHeight="1" x14ac:dyDescent="0.25">
      <c r="A1593" s="65"/>
      <c r="B1593" s="64"/>
      <c r="C1593" s="64"/>
      <c r="D1593" s="64"/>
      <c r="E1593" s="64"/>
      <c r="F1593" s="64"/>
      <c r="G1593" s="28" t="s">
        <v>27</v>
      </c>
      <c r="H1593" s="28" t="s">
        <v>35</v>
      </c>
      <c r="I1593" s="118" t="s">
        <v>358</v>
      </c>
      <c r="J1593" s="38">
        <v>1</v>
      </c>
      <c r="K1593" s="38">
        <v>1.4E-3</v>
      </c>
      <c r="L1593" s="119">
        <v>17.857142857142858</v>
      </c>
      <c r="M1593" s="22">
        <v>2.4999999999999998E-2</v>
      </c>
    </row>
    <row r="1594" spans="1:13" s="27" customFormat="1" ht="12.75" customHeight="1" x14ac:dyDescent="0.25">
      <c r="A1594" s="65"/>
      <c r="B1594" s="64"/>
      <c r="C1594" s="64"/>
      <c r="D1594" s="64"/>
      <c r="E1594" s="64"/>
      <c r="F1594" s="64"/>
      <c r="G1594" s="28" t="s">
        <v>27</v>
      </c>
      <c r="H1594" s="28" t="s">
        <v>299</v>
      </c>
      <c r="I1594" s="118" t="s">
        <v>296</v>
      </c>
      <c r="J1594" s="38">
        <v>1</v>
      </c>
      <c r="K1594" s="38">
        <v>2.5000000000000001E-3</v>
      </c>
      <c r="L1594" s="119">
        <v>17.857142857142858</v>
      </c>
      <c r="M1594" s="22">
        <v>4.4642857142857144E-2</v>
      </c>
    </row>
    <row r="1595" spans="1:13" s="27" customFormat="1" ht="12.75" customHeight="1" x14ac:dyDescent="0.25">
      <c r="A1595" s="65"/>
      <c r="B1595" s="64"/>
      <c r="C1595" s="64"/>
      <c r="D1595" s="64"/>
      <c r="E1595" s="64"/>
      <c r="F1595" s="64"/>
      <c r="G1595" s="28" t="s">
        <v>27</v>
      </c>
      <c r="H1595" s="28" t="s">
        <v>398</v>
      </c>
      <c r="I1595" s="118" t="s">
        <v>415</v>
      </c>
      <c r="J1595" s="38">
        <v>1</v>
      </c>
      <c r="K1595" s="38">
        <v>4.4999999999999997E-3</v>
      </c>
      <c r="L1595" s="119">
        <v>17.857142857142858</v>
      </c>
      <c r="M1595" s="22">
        <v>8.0357142857142849E-2</v>
      </c>
    </row>
    <row r="1596" spans="1:13" s="27" customFormat="1" ht="12.75" customHeight="1" x14ac:dyDescent="0.25">
      <c r="A1596" s="65"/>
      <c r="B1596" s="64"/>
      <c r="C1596" s="64"/>
      <c r="D1596" s="64"/>
      <c r="E1596" s="64"/>
      <c r="F1596" s="64"/>
      <c r="G1596" s="28" t="s">
        <v>26</v>
      </c>
      <c r="H1596" s="28" t="s">
        <v>30</v>
      </c>
      <c r="I1596" s="118" t="s">
        <v>414</v>
      </c>
      <c r="J1596" s="38">
        <v>2</v>
      </c>
      <c r="K1596" s="38">
        <v>0.1047</v>
      </c>
      <c r="L1596" s="119">
        <v>35.714285714285715</v>
      </c>
      <c r="M1596" s="22">
        <v>1.8696428571428572</v>
      </c>
    </row>
    <row r="1597" spans="1:13" s="27" customFormat="1" ht="12.75" customHeight="1" x14ac:dyDescent="0.25">
      <c r="A1597" s="65"/>
      <c r="B1597" s="64"/>
      <c r="C1597" s="64"/>
      <c r="D1597" s="64" t="s">
        <v>258</v>
      </c>
      <c r="E1597" s="64">
        <v>5</v>
      </c>
      <c r="F1597" s="64">
        <v>3</v>
      </c>
      <c r="G1597" s="28" t="s">
        <v>27</v>
      </c>
      <c r="H1597" s="28" t="s">
        <v>299</v>
      </c>
      <c r="I1597" s="118" t="s">
        <v>986</v>
      </c>
      <c r="J1597" s="38">
        <v>1</v>
      </c>
      <c r="K1597" s="38">
        <v>1.6999999999999999E-3</v>
      </c>
      <c r="L1597" s="119">
        <v>17.857142857142858</v>
      </c>
      <c r="M1597" s="22">
        <v>3.0357142857142853E-2</v>
      </c>
    </row>
    <row r="1598" spans="1:13" s="27" customFormat="1" ht="12.75" customHeight="1" x14ac:dyDescent="0.25">
      <c r="A1598" s="65"/>
      <c r="B1598" s="64"/>
      <c r="C1598" s="64"/>
      <c r="D1598" s="64"/>
      <c r="E1598" s="64"/>
      <c r="F1598" s="64"/>
      <c r="G1598" s="28" t="s">
        <v>27</v>
      </c>
      <c r="H1598" s="28" t="s">
        <v>275</v>
      </c>
      <c r="I1598" s="118" t="s">
        <v>273</v>
      </c>
      <c r="J1598" s="38">
        <v>1</v>
      </c>
      <c r="K1598" s="38">
        <v>1.4E-3</v>
      </c>
      <c r="L1598" s="119">
        <v>17.857142857142858</v>
      </c>
      <c r="M1598" s="22">
        <v>2.4999999999999998E-2</v>
      </c>
    </row>
    <row r="1599" spans="1:13" s="27" customFormat="1" ht="12.75" customHeight="1" x14ac:dyDescent="0.25">
      <c r="A1599" s="65"/>
      <c r="B1599" s="64"/>
      <c r="C1599" s="64"/>
      <c r="D1599" s="64"/>
      <c r="E1599" s="64"/>
      <c r="F1599" s="64"/>
      <c r="G1599" s="28" t="s">
        <v>27</v>
      </c>
      <c r="H1599" s="28" t="s">
        <v>35</v>
      </c>
      <c r="I1599" s="118" t="s">
        <v>358</v>
      </c>
      <c r="J1599" s="38">
        <v>1</v>
      </c>
      <c r="K1599" s="38">
        <v>2.0999999999999999E-3</v>
      </c>
      <c r="L1599" s="119">
        <v>17.857142857142858</v>
      </c>
      <c r="M1599" s="22">
        <v>3.7499999999999999E-2</v>
      </c>
    </row>
    <row r="1600" spans="1:13" s="27" customFormat="1" ht="12.75" customHeight="1" x14ac:dyDescent="0.25">
      <c r="A1600" s="65"/>
      <c r="B1600" s="64"/>
      <c r="C1600" s="64"/>
      <c r="D1600" s="64"/>
      <c r="E1600" s="64"/>
      <c r="F1600" s="64"/>
      <c r="G1600" s="28" t="s">
        <v>27</v>
      </c>
      <c r="H1600" s="28" t="s">
        <v>895</v>
      </c>
      <c r="I1600" s="118" t="s">
        <v>494</v>
      </c>
      <c r="J1600" s="38">
        <v>1</v>
      </c>
      <c r="K1600" s="38">
        <v>2.5000000000000001E-3</v>
      </c>
      <c r="L1600" s="119">
        <v>17.857142857142858</v>
      </c>
      <c r="M1600" s="22">
        <v>4.4642857142857144E-2</v>
      </c>
    </row>
    <row r="1601" spans="1:13" s="27" customFormat="1" ht="12.75" customHeight="1" x14ac:dyDescent="0.25">
      <c r="A1601" s="65"/>
      <c r="B1601" s="64"/>
      <c r="C1601" s="64"/>
      <c r="D1601" s="64"/>
      <c r="E1601" s="64"/>
      <c r="F1601" s="64"/>
      <c r="G1601" s="28" t="s">
        <v>26</v>
      </c>
      <c r="H1601" s="28" t="s">
        <v>30</v>
      </c>
      <c r="I1601" s="118" t="s">
        <v>414</v>
      </c>
      <c r="J1601" s="38">
        <v>1</v>
      </c>
      <c r="K1601" s="38">
        <v>0.15579999999999999</v>
      </c>
      <c r="L1601" s="119">
        <v>17.857142857142858</v>
      </c>
      <c r="M1601" s="22">
        <v>2.782142857142857</v>
      </c>
    </row>
    <row r="1602" spans="1:13" s="27" customFormat="1" ht="12.75" customHeight="1" x14ac:dyDescent="0.25">
      <c r="A1602" s="65"/>
      <c r="B1602" s="64"/>
      <c r="C1602" s="64"/>
      <c r="D1602" s="64" t="s">
        <v>259</v>
      </c>
      <c r="E1602" s="64">
        <v>3</v>
      </c>
      <c r="F1602" s="64">
        <v>1</v>
      </c>
      <c r="G1602" s="28" t="s">
        <v>1510</v>
      </c>
      <c r="H1602" s="28" t="s">
        <v>46</v>
      </c>
      <c r="I1602" s="118" t="s">
        <v>47</v>
      </c>
      <c r="J1602" s="38">
        <v>1</v>
      </c>
      <c r="K1602" s="38">
        <v>4.0000000000000002E-4</v>
      </c>
      <c r="L1602" s="119">
        <v>17.857142857142858</v>
      </c>
      <c r="M1602" s="22">
        <v>7.1428571428571426E-3</v>
      </c>
    </row>
    <row r="1603" spans="1:13" s="27" customFormat="1" ht="12.75" customHeight="1" x14ac:dyDescent="0.25">
      <c r="A1603" s="65"/>
      <c r="B1603" s="64"/>
      <c r="C1603" s="64"/>
      <c r="D1603" s="64"/>
      <c r="E1603" s="64"/>
      <c r="F1603" s="64"/>
      <c r="G1603" s="28" t="s">
        <v>399</v>
      </c>
      <c r="H1603" s="28" t="s">
        <v>399</v>
      </c>
      <c r="I1603" s="118" t="s">
        <v>976</v>
      </c>
      <c r="J1603" s="38">
        <v>1</v>
      </c>
      <c r="K1603" s="38">
        <v>5.9999999999999995E-4</v>
      </c>
      <c r="L1603" s="119">
        <v>17.857142857142858</v>
      </c>
      <c r="M1603" s="22">
        <v>1.0714285714285713E-2</v>
      </c>
    </row>
    <row r="1604" spans="1:13" s="27" customFormat="1" ht="12.75" customHeight="1" x14ac:dyDescent="0.25">
      <c r="A1604" s="65"/>
      <c r="B1604" s="64"/>
      <c r="C1604" s="64"/>
      <c r="D1604" s="64"/>
      <c r="E1604" s="64"/>
      <c r="F1604" s="64"/>
      <c r="G1604" s="28" t="s">
        <v>27</v>
      </c>
      <c r="H1604" s="28" t="s">
        <v>895</v>
      </c>
      <c r="I1604" s="118" t="s">
        <v>494</v>
      </c>
      <c r="J1604" s="38">
        <v>1</v>
      </c>
      <c r="K1604" s="38">
        <v>2.5000000000000001E-3</v>
      </c>
      <c r="L1604" s="119">
        <v>17.857142857142858</v>
      </c>
      <c r="M1604" s="22">
        <v>4.4642857142857144E-2</v>
      </c>
    </row>
    <row r="1605" spans="1:13" s="27" customFormat="1" ht="15" x14ac:dyDescent="0.25">
      <c r="A1605" s="65">
        <v>41964</v>
      </c>
      <c r="B1605" s="64" t="s">
        <v>820</v>
      </c>
      <c r="C1605" s="41" t="s">
        <v>103</v>
      </c>
      <c r="D1605" s="39" t="s">
        <v>111</v>
      </c>
      <c r="E1605" s="39">
        <v>1</v>
      </c>
      <c r="F1605" s="39">
        <v>3</v>
      </c>
      <c r="G1605" s="28" t="s">
        <v>1510</v>
      </c>
      <c r="H1605" s="28" t="s">
        <v>1110</v>
      </c>
      <c r="I1605" s="118" t="s">
        <v>1076</v>
      </c>
      <c r="J1605" s="38">
        <v>3</v>
      </c>
      <c r="K1605" s="38">
        <v>0.1389</v>
      </c>
      <c r="L1605" s="119">
        <v>53.571428571428569</v>
      </c>
      <c r="M1605" s="22">
        <v>2.4803571428571427</v>
      </c>
    </row>
    <row r="1606" spans="1:13" s="27" customFormat="1" ht="15" x14ac:dyDescent="0.25">
      <c r="A1606" s="65">
        <v>41964</v>
      </c>
      <c r="B1606" s="64"/>
      <c r="C1606" s="39" t="s">
        <v>1521</v>
      </c>
      <c r="D1606" s="39" t="s">
        <v>821</v>
      </c>
      <c r="E1606" s="39">
        <v>0</v>
      </c>
      <c r="F1606" s="39">
        <v>0</v>
      </c>
      <c r="G1606" s="28" t="s">
        <v>1120</v>
      </c>
      <c r="H1606" s="28" t="s">
        <v>1120</v>
      </c>
      <c r="I1606" s="118" t="s">
        <v>114</v>
      </c>
      <c r="J1606" s="38">
        <v>0</v>
      </c>
      <c r="K1606" s="38">
        <v>0</v>
      </c>
      <c r="L1606" s="119">
        <v>0</v>
      </c>
      <c r="M1606" s="22">
        <v>0</v>
      </c>
    </row>
    <row r="1607" spans="1:13" s="27" customFormat="1" ht="12.75" customHeight="1" x14ac:dyDescent="0.25">
      <c r="A1607" s="65">
        <v>41964</v>
      </c>
      <c r="B1607" s="64" t="s">
        <v>822</v>
      </c>
      <c r="C1607" s="67" t="s">
        <v>1518</v>
      </c>
      <c r="D1607" s="64" t="s">
        <v>760</v>
      </c>
      <c r="E1607" s="64">
        <v>3</v>
      </c>
      <c r="F1607" s="64">
        <v>6</v>
      </c>
      <c r="G1607" s="28" t="s">
        <v>26</v>
      </c>
      <c r="H1607" s="28" t="s">
        <v>294</v>
      </c>
      <c r="I1607" s="118" t="s">
        <v>292</v>
      </c>
      <c r="J1607" s="38">
        <v>1</v>
      </c>
      <c r="K1607" s="38">
        <v>4.0000000000000001E-3</v>
      </c>
      <c r="L1607" s="119">
        <v>17.857142857142858</v>
      </c>
      <c r="M1607" s="22">
        <v>7.1428571428571425E-2</v>
      </c>
    </row>
    <row r="1608" spans="1:13" s="27" customFormat="1" ht="12.75" customHeight="1" x14ac:dyDescent="0.25">
      <c r="A1608" s="65"/>
      <c r="B1608" s="64"/>
      <c r="C1608" s="68"/>
      <c r="D1608" s="64"/>
      <c r="E1608" s="64"/>
      <c r="F1608" s="64"/>
      <c r="G1608" s="28" t="s">
        <v>27</v>
      </c>
      <c r="H1608" s="28" t="s">
        <v>281</v>
      </c>
      <c r="I1608" s="118" t="s">
        <v>312</v>
      </c>
      <c r="J1608" s="38">
        <v>1</v>
      </c>
      <c r="K1608" s="38">
        <v>5.7999999999999996E-3</v>
      </c>
      <c r="L1608" s="119">
        <v>17.857142857142858</v>
      </c>
      <c r="M1608" s="22">
        <v>0.10357142857142856</v>
      </c>
    </row>
    <row r="1609" spans="1:13" s="27" customFormat="1" ht="12.75" customHeight="1" x14ac:dyDescent="0.25">
      <c r="A1609" s="65"/>
      <c r="B1609" s="64"/>
      <c r="C1609" s="68"/>
      <c r="D1609" s="64"/>
      <c r="E1609" s="64"/>
      <c r="F1609" s="64"/>
      <c r="G1609" s="28" t="s">
        <v>26</v>
      </c>
      <c r="H1609" s="28" t="s">
        <v>291</v>
      </c>
      <c r="I1609" s="118" t="s">
        <v>290</v>
      </c>
      <c r="J1609" s="38">
        <v>1</v>
      </c>
      <c r="K1609" s="38">
        <v>1.3657999999999999</v>
      </c>
      <c r="L1609" s="119">
        <v>17.857142857142858</v>
      </c>
      <c r="M1609" s="22">
        <v>24.389285714285712</v>
      </c>
    </row>
    <row r="1610" spans="1:13" s="27" customFormat="1" ht="12.75" customHeight="1" x14ac:dyDescent="0.25">
      <c r="A1610" s="65"/>
      <c r="B1610" s="64"/>
      <c r="C1610" s="68"/>
      <c r="D1610" s="64"/>
      <c r="E1610" s="64"/>
      <c r="F1610" s="64"/>
      <c r="G1610" s="28" t="s">
        <v>27</v>
      </c>
      <c r="H1610" s="28" t="s">
        <v>442</v>
      </c>
      <c r="I1610" s="118" t="s">
        <v>929</v>
      </c>
      <c r="J1610" s="38">
        <v>1</v>
      </c>
      <c r="K1610" s="38">
        <v>4.7000000000000002E-3</v>
      </c>
      <c r="L1610" s="119">
        <v>17.857142857142858</v>
      </c>
      <c r="M1610" s="22">
        <v>8.3928571428571436E-2</v>
      </c>
    </row>
    <row r="1611" spans="1:13" s="27" customFormat="1" ht="12.75" customHeight="1" x14ac:dyDescent="0.25">
      <c r="A1611" s="65"/>
      <c r="B1611" s="64"/>
      <c r="C1611" s="68"/>
      <c r="D1611" s="64" t="s">
        <v>762</v>
      </c>
      <c r="E1611" s="64">
        <v>4</v>
      </c>
      <c r="F1611" s="64">
        <v>9</v>
      </c>
      <c r="G1611" s="28" t="s">
        <v>27</v>
      </c>
      <c r="H1611" s="28" t="s">
        <v>318</v>
      </c>
      <c r="I1611" s="118" t="s">
        <v>993</v>
      </c>
      <c r="J1611" s="38">
        <v>1</v>
      </c>
      <c r="K1611" s="38">
        <v>2.3300000000000001E-2</v>
      </c>
      <c r="L1611" s="119">
        <v>17.857142857142858</v>
      </c>
      <c r="M1611" s="22">
        <v>0.41607142857142859</v>
      </c>
    </row>
    <row r="1612" spans="1:13" s="27" customFormat="1" ht="12.75" customHeight="1" x14ac:dyDescent="0.25">
      <c r="A1612" s="65"/>
      <c r="B1612" s="64"/>
      <c r="C1612" s="68"/>
      <c r="D1612" s="64"/>
      <c r="E1612" s="64"/>
      <c r="F1612" s="64"/>
      <c r="G1612" s="28" t="s">
        <v>26</v>
      </c>
      <c r="H1612" s="28" t="s">
        <v>294</v>
      </c>
      <c r="I1612" s="118" t="s">
        <v>292</v>
      </c>
      <c r="J1612" s="38">
        <v>2</v>
      </c>
      <c r="K1612" s="38">
        <v>8.9999999999999998E-4</v>
      </c>
      <c r="L1612" s="119">
        <v>35.714285714285715</v>
      </c>
      <c r="M1612" s="22">
        <v>1.607142857142857E-2</v>
      </c>
    </row>
    <row r="1613" spans="1:13" s="27" customFormat="1" ht="12.75" customHeight="1" x14ac:dyDescent="0.25">
      <c r="A1613" s="65"/>
      <c r="B1613" s="64"/>
      <c r="C1613" s="68"/>
      <c r="D1613" s="64"/>
      <c r="E1613" s="64"/>
      <c r="F1613" s="64"/>
      <c r="G1613" s="28" t="s">
        <v>27</v>
      </c>
      <c r="H1613" s="28" t="s">
        <v>275</v>
      </c>
      <c r="I1613" s="118" t="s">
        <v>477</v>
      </c>
      <c r="J1613" s="38">
        <v>1</v>
      </c>
      <c r="K1613" s="38">
        <v>2.5399999999999999E-2</v>
      </c>
      <c r="L1613" s="119">
        <v>17.857142857142858</v>
      </c>
      <c r="M1613" s="22">
        <v>0.45357142857142857</v>
      </c>
    </row>
    <row r="1614" spans="1:13" s="27" customFormat="1" ht="12.75" customHeight="1" x14ac:dyDescent="0.25">
      <c r="A1614" s="65"/>
      <c r="B1614" s="64"/>
      <c r="C1614" s="69"/>
      <c r="D1614" s="64"/>
      <c r="E1614" s="64"/>
      <c r="F1614" s="64"/>
      <c r="G1614" s="28" t="s">
        <v>26</v>
      </c>
      <c r="H1614" s="28" t="s">
        <v>29</v>
      </c>
      <c r="I1614" s="118" t="s">
        <v>33</v>
      </c>
      <c r="J1614" s="38">
        <v>2</v>
      </c>
      <c r="K1614" s="38">
        <v>0.10589999999999999</v>
      </c>
      <c r="L1614" s="119">
        <v>35.714285714285715</v>
      </c>
      <c r="M1614" s="22">
        <v>1.8910714285714285</v>
      </c>
    </row>
    <row r="1615" spans="1:13" s="27" customFormat="1" ht="12.75" customHeight="1" x14ac:dyDescent="0.25">
      <c r="A1615" s="65"/>
      <c r="B1615" s="64"/>
      <c r="C1615" s="64" t="s">
        <v>140</v>
      </c>
      <c r="D1615" s="64" t="s">
        <v>756</v>
      </c>
      <c r="E1615" s="64">
        <v>3</v>
      </c>
      <c r="F1615" s="64">
        <v>7</v>
      </c>
      <c r="G1615" s="28" t="s">
        <v>27</v>
      </c>
      <c r="H1615" s="28" t="s">
        <v>275</v>
      </c>
      <c r="I1615" s="118" t="s">
        <v>477</v>
      </c>
      <c r="J1615" s="38">
        <v>2</v>
      </c>
      <c r="K1615" s="38">
        <v>1.4E-3</v>
      </c>
      <c r="L1615" s="119">
        <v>35.714285714285715</v>
      </c>
      <c r="M1615" s="22">
        <v>2.4999999999999998E-2</v>
      </c>
    </row>
    <row r="1616" spans="1:13" s="27" customFormat="1" ht="12.75" customHeight="1" x14ac:dyDescent="0.25">
      <c r="A1616" s="65"/>
      <c r="B1616" s="64"/>
      <c r="C1616" s="64"/>
      <c r="D1616" s="64"/>
      <c r="E1616" s="64"/>
      <c r="F1616" s="64"/>
      <c r="G1616" s="28" t="s">
        <v>26</v>
      </c>
      <c r="H1616" s="28" t="s">
        <v>29</v>
      </c>
      <c r="I1616" s="118" t="s">
        <v>33</v>
      </c>
      <c r="J1616" s="38">
        <v>2</v>
      </c>
      <c r="K1616" s="38">
        <v>4.87E-2</v>
      </c>
      <c r="L1616" s="119">
        <v>35.714285714285715</v>
      </c>
      <c r="M1616" s="22">
        <v>0.86964285714285716</v>
      </c>
    </row>
    <row r="1617" spans="1:13" s="27" customFormat="1" ht="12.75" customHeight="1" x14ac:dyDescent="0.25">
      <c r="A1617" s="65"/>
      <c r="B1617" s="64"/>
      <c r="C1617" s="64"/>
      <c r="D1617" s="64"/>
      <c r="E1617" s="64"/>
      <c r="F1617" s="64"/>
      <c r="G1617" s="28" t="s">
        <v>26</v>
      </c>
      <c r="H1617" s="28" t="s">
        <v>31</v>
      </c>
      <c r="I1617" s="118" t="s">
        <v>24</v>
      </c>
      <c r="J1617" s="38">
        <v>1</v>
      </c>
      <c r="K1617" s="38">
        <v>1.8700000000000001E-2</v>
      </c>
      <c r="L1617" s="119">
        <v>17.857142857142858</v>
      </c>
      <c r="M1617" s="22">
        <v>0.33392857142857146</v>
      </c>
    </row>
    <row r="1618" spans="1:13" s="27" customFormat="1" ht="12.75" customHeight="1" x14ac:dyDescent="0.25">
      <c r="A1618" s="65"/>
      <c r="B1618" s="64"/>
      <c r="C1618" s="64"/>
      <c r="D1618" s="64" t="s">
        <v>757</v>
      </c>
      <c r="E1618" s="64">
        <v>4</v>
      </c>
      <c r="F1618" s="64">
        <v>9</v>
      </c>
      <c r="G1618" s="28" t="s">
        <v>27</v>
      </c>
      <c r="H1618" s="28" t="s">
        <v>318</v>
      </c>
      <c r="I1618" s="118" t="s">
        <v>993</v>
      </c>
      <c r="J1618" s="38">
        <v>1</v>
      </c>
      <c r="K1618" s="38">
        <v>0.125</v>
      </c>
      <c r="L1618" s="119">
        <v>17.857142857142858</v>
      </c>
      <c r="M1618" s="22">
        <v>2.2321428571428572</v>
      </c>
    </row>
    <row r="1619" spans="1:13" s="27" customFormat="1" ht="12.75" customHeight="1" x14ac:dyDescent="0.25">
      <c r="A1619" s="65"/>
      <c r="B1619" s="64"/>
      <c r="C1619" s="64"/>
      <c r="D1619" s="64"/>
      <c r="E1619" s="64"/>
      <c r="F1619" s="64"/>
      <c r="G1619" s="28" t="s">
        <v>27</v>
      </c>
      <c r="H1619" s="28" t="s">
        <v>349</v>
      </c>
      <c r="I1619" s="118" t="s">
        <v>416</v>
      </c>
      <c r="J1619" s="38">
        <v>2</v>
      </c>
      <c r="K1619" s="38">
        <v>3.5999999999999999E-3</v>
      </c>
      <c r="L1619" s="119">
        <v>35.714285714285715</v>
      </c>
      <c r="M1619" s="22">
        <v>6.4285714285714279E-2</v>
      </c>
    </row>
    <row r="1620" spans="1:13" s="27" customFormat="1" ht="12.75" customHeight="1" x14ac:dyDescent="0.25">
      <c r="A1620" s="65"/>
      <c r="B1620" s="64"/>
      <c r="C1620" s="64"/>
      <c r="D1620" s="64"/>
      <c r="E1620" s="64"/>
      <c r="F1620" s="64"/>
      <c r="G1620" s="28" t="s">
        <v>27</v>
      </c>
      <c r="H1620" s="28" t="s">
        <v>275</v>
      </c>
      <c r="I1620" s="118" t="s">
        <v>477</v>
      </c>
      <c r="J1620" s="38">
        <v>2</v>
      </c>
      <c r="K1620" s="38">
        <v>2.5700000000000001E-2</v>
      </c>
      <c r="L1620" s="119">
        <v>35.714285714285715</v>
      </c>
      <c r="M1620" s="22">
        <v>0.45892857142857141</v>
      </c>
    </row>
    <row r="1621" spans="1:13" s="27" customFormat="1" ht="12.75" customHeight="1" x14ac:dyDescent="0.25">
      <c r="A1621" s="65"/>
      <c r="B1621" s="64"/>
      <c r="C1621" s="64"/>
      <c r="D1621" s="64"/>
      <c r="E1621" s="64"/>
      <c r="F1621" s="64"/>
      <c r="G1621" s="28" t="s">
        <v>27</v>
      </c>
      <c r="H1621" s="28" t="s">
        <v>36</v>
      </c>
      <c r="I1621" s="118" t="s">
        <v>39</v>
      </c>
      <c r="J1621" s="38">
        <v>1</v>
      </c>
      <c r="K1621" s="38">
        <v>2.5000000000000001E-3</v>
      </c>
      <c r="L1621" s="119">
        <v>17.857142857142858</v>
      </c>
      <c r="M1621" s="22">
        <v>4.4642857142857144E-2</v>
      </c>
    </row>
    <row r="1622" spans="1:13" s="27" customFormat="1" ht="12.75" customHeight="1" x14ac:dyDescent="0.25">
      <c r="A1622" s="65"/>
      <c r="B1622" s="64"/>
      <c r="C1622" s="64"/>
      <c r="D1622" s="64"/>
      <c r="E1622" s="64"/>
      <c r="F1622" s="64"/>
      <c r="G1622" s="28" t="s">
        <v>26</v>
      </c>
      <c r="H1622" s="28" t="s">
        <v>37</v>
      </c>
      <c r="I1622" s="118" t="s">
        <v>323</v>
      </c>
      <c r="J1622" s="38">
        <v>2</v>
      </c>
      <c r="K1622" s="38">
        <v>3.0999999999999999E-3</v>
      </c>
      <c r="L1622" s="119">
        <v>35.714285714285715</v>
      </c>
      <c r="M1622" s="22">
        <v>5.5357142857142855E-2</v>
      </c>
    </row>
    <row r="1623" spans="1:13" s="27" customFormat="1" ht="12.75" customHeight="1" x14ac:dyDescent="0.25">
      <c r="A1623" s="65"/>
      <c r="B1623" s="64"/>
      <c r="C1623" s="64"/>
      <c r="D1623" s="64" t="s">
        <v>758</v>
      </c>
      <c r="E1623" s="64">
        <v>9</v>
      </c>
      <c r="F1623" s="64">
        <v>21</v>
      </c>
      <c r="G1623" s="28" t="s">
        <v>27</v>
      </c>
      <c r="H1623" s="28" t="s">
        <v>318</v>
      </c>
      <c r="I1623" s="118" t="s">
        <v>993</v>
      </c>
      <c r="J1623" s="38">
        <v>2</v>
      </c>
      <c r="K1623" s="38">
        <v>1.4500000000000001E-2</v>
      </c>
      <c r="L1623" s="119">
        <v>35.714285714285715</v>
      </c>
      <c r="M1623" s="22">
        <v>0.25892857142857145</v>
      </c>
    </row>
    <row r="1624" spans="1:13" s="27" customFormat="1" ht="12.75" customHeight="1" x14ac:dyDescent="0.25">
      <c r="A1624" s="65"/>
      <c r="B1624" s="64"/>
      <c r="C1624" s="64"/>
      <c r="D1624" s="64"/>
      <c r="E1624" s="64"/>
      <c r="F1624" s="64"/>
      <c r="G1624" s="28" t="s">
        <v>26</v>
      </c>
      <c r="H1624" s="28" t="s">
        <v>294</v>
      </c>
      <c r="I1624" s="118" t="s">
        <v>292</v>
      </c>
      <c r="J1624" s="38">
        <v>1</v>
      </c>
      <c r="K1624" s="38">
        <v>6.0000000000000001E-3</v>
      </c>
      <c r="L1624" s="119">
        <v>17.857142857142858</v>
      </c>
      <c r="M1624" s="22">
        <v>0.10714285714285714</v>
      </c>
    </row>
    <row r="1625" spans="1:13" s="27" customFormat="1" ht="12.75" customHeight="1" x14ac:dyDescent="0.25">
      <c r="A1625" s="65"/>
      <c r="B1625" s="64"/>
      <c r="C1625" s="64"/>
      <c r="D1625" s="64"/>
      <c r="E1625" s="64"/>
      <c r="F1625" s="64"/>
      <c r="G1625" s="28" t="s">
        <v>27</v>
      </c>
      <c r="H1625" s="28" t="s">
        <v>349</v>
      </c>
      <c r="I1625" s="118" t="s">
        <v>416</v>
      </c>
      <c r="J1625" s="38">
        <v>2</v>
      </c>
      <c r="K1625" s="38">
        <v>5.4000000000000003E-3</v>
      </c>
      <c r="L1625" s="119">
        <v>35.714285714285715</v>
      </c>
      <c r="M1625" s="22">
        <v>9.6428571428571433E-2</v>
      </c>
    </row>
    <row r="1626" spans="1:13" s="27" customFormat="1" ht="12.75" customHeight="1" x14ac:dyDescent="0.25">
      <c r="A1626" s="65"/>
      <c r="B1626" s="64"/>
      <c r="C1626" s="64"/>
      <c r="D1626" s="64"/>
      <c r="E1626" s="64"/>
      <c r="F1626" s="64"/>
      <c r="G1626" s="28" t="s">
        <v>27</v>
      </c>
      <c r="H1626" s="28" t="s">
        <v>281</v>
      </c>
      <c r="I1626" s="118" t="s">
        <v>312</v>
      </c>
      <c r="J1626" s="38">
        <v>1</v>
      </c>
      <c r="K1626" s="38">
        <v>6.1999999999999998E-3</v>
      </c>
      <c r="L1626" s="119">
        <v>17.857142857142858</v>
      </c>
      <c r="M1626" s="22">
        <v>0.11071428571428571</v>
      </c>
    </row>
    <row r="1627" spans="1:13" s="27" customFormat="1" ht="12.75" customHeight="1" x14ac:dyDescent="0.25">
      <c r="A1627" s="65"/>
      <c r="B1627" s="64"/>
      <c r="C1627" s="64"/>
      <c r="D1627" s="64"/>
      <c r="E1627" s="64"/>
      <c r="F1627" s="64"/>
      <c r="G1627" s="28" t="s">
        <v>27</v>
      </c>
      <c r="H1627" s="28" t="s">
        <v>275</v>
      </c>
      <c r="I1627" s="118" t="s">
        <v>477</v>
      </c>
      <c r="J1627" s="38">
        <v>2</v>
      </c>
      <c r="K1627" s="38">
        <v>4.3E-3</v>
      </c>
      <c r="L1627" s="119">
        <v>35.714285714285715</v>
      </c>
      <c r="M1627" s="22">
        <v>7.678571428571429E-2</v>
      </c>
    </row>
    <row r="1628" spans="1:13" s="27" customFormat="1" ht="12.75" customHeight="1" x14ac:dyDescent="0.25">
      <c r="A1628" s="65"/>
      <c r="B1628" s="64"/>
      <c r="C1628" s="64"/>
      <c r="D1628" s="64"/>
      <c r="E1628" s="64"/>
      <c r="F1628" s="64"/>
      <c r="G1628" s="28" t="s">
        <v>26</v>
      </c>
      <c r="H1628" s="28" t="s">
        <v>29</v>
      </c>
      <c r="I1628" s="118" t="s">
        <v>33</v>
      </c>
      <c r="J1628" s="38">
        <v>1</v>
      </c>
      <c r="K1628" s="38">
        <v>6.8999999999999999E-3</v>
      </c>
      <c r="L1628" s="119">
        <v>17.857142857142858</v>
      </c>
      <c r="M1628" s="22">
        <v>0.12321428571428571</v>
      </c>
    </row>
    <row r="1629" spans="1:13" s="27" customFormat="1" ht="12.75" customHeight="1" x14ac:dyDescent="0.25">
      <c r="A1629" s="65"/>
      <c r="B1629" s="64"/>
      <c r="C1629" s="64"/>
      <c r="D1629" s="64"/>
      <c r="E1629" s="64"/>
      <c r="F1629" s="64"/>
      <c r="G1629" s="28" t="s">
        <v>26</v>
      </c>
      <c r="H1629" s="28" t="s">
        <v>37</v>
      </c>
      <c r="I1629" s="118" t="s">
        <v>323</v>
      </c>
      <c r="J1629" s="38">
        <v>4</v>
      </c>
      <c r="K1629" s="38">
        <v>8.6999999999999994E-3</v>
      </c>
      <c r="L1629" s="119">
        <v>71.428571428571431</v>
      </c>
      <c r="M1629" s="22">
        <v>0.15535714285714283</v>
      </c>
    </row>
    <row r="1630" spans="1:13" s="27" customFormat="1" ht="12.75" customHeight="1" x14ac:dyDescent="0.25">
      <c r="A1630" s="65"/>
      <c r="B1630" s="64"/>
      <c r="C1630" s="64"/>
      <c r="D1630" s="64"/>
      <c r="E1630" s="64"/>
      <c r="F1630" s="64"/>
      <c r="G1630" s="28" t="s">
        <v>27</v>
      </c>
      <c r="H1630" s="28" t="s">
        <v>442</v>
      </c>
      <c r="I1630" s="118" t="s">
        <v>929</v>
      </c>
      <c r="J1630" s="38">
        <v>1</v>
      </c>
      <c r="K1630" s="38">
        <v>4.8999999999999998E-3</v>
      </c>
      <c r="L1630" s="119">
        <v>17.857142857142858</v>
      </c>
      <c r="M1630" s="22">
        <v>8.7499999999999994E-2</v>
      </c>
    </row>
    <row r="1631" spans="1:13" s="27" customFormat="1" ht="12.75" customHeight="1" x14ac:dyDescent="0.25">
      <c r="A1631" s="65"/>
      <c r="B1631" s="64"/>
      <c r="C1631" s="64"/>
      <c r="D1631" s="64"/>
      <c r="E1631" s="64"/>
      <c r="F1631" s="64"/>
      <c r="G1631" s="28" t="s">
        <v>26</v>
      </c>
      <c r="H1631" s="28" t="s">
        <v>31</v>
      </c>
      <c r="I1631" s="118" t="s">
        <v>24</v>
      </c>
      <c r="J1631" s="38">
        <v>1</v>
      </c>
      <c r="K1631" s="38">
        <v>2.5700000000000001E-2</v>
      </c>
      <c r="L1631" s="119">
        <v>17.857142857142858</v>
      </c>
      <c r="M1631" s="22">
        <v>0.45892857142857141</v>
      </c>
    </row>
    <row r="1632" spans="1:13" s="27" customFormat="1" ht="12.75" customHeight="1" x14ac:dyDescent="0.25">
      <c r="A1632" s="65">
        <v>41968</v>
      </c>
      <c r="B1632" s="64" t="s">
        <v>823</v>
      </c>
      <c r="C1632" s="64" t="s">
        <v>128</v>
      </c>
      <c r="D1632" s="64" t="s">
        <v>129</v>
      </c>
      <c r="E1632" s="64">
        <v>5</v>
      </c>
      <c r="F1632" s="64">
        <v>14</v>
      </c>
      <c r="G1632" s="28" t="s">
        <v>27</v>
      </c>
      <c r="H1632" s="28" t="s">
        <v>318</v>
      </c>
      <c r="I1632" s="118" t="s">
        <v>993</v>
      </c>
      <c r="J1632" s="38">
        <v>2</v>
      </c>
      <c r="K1632" s="38">
        <v>8.5099999999999995E-2</v>
      </c>
      <c r="L1632" s="119">
        <v>35.714285714285715</v>
      </c>
      <c r="M1632" s="22">
        <v>1.5196428571428571</v>
      </c>
    </row>
    <row r="1633" spans="1:13" s="27" customFormat="1" ht="12.75" customHeight="1" x14ac:dyDescent="0.25">
      <c r="A1633" s="65"/>
      <c r="B1633" s="64"/>
      <c r="C1633" s="64"/>
      <c r="D1633" s="64"/>
      <c r="E1633" s="64"/>
      <c r="F1633" s="64"/>
      <c r="G1633" s="28" t="s">
        <v>1510</v>
      </c>
      <c r="H1633" s="28" t="s">
        <v>356</v>
      </c>
      <c r="I1633" s="118" t="s">
        <v>354</v>
      </c>
      <c r="J1633" s="38">
        <v>4</v>
      </c>
      <c r="K1633" s="38">
        <v>1.61E-2</v>
      </c>
      <c r="L1633" s="119">
        <v>71.428571428571431</v>
      </c>
      <c r="M1633" s="22">
        <v>0.28749999999999998</v>
      </c>
    </row>
    <row r="1634" spans="1:13" s="27" customFormat="1" ht="12.75" customHeight="1" x14ac:dyDescent="0.25">
      <c r="A1634" s="65"/>
      <c r="B1634" s="64"/>
      <c r="C1634" s="64"/>
      <c r="D1634" s="64"/>
      <c r="E1634" s="64"/>
      <c r="F1634" s="64"/>
      <c r="G1634" s="28" t="s">
        <v>1510</v>
      </c>
      <c r="H1634" s="28" t="s">
        <v>341</v>
      </c>
      <c r="I1634" s="118" t="s">
        <v>470</v>
      </c>
      <c r="J1634" s="38">
        <v>12</v>
      </c>
      <c r="K1634" s="38">
        <v>2.8899999999999999E-2</v>
      </c>
      <c r="L1634" s="119">
        <v>214.28571428571428</v>
      </c>
      <c r="M1634" s="22">
        <v>0.51607142857142851</v>
      </c>
    </row>
    <row r="1635" spans="1:13" s="27" customFormat="1" ht="12.75" customHeight="1" x14ac:dyDescent="0.25">
      <c r="A1635" s="65"/>
      <c r="B1635" s="64"/>
      <c r="C1635" s="64"/>
      <c r="D1635" s="64"/>
      <c r="E1635" s="64"/>
      <c r="F1635" s="64"/>
      <c r="G1635" s="28" t="s">
        <v>26</v>
      </c>
      <c r="H1635" s="28" t="s">
        <v>37</v>
      </c>
      <c r="I1635" s="118" t="s">
        <v>975</v>
      </c>
      <c r="J1635" s="38">
        <v>2</v>
      </c>
      <c r="K1635" s="38">
        <v>3.2000000000000002E-3</v>
      </c>
      <c r="L1635" s="119">
        <v>35.714285714285715</v>
      </c>
      <c r="M1635" s="22">
        <v>5.7142857142857141E-2</v>
      </c>
    </row>
    <row r="1636" spans="1:13" s="27" customFormat="1" ht="12.75" customHeight="1" x14ac:dyDescent="0.25">
      <c r="A1636" s="65"/>
      <c r="B1636" s="64"/>
      <c r="C1636" s="64"/>
      <c r="D1636" s="64"/>
      <c r="E1636" s="64"/>
      <c r="F1636" s="64"/>
      <c r="G1636" s="28" t="s">
        <v>26</v>
      </c>
      <c r="H1636" s="28" t="s">
        <v>291</v>
      </c>
      <c r="I1636" s="118" t="s">
        <v>290</v>
      </c>
      <c r="J1636" s="38">
        <v>1</v>
      </c>
      <c r="K1636" s="38">
        <v>2.1254</v>
      </c>
      <c r="L1636" s="119">
        <v>17.857142857142858</v>
      </c>
      <c r="M1636" s="22">
        <v>37.953571428571429</v>
      </c>
    </row>
    <row r="1637" spans="1:13" s="27" customFormat="1" ht="12.75" customHeight="1" x14ac:dyDescent="0.25">
      <c r="A1637" s="65"/>
      <c r="B1637" s="64"/>
      <c r="C1637" s="64"/>
      <c r="D1637" s="64" t="s">
        <v>130</v>
      </c>
      <c r="E1637" s="64">
        <v>2</v>
      </c>
      <c r="F1637" s="64">
        <v>5</v>
      </c>
      <c r="G1637" s="28" t="s">
        <v>27</v>
      </c>
      <c r="H1637" s="28" t="s">
        <v>318</v>
      </c>
      <c r="I1637" s="118" t="s">
        <v>993</v>
      </c>
      <c r="J1637" s="38">
        <v>2</v>
      </c>
      <c r="K1637" s="38">
        <v>6.3E-3</v>
      </c>
      <c r="L1637" s="119">
        <v>35.714285714285715</v>
      </c>
      <c r="M1637" s="22">
        <v>0.1125</v>
      </c>
    </row>
    <row r="1638" spans="1:13" s="27" customFormat="1" ht="12.75" customHeight="1" x14ac:dyDescent="0.25">
      <c r="A1638" s="65"/>
      <c r="B1638" s="64"/>
      <c r="C1638" s="64"/>
      <c r="D1638" s="64"/>
      <c r="E1638" s="64"/>
      <c r="F1638" s="64"/>
      <c r="G1638" s="28" t="s">
        <v>26</v>
      </c>
      <c r="H1638" s="28" t="s">
        <v>291</v>
      </c>
      <c r="I1638" s="118" t="s">
        <v>290</v>
      </c>
      <c r="J1638" s="38">
        <v>1</v>
      </c>
      <c r="K1638" s="38">
        <v>1.3651</v>
      </c>
      <c r="L1638" s="119">
        <v>17.857142857142858</v>
      </c>
      <c r="M1638" s="22">
        <v>24.376785714285713</v>
      </c>
    </row>
    <row r="1639" spans="1:13" s="27" customFormat="1" ht="15" x14ac:dyDescent="0.25">
      <c r="A1639" s="65">
        <v>41968</v>
      </c>
      <c r="B1639" s="64"/>
      <c r="C1639" s="64" t="s">
        <v>128</v>
      </c>
      <c r="D1639" s="39" t="s">
        <v>632</v>
      </c>
      <c r="E1639" s="39">
        <v>0</v>
      </c>
      <c r="F1639" s="39">
        <v>0</v>
      </c>
      <c r="G1639" s="28" t="s">
        <v>1120</v>
      </c>
      <c r="H1639" s="28" t="s">
        <v>1120</v>
      </c>
      <c r="I1639" s="118" t="s">
        <v>114</v>
      </c>
      <c r="J1639" s="38">
        <v>0</v>
      </c>
      <c r="K1639" s="38">
        <v>0</v>
      </c>
      <c r="L1639" s="119">
        <v>0</v>
      </c>
      <c r="M1639" s="22">
        <v>0</v>
      </c>
    </row>
    <row r="1640" spans="1:13" s="27" customFormat="1" ht="15" x14ac:dyDescent="0.25">
      <c r="A1640" s="40">
        <v>41968</v>
      </c>
      <c r="B1640" s="39" t="s">
        <v>824</v>
      </c>
      <c r="C1640" s="39" t="s">
        <v>825</v>
      </c>
      <c r="D1640" s="39" t="s">
        <v>125</v>
      </c>
      <c r="E1640" s="39">
        <v>1</v>
      </c>
      <c r="F1640" s="39">
        <v>2</v>
      </c>
      <c r="G1640" s="28" t="s">
        <v>26</v>
      </c>
      <c r="H1640" s="28" t="s">
        <v>37</v>
      </c>
      <c r="I1640" s="118" t="s">
        <v>38</v>
      </c>
      <c r="J1640" s="38">
        <v>2</v>
      </c>
      <c r="K1640" s="38">
        <v>3.0999999999999999E-3</v>
      </c>
      <c r="L1640" s="119">
        <v>35.714285714285715</v>
      </c>
      <c r="M1640" s="22">
        <v>5.5357142857142855E-2</v>
      </c>
    </row>
    <row r="1641" spans="1:13" s="27" customFormat="1" ht="12.75" customHeight="1" x14ac:dyDescent="0.25">
      <c r="A1641" s="65">
        <v>41969</v>
      </c>
      <c r="B1641" s="64" t="s">
        <v>826</v>
      </c>
      <c r="C1641" s="64" t="s">
        <v>84</v>
      </c>
      <c r="D1641" s="64" t="s">
        <v>85</v>
      </c>
      <c r="E1641" s="64">
        <v>2</v>
      </c>
      <c r="F1641" s="64">
        <v>6</v>
      </c>
      <c r="G1641" s="28" t="s">
        <v>27</v>
      </c>
      <c r="H1641" s="28" t="s">
        <v>318</v>
      </c>
      <c r="I1641" s="118" t="s">
        <v>993</v>
      </c>
      <c r="J1641" s="38">
        <v>2</v>
      </c>
      <c r="K1641" s="38">
        <v>1.26E-2</v>
      </c>
      <c r="L1641" s="119">
        <v>35.714285714285715</v>
      </c>
      <c r="M1641" s="22">
        <v>0.22500000000000001</v>
      </c>
    </row>
    <row r="1642" spans="1:13" s="27" customFormat="1" ht="12.75" customHeight="1" x14ac:dyDescent="0.25">
      <c r="A1642" s="65"/>
      <c r="B1642" s="64"/>
      <c r="C1642" s="64"/>
      <c r="D1642" s="64"/>
      <c r="E1642" s="64"/>
      <c r="F1642" s="64"/>
      <c r="G1642" s="28" t="s">
        <v>26</v>
      </c>
      <c r="H1642" s="28" t="s">
        <v>404</v>
      </c>
      <c r="I1642" s="118" t="s">
        <v>402</v>
      </c>
      <c r="J1642" s="38">
        <v>13</v>
      </c>
      <c r="K1642" s="38">
        <v>3.6999999999999998E-2</v>
      </c>
      <c r="L1642" s="119">
        <v>232.14285714285714</v>
      </c>
      <c r="M1642" s="22">
        <v>0.6607142857142857</v>
      </c>
    </row>
    <row r="1643" spans="1:13" s="27" customFormat="1" ht="12.75" customHeight="1" x14ac:dyDescent="0.25">
      <c r="A1643" s="65"/>
      <c r="B1643" s="64"/>
      <c r="C1643" s="64"/>
      <c r="D1643" s="64" t="s">
        <v>86</v>
      </c>
      <c r="E1643" s="64">
        <v>2</v>
      </c>
      <c r="F1643" s="64">
        <v>5</v>
      </c>
      <c r="G1643" s="28" t="s">
        <v>27</v>
      </c>
      <c r="H1643" s="28" t="s">
        <v>318</v>
      </c>
      <c r="I1643" s="118" t="s">
        <v>993</v>
      </c>
      <c r="J1643" s="38">
        <v>4</v>
      </c>
      <c r="K1643" s="38">
        <v>6.2799999999999995E-2</v>
      </c>
      <c r="L1643" s="119">
        <v>71.428571428571431</v>
      </c>
      <c r="M1643" s="22">
        <v>1.1214285714285712</v>
      </c>
    </row>
    <row r="1644" spans="1:13" s="27" customFormat="1" ht="12.75" customHeight="1" x14ac:dyDescent="0.25">
      <c r="A1644" s="65"/>
      <c r="B1644" s="64"/>
      <c r="C1644" s="64"/>
      <c r="D1644" s="64"/>
      <c r="E1644" s="64"/>
      <c r="F1644" s="64"/>
      <c r="G1644" s="28" t="s">
        <v>327</v>
      </c>
      <c r="H1644" s="28" t="s">
        <v>328</v>
      </c>
      <c r="I1644" s="118" t="s">
        <v>326</v>
      </c>
      <c r="J1644" s="38">
        <v>1</v>
      </c>
      <c r="K1644" s="38">
        <v>0.1221</v>
      </c>
      <c r="L1644" s="119">
        <v>17.857142857142858</v>
      </c>
      <c r="M1644" s="22">
        <v>2.1803571428571429</v>
      </c>
    </row>
    <row r="1645" spans="1:13" s="27" customFormat="1" ht="12.75" customHeight="1" x14ac:dyDescent="0.25">
      <c r="A1645" s="65"/>
      <c r="B1645" s="64"/>
      <c r="C1645" s="64"/>
      <c r="D1645" s="64" t="s">
        <v>87</v>
      </c>
      <c r="E1645" s="64">
        <v>2</v>
      </c>
      <c r="F1645" s="64">
        <v>8</v>
      </c>
      <c r="G1645" s="28" t="s">
        <v>26</v>
      </c>
      <c r="H1645" s="28" t="s">
        <v>37</v>
      </c>
      <c r="I1645" s="118" t="s">
        <v>38</v>
      </c>
      <c r="J1645" s="38">
        <v>26</v>
      </c>
      <c r="K1645" s="38">
        <v>6.08E-2</v>
      </c>
      <c r="L1645" s="119">
        <v>464.28571428571428</v>
      </c>
      <c r="M1645" s="22">
        <v>1.0857142857142856</v>
      </c>
    </row>
    <row r="1646" spans="1:13" s="27" customFormat="1" ht="12.75" customHeight="1" x14ac:dyDescent="0.25">
      <c r="A1646" s="65"/>
      <c r="B1646" s="64"/>
      <c r="C1646" s="64"/>
      <c r="D1646" s="64"/>
      <c r="E1646" s="64"/>
      <c r="F1646" s="64"/>
      <c r="G1646" s="28" t="s">
        <v>1510</v>
      </c>
      <c r="H1646" s="28" t="s">
        <v>341</v>
      </c>
      <c r="I1646" s="118" t="s">
        <v>361</v>
      </c>
      <c r="J1646" s="38">
        <v>5</v>
      </c>
      <c r="K1646" s="38">
        <v>2.5999999999999999E-3</v>
      </c>
      <c r="L1646" s="119">
        <v>89.285714285714278</v>
      </c>
      <c r="M1646" s="22">
        <v>4.6428571428571423E-2</v>
      </c>
    </row>
    <row r="1647" spans="1:13" s="27" customFormat="1" ht="15" x14ac:dyDescent="0.25">
      <c r="A1647" s="65">
        <v>41969</v>
      </c>
      <c r="B1647" s="64"/>
      <c r="C1647" s="64" t="s">
        <v>84</v>
      </c>
      <c r="D1647" s="39" t="s">
        <v>88</v>
      </c>
      <c r="E1647" s="39">
        <v>0</v>
      </c>
      <c r="F1647" s="39">
        <v>0</v>
      </c>
      <c r="G1647" s="28" t="s">
        <v>1120</v>
      </c>
      <c r="H1647" s="28" t="s">
        <v>1120</v>
      </c>
      <c r="I1647" s="118" t="s">
        <v>114</v>
      </c>
      <c r="J1647" s="38">
        <v>0</v>
      </c>
      <c r="K1647" s="38">
        <v>0</v>
      </c>
      <c r="L1647" s="119">
        <v>0</v>
      </c>
      <c r="M1647" s="22">
        <v>0</v>
      </c>
    </row>
    <row r="1648" spans="1:13" s="27" customFormat="1" ht="12.75" customHeight="1" x14ac:dyDescent="0.25">
      <c r="A1648" s="65">
        <v>41970</v>
      </c>
      <c r="B1648" s="64" t="s">
        <v>827</v>
      </c>
      <c r="C1648" s="64" t="s">
        <v>1516</v>
      </c>
      <c r="D1648" s="64" t="s">
        <v>95</v>
      </c>
      <c r="E1648" s="64">
        <v>7</v>
      </c>
      <c r="F1648" s="64">
        <v>16</v>
      </c>
      <c r="G1648" s="28" t="s">
        <v>27</v>
      </c>
      <c r="H1648" s="28" t="s">
        <v>1099</v>
      </c>
      <c r="I1648" s="118" t="s">
        <v>346</v>
      </c>
      <c r="J1648" s="38">
        <v>1</v>
      </c>
      <c r="K1648" s="38">
        <v>5.1000000000000004E-3</v>
      </c>
      <c r="L1648" s="119">
        <v>17.857142857142858</v>
      </c>
      <c r="M1648" s="22">
        <v>9.1071428571428581E-2</v>
      </c>
    </row>
    <row r="1649" spans="1:13" s="27" customFormat="1" ht="12.75" customHeight="1" x14ac:dyDescent="0.25">
      <c r="A1649" s="65"/>
      <c r="B1649" s="64"/>
      <c r="C1649" s="64"/>
      <c r="D1649" s="64"/>
      <c r="E1649" s="64"/>
      <c r="F1649" s="64"/>
      <c r="G1649" s="28" t="s">
        <v>26</v>
      </c>
      <c r="H1649" s="28" t="s">
        <v>37</v>
      </c>
      <c r="I1649" s="118" t="s">
        <v>38</v>
      </c>
      <c r="J1649" s="38">
        <v>6</v>
      </c>
      <c r="K1649" s="38">
        <v>3.1099999999999999E-2</v>
      </c>
      <c r="L1649" s="119">
        <v>107.14285714285714</v>
      </c>
      <c r="M1649" s="22">
        <v>0.55535714285714288</v>
      </c>
    </row>
    <row r="1650" spans="1:13" s="27" customFormat="1" ht="12.75" customHeight="1" x14ac:dyDescent="0.25">
      <c r="A1650" s="65"/>
      <c r="B1650" s="64"/>
      <c r="C1650" s="64"/>
      <c r="D1650" s="64"/>
      <c r="E1650" s="64"/>
      <c r="F1650" s="64"/>
      <c r="G1650" s="28" t="s">
        <v>26</v>
      </c>
      <c r="H1650" s="28" t="s">
        <v>28</v>
      </c>
      <c r="I1650" s="118" t="s">
        <v>22</v>
      </c>
      <c r="J1650" s="38">
        <v>1</v>
      </c>
      <c r="K1650" s="38">
        <v>1.89E-2</v>
      </c>
      <c r="L1650" s="119">
        <v>17.857142857142858</v>
      </c>
      <c r="M1650" s="22">
        <v>0.33750000000000002</v>
      </c>
    </row>
    <row r="1651" spans="1:13" s="27" customFormat="1" ht="12.75" customHeight="1" x14ac:dyDescent="0.25">
      <c r="A1651" s="65"/>
      <c r="B1651" s="64"/>
      <c r="C1651" s="64"/>
      <c r="D1651" s="64"/>
      <c r="E1651" s="64"/>
      <c r="F1651" s="64"/>
      <c r="G1651" s="28" t="s">
        <v>1510</v>
      </c>
      <c r="H1651" s="28" t="s">
        <v>1115</v>
      </c>
      <c r="I1651" s="118" t="s">
        <v>1056</v>
      </c>
      <c r="J1651" s="38">
        <v>1</v>
      </c>
      <c r="K1651" s="38">
        <v>1.2E-2</v>
      </c>
      <c r="L1651" s="119">
        <v>17.857142857142858</v>
      </c>
      <c r="M1651" s="22">
        <v>0.21428571428571427</v>
      </c>
    </row>
    <row r="1652" spans="1:13" s="27" customFormat="1" ht="12.75" customHeight="1" x14ac:dyDescent="0.25">
      <c r="A1652" s="65"/>
      <c r="B1652" s="64"/>
      <c r="C1652" s="64"/>
      <c r="D1652" s="64"/>
      <c r="E1652" s="64"/>
      <c r="F1652" s="64"/>
      <c r="G1652" s="28" t="s">
        <v>1510</v>
      </c>
      <c r="H1652" s="28" t="s">
        <v>341</v>
      </c>
      <c r="I1652" s="118" t="s">
        <v>361</v>
      </c>
      <c r="J1652" s="38">
        <v>1</v>
      </c>
      <c r="K1652" s="38">
        <v>1.9E-3</v>
      </c>
      <c r="L1652" s="119">
        <v>17.857142857142858</v>
      </c>
      <c r="M1652" s="22">
        <v>3.3928571428571426E-2</v>
      </c>
    </row>
    <row r="1653" spans="1:13" s="27" customFormat="1" ht="12.75" customHeight="1" x14ac:dyDescent="0.25">
      <c r="A1653" s="65"/>
      <c r="B1653" s="64"/>
      <c r="C1653" s="64"/>
      <c r="D1653" s="64"/>
      <c r="E1653" s="64"/>
      <c r="F1653" s="64"/>
      <c r="G1653" s="28" t="s">
        <v>399</v>
      </c>
      <c r="H1653" s="28" t="s">
        <v>399</v>
      </c>
      <c r="I1653" s="118" t="s">
        <v>976</v>
      </c>
      <c r="J1653" s="38">
        <v>2</v>
      </c>
      <c r="K1653" s="38">
        <v>8.0000000000000004E-4</v>
      </c>
      <c r="L1653" s="119">
        <v>35.714285714285715</v>
      </c>
      <c r="M1653" s="22">
        <v>1.4285714285714285E-2</v>
      </c>
    </row>
    <row r="1654" spans="1:13" s="27" customFormat="1" ht="12.75" customHeight="1" x14ac:dyDescent="0.25">
      <c r="A1654" s="65"/>
      <c r="B1654" s="64"/>
      <c r="C1654" s="64"/>
      <c r="D1654" s="64"/>
      <c r="E1654" s="64"/>
      <c r="F1654" s="64"/>
      <c r="G1654" s="28" t="s">
        <v>27</v>
      </c>
      <c r="H1654" s="28" t="s">
        <v>299</v>
      </c>
      <c r="I1654" s="118" t="s">
        <v>296</v>
      </c>
      <c r="J1654" s="38">
        <v>1</v>
      </c>
      <c r="K1654" s="38">
        <v>1.35E-2</v>
      </c>
      <c r="L1654" s="119">
        <v>17.857142857142858</v>
      </c>
      <c r="M1654" s="22">
        <v>0.24107142857142858</v>
      </c>
    </row>
    <row r="1655" spans="1:13" s="27" customFormat="1" ht="12.75" customHeight="1" x14ac:dyDescent="0.25">
      <c r="A1655" s="65"/>
      <c r="B1655" s="64"/>
      <c r="C1655" s="64"/>
      <c r="D1655" s="64" t="s">
        <v>96</v>
      </c>
      <c r="E1655" s="64">
        <v>3</v>
      </c>
      <c r="F1655" s="64">
        <v>7</v>
      </c>
      <c r="G1655" s="28" t="s">
        <v>27</v>
      </c>
      <c r="H1655" s="28" t="s">
        <v>318</v>
      </c>
      <c r="I1655" s="118" t="s">
        <v>993</v>
      </c>
      <c r="J1655" s="38">
        <v>2</v>
      </c>
      <c r="K1655" s="38">
        <v>2.3E-3</v>
      </c>
      <c r="L1655" s="119">
        <v>35.714285714285715</v>
      </c>
      <c r="M1655" s="22">
        <v>4.1071428571428571E-2</v>
      </c>
    </row>
    <row r="1656" spans="1:13" s="27" customFormat="1" ht="12.75" customHeight="1" x14ac:dyDescent="0.25">
      <c r="A1656" s="65"/>
      <c r="B1656" s="64"/>
      <c r="C1656" s="64"/>
      <c r="D1656" s="64"/>
      <c r="E1656" s="64"/>
      <c r="F1656" s="64"/>
      <c r="G1656" s="28" t="s">
        <v>26</v>
      </c>
      <c r="H1656" s="28" t="s">
        <v>37</v>
      </c>
      <c r="I1656" s="118" t="s">
        <v>38</v>
      </c>
      <c r="J1656" s="38">
        <v>4</v>
      </c>
      <c r="K1656" s="38">
        <v>1.5900000000000001E-2</v>
      </c>
      <c r="L1656" s="119">
        <v>71.428571428571431</v>
      </c>
      <c r="M1656" s="22">
        <v>0.28392857142857142</v>
      </c>
    </row>
    <row r="1657" spans="1:13" s="27" customFormat="1" ht="12.75" customHeight="1" x14ac:dyDescent="0.25">
      <c r="A1657" s="65"/>
      <c r="B1657" s="64"/>
      <c r="C1657" s="64"/>
      <c r="D1657" s="64"/>
      <c r="E1657" s="64"/>
      <c r="F1657" s="64"/>
      <c r="G1657" s="28" t="s">
        <v>399</v>
      </c>
      <c r="H1657" s="28" t="s">
        <v>399</v>
      </c>
      <c r="I1657" s="118" t="s">
        <v>976</v>
      </c>
      <c r="J1657" s="38">
        <v>1</v>
      </c>
      <c r="K1657" s="38">
        <v>5.0000000000000001E-4</v>
      </c>
      <c r="L1657" s="119">
        <v>17.857142857142858</v>
      </c>
      <c r="M1657" s="22">
        <v>8.9285714285714281E-3</v>
      </c>
    </row>
    <row r="1658" spans="1:13" s="27" customFormat="1" ht="12.75" customHeight="1" x14ac:dyDescent="0.25">
      <c r="A1658" s="65"/>
      <c r="B1658" s="64"/>
      <c r="C1658" s="64"/>
      <c r="D1658" s="64" t="s">
        <v>627</v>
      </c>
      <c r="E1658" s="64">
        <v>11</v>
      </c>
      <c r="F1658" s="64">
        <v>29</v>
      </c>
      <c r="G1658" s="28" t="s">
        <v>27</v>
      </c>
      <c r="H1658" s="28" t="s">
        <v>1099</v>
      </c>
      <c r="I1658" s="118" t="s">
        <v>346</v>
      </c>
      <c r="J1658" s="38">
        <v>2</v>
      </c>
      <c r="K1658" s="38">
        <v>2.2000000000000001E-3</v>
      </c>
      <c r="L1658" s="119">
        <v>35.714285714285715</v>
      </c>
      <c r="M1658" s="22">
        <v>3.9285714285714285E-2</v>
      </c>
    </row>
    <row r="1659" spans="1:13" s="27" customFormat="1" ht="12.75" customHeight="1" x14ac:dyDescent="0.25">
      <c r="A1659" s="65"/>
      <c r="B1659" s="64"/>
      <c r="C1659" s="64"/>
      <c r="D1659" s="64"/>
      <c r="E1659" s="64"/>
      <c r="F1659" s="64"/>
      <c r="G1659" s="28" t="s">
        <v>1510</v>
      </c>
      <c r="H1659" s="28" t="s">
        <v>338</v>
      </c>
      <c r="I1659" s="118" t="s">
        <v>335</v>
      </c>
      <c r="J1659" s="38">
        <v>2</v>
      </c>
      <c r="K1659" s="38">
        <v>1.2999999999999999E-3</v>
      </c>
      <c r="L1659" s="119">
        <v>35.714285714285715</v>
      </c>
      <c r="M1659" s="22">
        <v>2.3214285714285712E-2</v>
      </c>
    </row>
    <row r="1660" spans="1:13" s="27" customFormat="1" ht="12.75" customHeight="1" x14ac:dyDescent="0.25">
      <c r="A1660" s="65"/>
      <c r="B1660" s="64"/>
      <c r="C1660" s="64"/>
      <c r="D1660" s="64"/>
      <c r="E1660" s="64"/>
      <c r="F1660" s="64"/>
      <c r="G1660" s="28" t="s">
        <v>26</v>
      </c>
      <c r="H1660" s="28" t="s">
        <v>37</v>
      </c>
      <c r="I1660" s="118" t="s">
        <v>38</v>
      </c>
      <c r="J1660" s="38">
        <v>23</v>
      </c>
      <c r="K1660" s="38">
        <v>0.14510000000000001</v>
      </c>
      <c r="L1660" s="119">
        <v>410.71428571428572</v>
      </c>
      <c r="M1660" s="22">
        <v>2.5910714285714285</v>
      </c>
    </row>
    <row r="1661" spans="1:13" s="27" customFormat="1" ht="12.75" customHeight="1" x14ac:dyDescent="0.25">
      <c r="A1661" s="65"/>
      <c r="B1661" s="64"/>
      <c r="C1661" s="64"/>
      <c r="D1661" s="64"/>
      <c r="E1661" s="64"/>
      <c r="F1661" s="64"/>
      <c r="G1661" s="28" t="s">
        <v>1510</v>
      </c>
      <c r="H1661" s="28" t="s">
        <v>356</v>
      </c>
      <c r="I1661" s="118" t="s">
        <v>354</v>
      </c>
      <c r="J1661" s="38">
        <v>1</v>
      </c>
      <c r="K1661" s="38">
        <v>1.6000000000000001E-3</v>
      </c>
      <c r="L1661" s="119">
        <v>17.857142857142858</v>
      </c>
      <c r="M1661" s="22">
        <v>2.8571428571428571E-2</v>
      </c>
    </row>
    <row r="1662" spans="1:13" s="27" customFormat="1" ht="12.75" customHeight="1" x14ac:dyDescent="0.25">
      <c r="A1662" s="65"/>
      <c r="B1662" s="64"/>
      <c r="C1662" s="64"/>
      <c r="D1662" s="64"/>
      <c r="E1662" s="64"/>
      <c r="F1662" s="64"/>
      <c r="G1662" s="28" t="s">
        <v>27</v>
      </c>
      <c r="H1662" s="28" t="s">
        <v>275</v>
      </c>
      <c r="I1662" s="118" t="s">
        <v>273</v>
      </c>
      <c r="J1662" s="38">
        <v>1</v>
      </c>
      <c r="K1662" s="38">
        <v>1.1999999999999999E-3</v>
      </c>
      <c r="L1662" s="119">
        <v>17.857142857142858</v>
      </c>
      <c r="M1662" s="22">
        <v>2.1428571428571425E-2</v>
      </c>
    </row>
    <row r="1663" spans="1:13" s="27" customFormat="1" ht="12.75" customHeight="1" x14ac:dyDescent="0.25">
      <c r="A1663" s="65"/>
      <c r="B1663" s="64"/>
      <c r="C1663" s="64"/>
      <c r="D1663" s="64"/>
      <c r="E1663" s="64"/>
      <c r="F1663" s="64"/>
      <c r="G1663" s="28" t="s">
        <v>1510</v>
      </c>
      <c r="H1663" s="28" t="s">
        <v>341</v>
      </c>
      <c r="I1663" s="118" t="s">
        <v>361</v>
      </c>
      <c r="J1663" s="38">
        <v>6</v>
      </c>
      <c r="K1663" s="38">
        <v>2.0999999999999999E-3</v>
      </c>
      <c r="L1663" s="119">
        <v>107.14285714285714</v>
      </c>
      <c r="M1663" s="22">
        <v>3.7499999999999999E-2</v>
      </c>
    </row>
    <row r="1664" spans="1:13" s="27" customFormat="1" ht="12.75" customHeight="1" x14ac:dyDescent="0.25">
      <c r="A1664" s="65"/>
      <c r="B1664" s="64"/>
      <c r="C1664" s="64"/>
      <c r="D1664" s="64"/>
      <c r="E1664" s="64"/>
      <c r="F1664" s="64"/>
      <c r="G1664" s="28" t="s">
        <v>27</v>
      </c>
      <c r="H1664" s="28" t="s">
        <v>35</v>
      </c>
      <c r="I1664" s="118" t="s">
        <v>40</v>
      </c>
      <c r="J1664" s="38">
        <v>1</v>
      </c>
      <c r="K1664" s="38">
        <v>0.12479999999999999</v>
      </c>
      <c r="L1664" s="119">
        <v>17.857142857142858</v>
      </c>
      <c r="M1664" s="22">
        <v>2.2285714285714282</v>
      </c>
    </row>
    <row r="1665" spans="1:13" s="27" customFormat="1" ht="12.75" customHeight="1" x14ac:dyDescent="0.25">
      <c r="A1665" s="65"/>
      <c r="B1665" s="64"/>
      <c r="C1665" s="64"/>
      <c r="D1665" s="64"/>
      <c r="E1665" s="64"/>
      <c r="F1665" s="64"/>
      <c r="G1665" s="28" t="s">
        <v>1510</v>
      </c>
      <c r="H1665" s="28" t="s">
        <v>355</v>
      </c>
      <c r="I1665" s="118" t="s">
        <v>899</v>
      </c>
      <c r="J1665" s="38">
        <v>1</v>
      </c>
      <c r="K1665" s="38">
        <v>1.8E-3</v>
      </c>
      <c r="L1665" s="119">
        <v>17.857142857142858</v>
      </c>
      <c r="M1665" s="22">
        <v>3.214285714285714E-2</v>
      </c>
    </row>
    <row r="1666" spans="1:13" s="27" customFormat="1" ht="12.75" customHeight="1" x14ac:dyDescent="0.25">
      <c r="A1666" s="65"/>
      <c r="B1666" s="64"/>
      <c r="C1666" s="64"/>
      <c r="D1666" s="64"/>
      <c r="E1666" s="64"/>
      <c r="F1666" s="64"/>
      <c r="G1666" s="28" t="s">
        <v>27</v>
      </c>
      <c r="H1666" s="28" t="s">
        <v>369</v>
      </c>
      <c r="I1666" s="118" t="s">
        <v>1065</v>
      </c>
      <c r="J1666" s="38">
        <v>3</v>
      </c>
      <c r="K1666" s="38">
        <v>1.1000000000000001E-3</v>
      </c>
      <c r="L1666" s="119">
        <v>53.571428571428569</v>
      </c>
      <c r="M1666" s="22">
        <v>1.9642857142857142E-2</v>
      </c>
    </row>
    <row r="1667" spans="1:13" s="27" customFormat="1" ht="12.75" customHeight="1" x14ac:dyDescent="0.25">
      <c r="A1667" s="65"/>
      <c r="B1667" s="64"/>
      <c r="C1667" s="64"/>
      <c r="D1667" s="64"/>
      <c r="E1667" s="64"/>
      <c r="F1667" s="64"/>
      <c r="G1667" s="28" t="s">
        <v>26</v>
      </c>
      <c r="H1667" s="28" t="s">
        <v>30</v>
      </c>
      <c r="I1667" s="118" t="s">
        <v>424</v>
      </c>
      <c r="J1667" s="38">
        <v>1</v>
      </c>
      <c r="K1667" s="38">
        <v>1.7600000000000001E-2</v>
      </c>
      <c r="L1667" s="119">
        <v>17.857142857142858</v>
      </c>
      <c r="M1667" s="22">
        <v>0.31428571428571428</v>
      </c>
    </row>
    <row r="1668" spans="1:13" s="27" customFormat="1" ht="12.75" customHeight="1" x14ac:dyDescent="0.25">
      <c r="A1668" s="65"/>
      <c r="B1668" s="64"/>
      <c r="C1668" s="64"/>
      <c r="D1668" s="64"/>
      <c r="E1668" s="64"/>
      <c r="F1668" s="64"/>
      <c r="G1668" s="28" t="s">
        <v>1510</v>
      </c>
      <c r="H1668" s="28" t="s">
        <v>46</v>
      </c>
      <c r="I1668" s="118" t="s">
        <v>353</v>
      </c>
      <c r="J1668" s="38">
        <v>9</v>
      </c>
      <c r="K1668" s="38">
        <v>3.0999999999999999E-3</v>
      </c>
      <c r="L1668" s="119">
        <v>160.71428571428572</v>
      </c>
      <c r="M1668" s="22">
        <v>5.5357142857142855E-2</v>
      </c>
    </row>
    <row r="1669" spans="1:13" s="27" customFormat="1" ht="12.75" customHeight="1" x14ac:dyDescent="0.25">
      <c r="A1669" s="65"/>
      <c r="B1669" s="64"/>
      <c r="C1669" s="64"/>
      <c r="D1669" s="64" t="s">
        <v>628</v>
      </c>
      <c r="E1669" s="64">
        <v>6</v>
      </c>
      <c r="F1669" s="64">
        <v>20</v>
      </c>
      <c r="G1669" s="28" t="s">
        <v>27</v>
      </c>
      <c r="H1669" s="28" t="s">
        <v>318</v>
      </c>
      <c r="I1669" s="118" t="s">
        <v>993</v>
      </c>
      <c r="J1669" s="38">
        <v>1</v>
      </c>
      <c r="K1669" s="38">
        <v>5.1000000000000004E-3</v>
      </c>
      <c r="L1669" s="119">
        <v>17.857142857142858</v>
      </c>
      <c r="M1669" s="22">
        <v>9.1071428571428581E-2</v>
      </c>
    </row>
    <row r="1670" spans="1:13" s="27" customFormat="1" ht="12.75" customHeight="1" x14ac:dyDescent="0.25">
      <c r="A1670" s="65"/>
      <c r="B1670" s="64"/>
      <c r="C1670" s="64"/>
      <c r="D1670" s="64"/>
      <c r="E1670" s="64"/>
      <c r="F1670" s="64"/>
      <c r="G1670" s="28" t="s">
        <v>27</v>
      </c>
      <c r="H1670" s="28" t="s">
        <v>1099</v>
      </c>
      <c r="I1670" s="118" t="s">
        <v>346</v>
      </c>
      <c r="J1670" s="38">
        <v>15</v>
      </c>
      <c r="K1670" s="38">
        <v>9.0300000000000005E-2</v>
      </c>
      <c r="L1670" s="119">
        <v>267.85714285714283</v>
      </c>
      <c r="M1670" s="22">
        <v>1.6125</v>
      </c>
    </row>
    <row r="1671" spans="1:13" s="27" customFormat="1" ht="12.75" customHeight="1" x14ac:dyDescent="0.25">
      <c r="A1671" s="65"/>
      <c r="B1671" s="64"/>
      <c r="C1671" s="64"/>
      <c r="D1671" s="64"/>
      <c r="E1671" s="64"/>
      <c r="F1671" s="64"/>
      <c r="G1671" s="28" t="s">
        <v>26</v>
      </c>
      <c r="H1671" s="28" t="s">
        <v>37</v>
      </c>
      <c r="I1671" s="118" t="s">
        <v>38</v>
      </c>
      <c r="J1671" s="38">
        <v>11</v>
      </c>
      <c r="K1671" s="38">
        <v>3.3700000000000001E-2</v>
      </c>
      <c r="L1671" s="119">
        <v>196.42857142857142</v>
      </c>
      <c r="M1671" s="22">
        <v>0.60178571428571426</v>
      </c>
    </row>
    <row r="1672" spans="1:13" s="27" customFormat="1" ht="12.75" customHeight="1" x14ac:dyDescent="0.25">
      <c r="A1672" s="65"/>
      <c r="B1672" s="64"/>
      <c r="C1672" s="64"/>
      <c r="D1672" s="64"/>
      <c r="E1672" s="64"/>
      <c r="F1672" s="64"/>
      <c r="G1672" s="28" t="s">
        <v>27</v>
      </c>
      <c r="H1672" s="28" t="s">
        <v>369</v>
      </c>
      <c r="I1672" s="118" t="s">
        <v>1065</v>
      </c>
      <c r="J1672" s="38">
        <v>22</v>
      </c>
      <c r="K1672" s="38">
        <v>1.15E-2</v>
      </c>
      <c r="L1672" s="119">
        <v>392.85714285714283</v>
      </c>
      <c r="M1672" s="22">
        <v>0.20535714285714285</v>
      </c>
    </row>
    <row r="1673" spans="1:13" s="27" customFormat="1" ht="12.75" customHeight="1" x14ac:dyDescent="0.25">
      <c r="A1673" s="65"/>
      <c r="B1673" s="64"/>
      <c r="C1673" s="64"/>
      <c r="D1673" s="64"/>
      <c r="E1673" s="64"/>
      <c r="F1673" s="64"/>
      <c r="G1673" s="28" t="s">
        <v>26</v>
      </c>
      <c r="H1673" s="28" t="s">
        <v>30</v>
      </c>
      <c r="I1673" s="118" t="s">
        <v>424</v>
      </c>
      <c r="J1673" s="38">
        <v>1</v>
      </c>
      <c r="K1673" s="38">
        <v>2.1299999999999999E-2</v>
      </c>
      <c r="L1673" s="119">
        <v>17.857142857142858</v>
      </c>
      <c r="M1673" s="22">
        <v>0.38035714285714284</v>
      </c>
    </row>
    <row r="1674" spans="1:13" s="27" customFormat="1" ht="12.75" customHeight="1" x14ac:dyDescent="0.25">
      <c r="A1674" s="65"/>
      <c r="B1674" s="64"/>
      <c r="C1674" s="64"/>
      <c r="D1674" s="64"/>
      <c r="E1674" s="64"/>
      <c r="F1674" s="64"/>
      <c r="G1674" s="28" t="s">
        <v>1510</v>
      </c>
      <c r="H1674" s="28" t="s">
        <v>46</v>
      </c>
      <c r="I1674" s="118" t="s">
        <v>353</v>
      </c>
      <c r="J1674" s="38">
        <v>16</v>
      </c>
      <c r="K1674" s="38">
        <v>4.3E-3</v>
      </c>
      <c r="L1674" s="119">
        <v>285.71428571428572</v>
      </c>
      <c r="M1674" s="22">
        <v>7.678571428571429E-2</v>
      </c>
    </row>
    <row r="1675" spans="1:13" s="27" customFormat="1" ht="12.75" customHeight="1" x14ac:dyDescent="0.25">
      <c r="A1675" s="65">
        <v>41970</v>
      </c>
      <c r="B1675" s="64" t="s">
        <v>828</v>
      </c>
      <c r="C1675" s="64" t="s">
        <v>103</v>
      </c>
      <c r="D1675" s="64" t="s">
        <v>111</v>
      </c>
      <c r="E1675" s="64">
        <v>4</v>
      </c>
      <c r="F1675" s="64">
        <v>8</v>
      </c>
      <c r="G1675" s="28" t="s">
        <v>26</v>
      </c>
      <c r="H1675" s="28" t="s">
        <v>28</v>
      </c>
      <c r="I1675" s="118" t="s">
        <v>22</v>
      </c>
      <c r="J1675" s="38">
        <v>1</v>
      </c>
      <c r="K1675" s="38">
        <v>0.68030000000000002</v>
      </c>
      <c r="L1675" s="119">
        <v>17.857142857142858</v>
      </c>
      <c r="M1675" s="22">
        <v>12.148214285714285</v>
      </c>
    </row>
    <row r="1676" spans="1:13" s="27" customFormat="1" ht="12.75" customHeight="1" x14ac:dyDescent="0.25">
      <c r="A1676" s="65"/>
      <c r="B1676" s="64"/>
      <c r="C1676" s="64"/>
      <c r="D1676" s="64"/>
      <c r="E1676" s="64"/>
      <c r="F1676" s="64"/>
      <c r="G1676" s="28" t="s">
        <v>27</v>
      </c>
      <c r="H1676" s="28" t="s">
        <v>35</v>
      </c>
      <c r="I1676" s="118" t="s">
        <v>40</v>
      </c>
      <c r="J1676" s="38">
        <v>1</v>
      </c>
      <c r="K1676" s="38">
        <v>2.52E-2</v>
      </c>
      <c r="L1676" s="119">
        <v>17.857142857142858</v>
      </c>
      <c r="M1676" s="22">
        <v>0.45</v>
      </c>
    </row>
    <row r="1677" spans="1:13" s="27" customFormat="1" ht="12.75" customHeight="1" x14ac:dyDescent="0.25">
      <c r="A1677" s="65"/>
      <c r="B1677" s="64"/>
      <c r="C1677" s="64"/>
      <c r="D1677" s="64"/>
      <c r="E1677" s="64"/>
      <c r="F1677" s="64"/>
      <c r="G1677" s="28" t="s">
        <v>452</v>
      </c>
      <c r="H1677" s="28" t="s">
        <v>1187</v>
      </c>
      <c r="I1677" s="118" t="s">
        <v>984</v>
      </c>
      <c r="J1677" s="38">
        <v>1</v>
      </c>
      <c r="K1677" s="38">
        <v>6.6900000000000001E-2</v>
      </c>
      <c r="L1677" s="119">
        <v>17.857142857142858</v>
      </c>
      <c r="M1677" s="22">
        <v>1.1946428571428571</v>
      </c>
    </row>
    <row r="1678" spans="1:13" s="27" customFormat="1" ht="12.75" customHeight="1" x14ac:dyDescent="0.25">
      <c r="A1678" s="65"/>
      <c r="B1678" s="64"/>
      <c r="C1678" s="64"/>
      <c r="D1678" s="64"/>
      <c r="E1678" s="64"/>
      <c r="F1678" s="64"/>
      <c r="G1678" s="28" t="s">
        <v>27</v>
      </c>
      <c r="H1678" s="28" t="s">
        <v>1106</v>
      </c>
      <c r="I1678" s="118" t="s">
        <v>964</v>
      </c>
      <c r="J1678" s="38">
        <v>1</v>
      </c>
      <c r="K1678" s="38">
        <v>0.16370000000000001</v>
      </c>
      <c r="L1678" s="119">
        <v>17.857142857142858</v>
      </c>
      <c r="M1678" s="22">
        <v>2.9232142857142858</v>
      </c>
    </row>
    <row r="1679" spans="1:13" s="27" customFormat="1" ht="12.75" customHeight="1" x14ac:dyDescent="0.25">
      <c r="A1679" s="65"/>
      <c r="B1679" s="64"/>
      <c r="C1679" s="64"/>
      <c r="D1679" s="64" t="s">
        <v>657</v>
      </c>
      <c r="E1679" s="64">
        <v>3</v>
      </c>
      <c r="F1679" s="64">
        <v>7</v>
      </c>
      <c r="G1679" s="28" t="s">
        <v>27</v>
      </c>
      <c r="H1679" s="28" t="s">
        <v>1099</v>
      </c>
      <c r="I1679" s="118" t="s">
        <v>346</v>
      </c>
      <c r="J1679" s="38">
        <v>3</v>
      </c>
      <c r="K1679" s="38">
        <v>1.8E-3</v>
      </c>
      <c r="L1679" s="119">
        <v>53.571428571428569</v>
      </c>
      <c r="M1679" s="22">
        <v>3.214285714285714E-2</v>
      </c>
    </row>
    <row r="1680" spans="1:13" s="27" customFormat="1" ht="12.75" customHeight="1" x14ac:dyDescent="0.25">
      <c r="A1680" s="65"/>
      <c r="B1680" s="64"/>
      <c r="C1680" s="64"/>
      <c r="D1680" s="64"/>
      <c r="E1680" s="64"/>
      <c r="F1680" s="64"/>
      <c r="G1680" s="28" t="s">
        <v>27</v>
      </c>
      <c r="H1680" s="28" t="s">
        <v>275</v>
      </c>
      <c r="I1680" s="118" t="s">
        <v>273</v>
      </c>
      <c r="J1680" s="38">
        <v>3</v>
      </c>
      <c r="K1680" s="38">
        <v>2.5000000000000001E-3</v>
      </c>
      <c r="L1680" s="119">
        <v>53.571428571428569</v>
      </c>
      <c r="M1680" s="22">
        <v>4.4642857142857144E-2</v>
      </c>
    </row>
    <row r="1681" spans="1:13" s="27" customFormat="1" ht="12.75" customHeight="1" x14ac:dyDescent="0.25">
      <c r="A1681" s="65"/>
      <c r="B1681" s="64"/>
      <c r="C1681" s="64"/>
      <c r="D1681" s="64"/>
      <c r="E1681" s="64"/>
      <c r="F1681" s="64"/>
      <c r="G1681" s="28" t="s">
        <v>27</v>
      </c>
      <c r="H1681" s="28" t="s">
        <v>398</v>
      </c>
      <c r="I1681" s="118" t="s">
        <v>425</v>
      </c>
      <c r="J1681" s="38">
        <v>1</v>
      </c>
      <c r="K1681" s="38">
        <v>0.32679999999999998</v>
      </c>
      <c r="L1681" s="119">
        <v>17.857142857142858</v>
      </c>
      <c r="M1681" s="22">
        <v>5.8357142857142854</v>
      </c>
    </row>
    <row r="1682" spans="1:13" s="27" customFormat="1" ht="15" x14ac:dyDescent="0.25">
      <c r="A1682" s="65">
        <v>41970</v>
      </c>
      <c r="B1682" s="64"/>
      <c r="C1682" s="64" t="s">
        <v>103</v>
      </c>
      <c r="D1682" s="39" t="s">
        <v>829</v>
      </c>
      <c r="E1682" s="39">
        <v>0</v>
      </c>
      <c r="F1682" s="39">
        <v>0</v>
      </c>
      <c r="G1682" s="28" t="s">
        <v>1120</v>
      </c>
      <c r="H1682" s="28" t="s">
        <v>1120</v>
      </c>
      <c r="I1682" s="118" t="s">
        <v>114</v>
      </c>
      <c r="J1682" s="38">
        <v>0</v>
      </c>
      <c r="K1682" s="38">
        <v>0</v>
      </c>
      <c r="L1682" s="119">
        <v>0</v>
      </c>
      <c r="M1682" s="22">
        <v>0</v>
      </c>
    </row>
    <row r="1683" spans="1:13" s="27" customFormat="1" ht="15" x14ac:dyDescent="0.25">
      <c r="A1683" s="65"/>
      <c r="B1683" s="64"/>
      <c r="C1683" s="64"/>
      <c r="D1683" s="39" t="s">
        <v>830</v>
      </c>
      <c r="E1683" s="39">
        <v>0</v>
      </c>
      <c r="F1683" s="39">
        <v>0</v>
      </c>
      <c r="G1683" s="28" t="s">
        <v>1120</v>
      </c>
      <c r="H1683" s="28" t="s">
        <v>1120</v>
      </c>
      <c r="I1683" s="118" t="s">
        <v>114</v>
      </c>
      <c r="J1683" s="38">
        <v>0</v>
      </c>
      <c r="K1683" s="38">
        <v>0</v>
      </c>
      <c r="L1683" s="119">
        <v>0</v>
      </c>
      <c r="M1683" s="22">
        <v>0</v>
      </c>
    </row>
    <row r="1684" spans="1:13" s="27" customFormat="1" ht="12.75" customHeight="1" x14ac:dyDescent="0.25">
      <c r="A1684" s="65">
        <v>41971</v>
      </c>
      <c r="B1684" s="64" t="s">
        <v>831</v>
      </c>
      <c r="C1684" s="64" t="s">
        <v>1548</v>
      </c>
      <c r="D1684" s="64" t="s">
        <v>606</v>
      </c>
      <c r="E1684" s="64">
        <v>2</v>
      </c>
      <c r="F1684" s="64">
        <v>5</v>
      </c>
      <c r="G1684" s="28" t="s">
        <v>27</v>
      </c>
      <c r="H1684" s="28" t="s">
        <v>318</v>
      </c>
      <c r="I1684" s="118" t="s">
        <v>313</v>
      </c>
      <c r="J1684" s="38">
        <v>1</v>
      </c>
      <c r="K1684" s="38">
        <v>1.1999999999999999E-3</v>
      </c>
      <c r="L1684" s="119">
        <v>17.857142857142858</v>
      </c>
      <c r="M1684" s="22">
        <v>2.1428571428571425E-2</v>
      </c>
    </row>
    <row r="1685" spans="1:13" s="27" customFormat="1" ht="12.75" customHeight="1" x14ac:dyDescent="0.25">
      <c r="A1685" s="65"/>
      <c r="B1685" s="64"/>
      <c r="C1685" s="64"/>
      <c r="D1685" s="64"/>
      <c r="E1685" s="64"/>
      <c r="F1685" s="64"/>
      <c r="G1685" s="28" t="s">
        <v>27</v>
      </c>
      <c r="H1685" s="28" t="s">
        <v>35</v>
      </c>
      <c r="I1685" s="118" t="s">
        <v>1057</v>
      </c>
      <c r="J1685" s="38">
        <v>5</v>
      </c>
      <c r="K1685" s="38">
        <v>2.7400000000000001E-2</v>
      </c>
      <c r="L1685" s="119">
        <v>89.285714285714278</v>
      </c>
      <c r="M1685" s="22">
        <v>0.48928571428571427</v>
      </c>
    </row>
    <row r="1686" spans="1:13" s="27" customFormat="1" ht="15" x14ac:dyDescent="0.25">
      <c r="A1686" s="65">
        <v>41971</v>
      </c>
      <c r="B1686" s="64"/>
      <c r="C1686" s="64" t="s">
        <v>580</v>
      </c>
      <c r="D1686" s="39" t="s">
        <v>605</v>
      </c>
      <c r="E1686" s="39">
        <v>0</v>
      </c>
      <c r="F1686" s="39">
        <v>0</v>
      </c>
      <c r="G1686" s="28" t="s">
        <v>1120</v>
      </c>
      <c r="H1686" s="28" t="s">
        <v>1120</v>
      </c>
      <c r="I1686" s="118" t="s">
        <v>114</v>
      </c>
      <c r="J1686" s="38">
        <v>0</v>
      </c>
      <c r="K1686" s="38">
        <v>0</v>
      </c>
      <c r="L1686" s="119">
        <v>0</v>
      </c>
      <c r="M1686" s="22">
        <v>0</v>
      </c>
    </row>
    <row r="1687" spans="1:13" s="27" customFormat="1" ht="15" x14ac:dyDescent="0.25">
      <c r="A1687" s="65"/>
      <c r="B1687" s="64"/>
      <c r="C1687" s="64"/>
      <c r="D1687" s="39" t="s">
        <v>607</v>
      </c>
      <c r="E1687" s="39">
        <v>0</v>
      </c>
      <c r="F1687" s="39">
        <v>0</v>
      </c>
      <c r="G1687" s="28" t="s">
        <v>1120</v>
      </c>
      <c r="H1687" s="28" t="s">
        <v>1120</v>
      </c>
      <c r="I1687" s="118" t="s">
        <v>114</v>
      </c>
      <c r="J1687" s="38">
        <v>0</v>
      </c>
      <c r="K1687" s="38">
        <v>0</v>
      </c>
      <c r="L1687" s="119">
        <v>0</v>
      </c>
      <c r="M1687" s="22">
        <v>0</v>
      </c>
    </row>
    <row r="1688" spans="1:13" s="27" customFormat="1" ht="15" x14ac:dyDescent="0.25">
      <c r="A1688" s="65"/>
      <c r="B1688" s="64"/>
      <c r="C1688" s="64"/>
      <c r="D1688" s="39" t="s">
        <v>608</v>
      </c>
      <c r="E1688" s="39">
        <v>0</v>
      </c>
      <c r="F1688" s="39">
        <v>0</v>
      </c>
      <c r="G1688" s="28" t="s">
        <v>1120</v>
      </c>
      <c r="H1688" s="28" t="s">
        <v>1120</v>
      </c>
      <c r="I1688" s="118" t="s">
        <v>114</v>
      </c>
      <c r="J1688" s="38">
        <v>0</v>
      </c>
      <c r="K1688" s="38">
        <v>0</v>
      </c>
      <c r="L1688" s="119">
        <v>0</v>
      </c>
      <c r="M1688" s="22">
        <v>0</v>
      </c>
    </row>
    <row r="1689" spans="1:13" s="27" customFormat="1" ht="15" x14ac:dyDescent="0.25">
      <c r="A1689" s="65">
        <v>41977</v>
      </c>
      <c r="B1689" s="64" t="s">
        <v>832</v>
      </c>
      <c r="C1689" s="64" t="s">
        <v>119</v>
      </c>
      <c r="D1689" s="39" t="s">
        <v>835</v>
      </c>
      <c r="E1689" s="39">
        <v>1</v>
      </c>
      <c r="F1689" s="39">
        <v>2</v>
      </c>
      <c r="G1689" s="28" t="s">
        <v>27</v>
      </c>
      <c r="H1689" s="28" t="s">
        <v>35</v>
      </c>
      <c r="I1689" s="118" t="s">
        <v>40</v>
      </c>
      <c r="J1689" s="38">
        <v>2</v>
      </c>
      <c r="K1689" s="38">
        <v>7.7999999999999996E-3</v>
      </c>
      <c r="L1689" s="119">
        <v>35.714285714285715</v>
      </c>
      <c r="M1689" s="22">
        <v>0.13928571428571426</v>
      </c>
    </row>
    <row r="1690" spans="1:13" s="27" customFormat="1" ht="15" x14ac:dyDescent="0.25">
      <c r="A1690" s="65">
        <v>41977</v>
      </c>
      <c r="B1690" s="64"/>
      <c r="C1690" s="64" t="s">
        <v>119</v>
      </c>
      <c r="D1690" s="39" t="s">
        <v>833</v>
      </c>
      <c r="E1690" s="39">
        <v>0</v>
      </c>
      <c r="F1690" s="39">
        <v>0</v>
      </c>
      <c r="G1690" s="28" t="s">
        <v>1120</v>
      </c>
      <c r="H1690" s="28" t="s">
        <v>1120</v>
      </c>
      <c r="I1690" s="118" t="s">
        <v>114</v>
      </c>
      <c r="J1690" s="38">
        <v>0</v>
      </c>
      <c r="K1690" s="38">
        <v>0</v>
      </c>
      <c r="L1690" s="119">
        <v>0</v>
      </c>
      <c r="M1690" s="22">
        <v>0</v>
      </c>
    </row>
    <row r="1691" spans="1:13" s="27" customFormat="1" ht="15" x14ac:dyDescent="0.25">
      <c r="A1691" s="65"/>
      <c r="B1691" s="64"/>
      <c r="C1691" s="64"/>
      <c r="D1691" s="39" t="s">
        <v>834</v>
      </c>
      <c r="E1691" s="39">
        <v>0</v>
      </c>
      <c r="F1691" s="39">
        <v>0</v>
      </c>
      <c r="G1691" s="28" t="s">
        <v>1120</v>
      </c>
      <c r="H1691" s="28" t="s">
        <v>1120</v>
      </c>
      <c r="I1691" s="118" t="s">
        <v>114</v>
      </c>
      <c r="J1691" s="38">
        <v>0</v>
      </c>
      <c r="K1691" s="38">
        <v>0</v>
      </c>
      <c r="L1691" s="119">
        <v>0</v>
      </c>
      <c r="M1691" s="22">
        <v>0</v>
      </c>
    </row>
    <row r="1692" spans="1:13" s="27" customFormat="1" ht="15" x14ac:dyDescent="0.25">
      <c r="A1692" s="65"/>
      <c r="B1692" s="64"/>
      <c r="C1692" s="64"/>
      <c r="D1692" s="39" t="s">
        <v>836</v>
      </c>
      <c r="E1692" s="39">
        <v>0</v>
      </c>
      <c r="F1692" s="39">
        <v>0</v>
      </c>
      <c r="G1692" s="28" t="s">
        <v>1120</v>
      </c>
      <c r="H1692" s="28" t="s">
        <v>1120</v>
      </c>
      <c r="I1692" s="118" t="s">
        <v>114</v>
      </c>
      <c r="J1692" s="38">
        <v>0</v>
      </c>
      <c r="K1692" s="38">
        <v>0</v>
      </c>
      <c r="L1692" s="119">
        <v>0</v>
      </c>
      <c r="M1692" s="22">
        <v>0</v>
      </c>
    </row>
    <row r="1693" spans="1:13" s="27" customFormat="1" ht="15" x14ac:dyDescent="0.25">
      <c r="A1693" s="40">
        <v>41976</v>
      </c>
      <c r="B1693" s="39" t="s">
        <v>837</v>
      </c>
      <c r="C1693" s="39" t="s">
        <v>838</v>
      </c>
      <c r="D1693" s="39" t="s">
        <v>244</v>
      </c>
      <c r="E1693" s="39">
        <v>1</v>
      </c>
      <c r="F1693" s="39">
        <v>2</v>
      </c>
      <c r="G1693" s="28" t="s">
        <v>26</v>
      </c>
      <c r="H1693" s="28" t="s">
        <v>30</v>
      </c>
      <c r="I1693" s="118" t="s">
        <v>424</v>
      </c>
      <c r="J1693" s="38">
        <v>1</v>
      </c>
      <c r="K1693" s="38">
        <v>0.8296</v>
      </c>
      <c r="L1693" s="119">
        <v>17.857142857142858</v>
      </c>
      <c r="M1693" s="22">
        <v>14.814285714285713</v>
      </c>
    </row>
    <row r="1694" spans="1:13" s="27" customFormat="1" ht="12.75" customHeight="1" x14ac:dyDescent="0.25">
      <c r="A1694" s="65">
        <v>41977</v>
      </c>
      <c r="B1694" s="66" t="s">
        <v>839</v>
      </c>
      <c r="C1694" s="64" t="s">
        <v>838</v>
      </c>
      <c r="D1694" s="64" t="s">
        <v>261</v>
      </c>
      <c r="E1694" s="64">
        <v>2</v>
      </c>
      <c r="F1694" s="64">
        <v>4</v>
      </c>
      <c r="G1694" s="28" t="s">
        <v>27</v>
      </c>
      <c r="H1694" s="28" t="s">
        <v>318</v>
      </c>
      <c r="I1694" s="118" t="s">
        <v>313</v>
      </c>
      <c r="J1694" s="38">
        <v>1</v>
      </c>
      <c r="K1694" s="38">
        <v>1.54E-2</v>
      </c>
      <c r="L1694" s="119">
        <v>17.857142857142858</v>
      </c>
      <c r="M1694" s="22">
        <v>0.27500000000000002</v>
      </c>
    </row>
    <row r="1695" spans="1:13" s="27" customFormat="1" ht="12.75" customHeight="1" x14ac:dyDescent="0.25">
      <c r="A1695" s="65"/>
      <c r="B1695" s="64"/>
      <c r="C1695" s="64"/>
      <c r="D1695" s="64"/>
      <c r="E1695" s="64"/>
      <c r="F1695" s="64"/>
      <c r="G1695" s="28" t="s">
        <v>26</v>
      </c>
      <c r="H1695" s="28" t="s">
        <v>30</v>
      </c>
      <c r="I1695" s="118" t="s">
        <v>424</v>
      </c>
      <c r="J1695" s="38">
        <v>1</v>
      </c>
      <c r="K1695" s="38">
        <v>7.0000000000000001E-3</v>
      </c>
      <c r="L1695" s="119">
        <v>17.857142857142858</v>
      </c>
      <c r="M1695" s="22">
        <v>0.125</v>
      </c>
    </row>
    <row r="1696" spans="1:13" s="27" customFormat="1" ht="15" x14ac:dyDescent="0.25">
      <c r="A1696" s="65"/>
      <c r="B1696" s="64"/>
      <c r="C1696" s="64"/>
      <c r="D1696" s="39" t="s">
        <v>262</v>
      </c>
      <c r="E1696" s="39">
        <v>1</v>
      </c>
      <c r="F1696" s="39">
        <v>2</v>
      </c>
      <c r="G1696" s="28" t="s">
        <v>26</v>
      </c>
      <c r="H1696" s="28" t="s">
        <v>918</v>
      </c>
      <c r="I1696" s="118" t="s">
        <v>916</v>
      </c>
      <c r="J1696" s="38">
        <v>1</v>
      </c>
      <c r="K1696" s="38">
        <v>0.1216</v>
      </c>
      <c r="L1696" s="119">
        <v>17.857142857142858</v>
      </c>
      <c r="M1696" s="22">
        <v>2.1714285714285713</v>
      </c>
    </row>
    <row r="1697" spans="1:13" s="27" customFormat="1" ht="15" x14ac:dyDescent="0.25">
      <c r="A1697" s="65">
        <v>41977</v>
      </c>
      <c r="B1697" s="64"/>
      <c r="C1697" s="64" t="s">
        <v>838</v>
      </c>
      <c r="D1697" s="39" t="s">
        <v>651</v>
      </c>
      <c r="E1697" s="39">
        <v>0</v>
      </c>
      <c r="F1697" s="39">
        <v>0</v>
      </c>
      <c r="G1697" s="28" t="s">
        <v>1120</v>
      </c>
      <c r="H1697" s="28" t="s">
        <v>1120</v>
      </c>
      <c r="I1697" s="118" t="s">
        <v>114</v>
      </c>
      <c r="J1697" s="38">
        <v>0</v>
      </c>
      <c r="K1697" s="38">
        <v>0</v>
      </c>
      <c r="L1697" s="119">
        <v>0</v>
      </c>
      <c r="M1697" s="22">
        <v>0</v>
      </c>
    </row>
    <row r="1698" spans="1:13" s="27" customFormat="1" ht="12.75" customHeight="1" x14ac:dyDescent="0.25">
      <c r="A1698" s="65">
        <v>41982</v>
      </c>
      <c r="B1698" s="64" t="s">
        <v>840</v>
      </c>
      <c r="C1698" s="64" t="s">
        <v>712</v>
      </c>
      <c r="D1698" s="64" t="s">
        <v>713</v>
      </c>
      <c r="E1698" s="64">
        <v>2</v>
      </c>
      <c r="F1698" s="64">
        <v>4</v>
      </c>
      <c r="G1698" s="28" t="s">
        <v>26</v>
      </c>
      <c r="H1698" s="28" t="s">
        <v>37</v>
      </c>
      <c r="I1698" s="118" t="s">
        <v>38</v>
      </c>
      <c r="J1698" s="38">
        <v>1</v>
      </c>
      <c r="K1698" s="38">
        <v>8.9999999999999998E-4</v>
      </c>
      <c r="L1698" s="119">
        <v>17.857142857142858</v>
      </c>
      <c r="M1698" s="22">
        <v>1.607142857142857E-2</v>
      </c>
    </row>
    <row r="1699" spans="1:13" s="27" customFormat="1" ht="12.75" customHeight="1" x14ac:dyDescent="0.25">
      <c r="A1699" s="65"/>
      <c r="B1699" s="64"/>
      <c r="C1699" s="64"/>
      <c r="D1699" s="64"/>
      <c r="E1699" s="64"/>
      <c r="F1699" s="64"/>
      <c r="G1699" s="28" t="s">
        <v>27</v>
      </c>
      <c r="H1699" s="28" t="s">
        <v>360</v>
      </c>
      <c r="I1699" s="118" t="s">
        <v>359</v>
      </c>
      <c r="J1699" s="38">
        <v>1</v>
      </c>
      <c r="K1699" s="38">
        <v>3.0200000000000001E-2</v>
      </c>
      <c r="L1699" s="119">
        <v>17.857142857142858</v>
      </c>
      <c r="M1699" s="22">
        <v>0.53928571428571426</v>
      </c>
    </row>
    <row r="1700" spans="1:13" s="27" customFormat="1" ht="15" x14ac:dyDescent="0.25">
      <c r="A1700" s="65"/>
      <c r="B1700" s="64"/>
      <c r="C1700" s="64"/>
      <c r="D1700" s="39" t="s">
        <v>715</v>
      </c>
      <c r="E1700" s="39">
        <v>1</v>
      </c>
      <c r="F1700" s="39">
        <v>2</v>
      </c>
      <c r="G1700" s="28" t="s">
        <v>27</v>
      </c>
      <c r="H1700" s="28" t="s">
        <v>35</v>
      </c>
      <c r="I1700" s="118" t="s">
        <v>40</v>
      </c>
      <c r="J1700" s="38">
        <v>1</v>
      </c>
      <c r="K1700" s="38">
        <v>8.0000000000000004E-4</v>
      </c>
      <c r="L1700" s="119">
        <v>17.857142857142858</v>
      </c>
      <c r="M1700" s="22">
        <v>1.4285714285714285E-2</v>
      </c>
    </row>
    <row r="1701" spans="1:13" s="27" customFormat="1" ht="15" x14ac:dyDescent="0.25">
      <c r="A1701" s="65">
        <v>41982</v>
      </c>
      <c r="B1701" s="64"/>
      <c r="C1701" s="64" t="s">
        <v>103</v>
      </c>
      <c r="D1701" s="39" t="s">
        <v>714</v>
      </c>
      <c r="E1701" s="39">
        <v>0</v>
      </c>
      <c r="F1701" s="39">
        <v>0</v>
      </c>
      <c r="G1701" s="28" t="s">
        <v>1120</v>
      </c>
      <c r="H1701" s="28" t="s">
        <v>1120</v>
      </c>
      <c r="I1701" s="118" t="s">
        <v>114</v>
      </c>
      <c r="J1701" s="38">
        <v>0</v>
      </c>
      <c r="K1701" s="38">
        <v>0</v>
      </c>
      <c r="L1701" s="119">
        <v>0</v>
      </c>
      <c r="M1701" s="22">
        <v>0</v>
      </c>
    </row>
    <row r="1702" spans="1:13" s="27" customFormat="1" ht="12.75" customHeight="1" x14ac:dyDescent="0.25">
      <c r="A1702" s="65">
        <v>41982</v>
      </c>
      <c r="B1702" s="64" t="s">
        <v>841</v>
      </c>
      <c r="C1702" s="64" t="s">
        <v>1517</v>
      </c>
      <c r="D1702" s="64" t="s">
        <v>157</v>
      </c>
      <c r="E1702" s="64">
        <v>3</v>
      </c>
      <c r="F1702" s="64">
        <v>6</v>
      </c>
      <c r="G1702" s="28" t="s">
        <v>26</v>
      </c>
      <c r="H1702" s="28" t="s">
        <v>371</v>
      </c>
      <c r="I1702" s="118" t="s">
        <v>370</v>
      </c>
      <c r="J1702" s="38">
        <v>1</v>
      </c>
      <c r="K1702" s="38">
        <v>1.1000000000000001E-3</v>
      </c>
      <c r="L1702" s="119">
        <v>17.857142857142858</v>
      </c>
      <c r="M1702" s="22">
        <v>1.9642857142857142E-2</v>
      </c>
    </row>
    <row r="1703" spans="1:13" s="27" customFormat="1" ht="12.75" customHeight="1" x14ac:dyDescent="0.25">
      <c r="A1703" s="65"/>
      <c r="B1703" s="64"/>
      <c r="C1703" s="64"/>
      <c r="D1703" s="64"/>
      <c r="E1703" s="64"/>
      <c r="F1703" s="64"/>
      <c r="G1703" s="28" t="s">
        <v>26</v>
      </c>
      <c r="H1703" s="28" t="s">
        <v>336</v>
      </c>
      <c r="I1703" s="118" t="s">
        <v>333</v>
      </c>
      <c r="J1703" s="38">
        <v>1</v>
      </c>
      <c r="K1703" s="38">
        <v>2.01E-2</v>
      </c>
      <c r="L1703" s="119">
        <v>17.857142857142858</v>
      </c>
      <c r="M1703" s="22">
        <v>0.35892857142857143</v>
      </c>
    </row>
    <row r="1704" spans="1:13" s="27" customFormat="1" ht="12.75" customHeight="1" x14ac:dyDescent="0.25">
      <c r="A1704" s="65"/>
      <c r="B1704" s="64"/>
      <c r="C1704" s="64"/>
      <c r="D1704" s="64"/>
      <c r="E1704" s="64"/>
      <c r="F1704" s="64"/>
      <c r="G1704" s="28" t="s">
        <v>1510</v>
      </c>
      <c r="H1704" s="28" t="s">
        <v>42</v>
      </c>
      <c r="I1704" s="118" t="s">
        <v>43</v>
      </c>
      <c r="J1704" s="38">
        <v>1</v>
      </c>
      <c r="K1704" s="38">
        <v>5.1000000000000004E-3</v>
      </c>
      <c r="L1704" s="119">
        <v>17.857142857142858</v>
      </c>
      <c r="M1704" s="22">
        <v>9.1071428571428581E-2</v>
      </c>
    </row>
    <row r="1705" spans="1:13" s="27" customFormat="1" ht="12.75" customHeight="1" x14ac:dyDescent="0.25">
      <c r="A1705" s="65"/>
      <c r="B1705" s="64"/>
      <c r="C1705" s="64"/>
      <c r="D1705" s="64" t="s">
        <v>159</v>
      </c>
      <c r="E1705" s="64">
        <v>7</v>
      </c>
      <c r="F1705" s="64">
        <v>19</v>
      </c>
      <c r="G1705" s="28" t="s">
        <v>27</v>
      </c>
      <c r="H1705" s="28" t="s">
        <v>318</v>
      </c>
      <c r="I1705" s="118" t="s">
        <v>879</v>
      </c>
      <c r="J1705" s="38">
        <v>2</v>
      </c>
      <c r="K1705" s="38">
        <v>1.5E-3</v>
      </c>
      <c r="L1705" s="119">
        <v>35.714285714285715</v>
      </c>
      <c r="M1705" s="22">
        <v>2.6785714285714284E-2</v>
      </c>
    </row>
    <row r="1706" spans="1:13" s="27" customFormat="1" ht="12.75" customHeight="1" x14ac:dyDescent="0.25">
      <c r="A1706" s="65"/>
      <c r="B1706" s="64"/>
      <c r="C1706" s="64"/>
      <c r="D1706" s="64"/>
      <c r="E1706" s="64"/>
      <c r="F1706" s="64"/>
      <c r="G1706" s="28" t="s">
        <v>27</v>
      </c>
      <c r="H1706" s="28" t="s">
        <v>275</v>
      </c>
      <c r="I1706" s="118" t="s">
        <v>1059</v>
      </c>
      <c r="J1706" s="38">
        <v>1</v>
      </c>
      <c r="K1706" s="38">
        <v>9.1000000000000004E-3</v>
      </c>
      <c r="L1706" s="119">
        <v>17.857142857142858</v>
      </c>
      <c r="M1706" s="22">
        <v>0.16250000000000001</v>
      </c>
    </row>
    <row r="1707" spans="1:13" s="27" customFormat="1" ht="12.75" customHeight="1" x14ac:dyDescent="0.25">
      <c r="A1707" s="65"/>
      <c r="B1707" s="64"/>
      <c r="C1707" s="64"/>
      <c r="D1707" s="64"/>
      <c r="E1707" s="64"/>
      <c r="F1707" s="64"/>
      <c r="G1707" s="28" t="s">
        <v>1510</v>
      </c>
      <c r="H1707" s="28" t="s">
        <v>1114</v>
      </c>
      <c r="I1707" s="118" t="s">
        <v>1058</v>
      </c>
      <c r="J1707" s="38">
        <v>1</v>
      </c>
      <c r="K1707" s="38">
        <v>7.9000000000000008E-3</v>
      </c>
      <c r="L1707" s="119">
        <v>17.857142857142858</v>
      </c>
      <c r="M1707" s="22">
        <v>0.14107142857142857</v>
      </c>
    </row>
    <row r="1708" spans="1:13" s="27" customFormat="1" ht="12.75" customHeight="1" x14ac:dyDescent="0.25">
      <c r="A1708" s="65"/>
      <c r="B1708" s="64"/>
      <c r="C1708" s="64"/>
      <c r="D1708" s="64"/>
      <c r="E1708" s="64"/>
      <c r="F1708" s="64"/>
      <c r="G1708" s="28" t="s">
        <v>27</v>
      </c>
      <c r="H1708" s="28" t="s">
        <v>36</v>
      </c>
      <c r="I1708" s="118" t="s">
        <v>39</v>
      </c>
      <c r="J1708" s="38">
        <v>5</v>
      </c>
      <c r="K1708" s="38">
        <v>2.8E-3</v>
      </c>
      <c r="L1708" s="119">
        <v>89.285714285714278</v>
      </c>
      <c r="M1708" s="22">
        <v>4.9999999999999996E-2</v>
      </c>
    </row>
    <row r="1709" spans="1:13" s="27" customFormat="1" ht="12.75" customHeight="1" x14ac:dyDescent="0.25">
      <c r="A1709" s="65"/>
      <c r="B1709" s="64"/>
      <c r="C1709" s="64"/>
      <c r="D1709" s="64"/>
      <c r="E1709" s="64"/>
      <c r="F1709" s="64"/>
      <c r="G1709" s="28" t="s">
        <v>399</v>
      </c>
      <c r="H1709" s="28" t="s">
        <v>399</v>
      </c>
      <c r="I1709" s="118" t="s">
        <v>976</v>
      </c>
      <c r="J1709" s="38">
        <v>1</v>
      </c>
      <c r="K1709" s="38">
        <v>1.1999999999999999E-3</v>
      </c>
      <c r="L1709" s="119">
        <v>17.857142857142858</v>
      </c>
      <c r="M1709" s="22">
        <v>2.1428571428571425E-2</v>
      </c>
    </row>
    <row r="1710" spans="1:13" s="27" customFormat="1" ht="12.75" customHeight="1" x14ac:dyDescent="0.25">
      <c r="A1710" s="65"/>
      <c r="B1710" s="64"/>
      <c r="C1710" s="64"/>
      <c r="D1710" s="64"/>
      <c r="E1710" s="64"/>
      <c r="F1710" s="64"/>
      <c r="G1710" s="28" t="s">
        <v>27</v>
      </c>
      <c r="H1710" s="28" t="s">
        <v>398</v>
      </c>
      <c r="I1710" s="118" t="s">
        <v>1062</v>
      </c>
      <c r="J1710" s="38">
        <v>16</v>
      </c>
      <c r="K1710" s="38">
        <v>8.0000000000000002E-3</v>
      </c>
      <c r="L1710" s="119">
        <v>285.71428571428572</v>
      </c>
      <c r="M1710" s="22">
        <v>0.14285714285714285</v>
      </c>
    </row>
    <row r="1711" spans="1:13" s="27" customFormat="1" ht="12.75" customHeight="1" x14ac:dyDescent="0.25">
      <c r="A1711" s="65"/>
      <c r="B1711" s="64"/>
      <c r="C1711" s="64"/>
      <c r="D1711" s="64"/>
      <c r="E1711" s="64"/>
      <c r="F1711" s="64"/>
      <c r="G1711" s="28" t="s">
        <v>26</v>
      </c>
      <c r="H1711" s="28" t="s">
        <v>32</v>
      </c>
      <c r="I1711" s="118" t="s">
        <v>25</v>
      </c>
      <c r="J1711" s="38">
        <v>7</v>
      </c>
      <c r="K1711" s="38">
        <v>32.790999999999997</v>
      </c>
      <c r="L1711" s="119">
        <v>125</v>
      </c>
      <c r="M1711" s="22">
        <v>585.55357142857133</v>
      </c>
    </row>
    <row r="1712" spans="1:13" s="27" customFormat="1" ht="12.75" customHeight="1" x14ac:dyDescent="0.25">
      <c r="A1712" s="65"/>
      <c r="B1712" s="64"/>
      <c r="C1712" s="64"/>
      <c r="D1712" s="64" t="s">
        <v>160</v>
      </c>
      <c r="E1712" s="64">
        <v>2</v>
      </c>
      <c r="F1712" s="64">
        <v>4</v>
      </c>
      <c r="G1712" s="28" t="s">
        <v>27</v>
      </c>
      <c r="H1712" s="28" t="s">
        <v>318</v>
      </c>
      <c r="I1712" s="118" t="s">
        <v>879</v>
      </c>
      <c r="J1712" s="38">
        <v>1</v>
      </c>
      <c r="K1712" s="38">
        <v>1E-3</v>
      </c>
      <c r="L1712" s="119">
        <v>17.857142857142858</v>
      </c>
      <c r="M1712" s="22">
        <v>1.7857142857142856E-2</v>
      </c>
    </row>
    <row r="1713" spans="1:13" s="27" customFormat="1" ht="12.75" customHeight="1" x14ac:dyDescent="0.25">
      <c r="A1713" s="65"/>
      <c r="B1713" s="64"/>
      <c r="C1713" s="64"/>
      <c r="D1713" s="64"/>
      <c r="E1713" s="64"/>
      <c r="F1713" s="64"/>
      <c r="G1713" s="28" t="s">
        <v>26</v>
      </c>
      <c r="H1713" s="28" t="s">
        <v>291</v>
      </c>
      <c r="I1713" s="118" t="s">
        <v>290</v>
      </c>
      <c r="J1713" s="38">
        <v>1</v>
      </c>
      <c r="K1713" s="38">
        <v>6.1601999999999997</v>
      </c>
      <c r="L1713" s="119">
        <v>17.857142857142858</v>
      </c>
      <c r="M1713" s="22">
        <v>110.00357142857142</v>
      </c>
    </row>
    <row r="1714" spans="1:13" s="27" customFormat="1" ht="12.75" customHeight="1" x14ac:dyDescent="0.25">
      <c r="A1714" s="65"/>
      <c r="B1714" s="64"/>
      <c r="C1714" s="64"/>
      <c r="D1714" s="64" t="s">
        <v>161</v>
      </c>
      <c r="E1714" s="64">
        <v>9</v>
      </c>
      <c r="F1714" s="64">
        <v>29</v>
      </c>
      <c r="G1714" s="28" t="s">
        <v>27</v>
      </c>
      <c r="H1714" s="28" t="s">
        <v>318</v>
      </c>
      <c r="I1714" s="118" t="s">
        <v>879</v>
      </c>
      <c r="J1714" s="38">
        <v>1</v>
      </c>
      <c r="K1714" s="38">
        <v>8.9999999999999998E-4</v>
      </c>
      <c r="L1714" s="119">
        <v>17.857142857142858</v>
      </c>
      <c r="M1714" s="22">
        <v>1.607142857142857E-2</v>
      </c>
    </row>
    <row r="1715" spans="1:13" s="27" customFormat="1" ht="12.75" customHeight="1" x14ac:dyDescent="0.25">
      <c r="A1715" s="65"/>
      <c r="B1715" s="64"/>
      <c r="C1715" s="64"/>
      <c r="D1715" s="64"/>
      <c r="E1715" s="64"/>
      <c r="F1715" s="64"/>
      <c r="G1715" s="28" t="s">
        <v>1510</v>
      </c>
      <c r="H1715" s="28" t="s">
        <v>285</v>
      </c>
      <c r="I1715" s="118" t="s">
        <v>283</v>
      </c>
      <c r="J1715" s="38">
        <v>4</v>
      </c>
      <c r="K1715" s="38">
        <v>8.0000000000000004E-4</v>
      </c>
      <c r="L1715" s="119">
        <v>71.428571428571431</v>
      </c>
      <c r="M1715" s="22">
        <v>1.4285714285714285E-2</v>
      </c>
    </row>
    <row r="1716" spans="1:13" s="27" customFormat="1" ht="12.75" customHeight="1" x14ac:dyDescent="0.25">
      <c r="A1716" s="65"/>
      <c r="B1716" s="64"/>
      <c r="C1716" s="64"/>
      <c r="D1716" s="64"/>
      <c r="E1716" s="64"/>
      <c r="F1716" s="64"/>
      <c r="G1716" s="28" t="s">
        <v>1510</v>
      </c>
      <c r="H1716" s="28" t="s">
        <v>338</v>
      </c>
      <c r="I1716" s="118" t="s">
        <v>335</v>
      </c>
      <c r="J1716" s="38">
        <v>2</v>
      </c>
      <c r="K1716" s="38">
        <v>1.1999999999999999E-3</v>
      </c>
      <c r="L1716" s="119">
        <v>35.714285714285715</v>
      </c>
      <c r="M1716" s="22">
        <v>2.1428571428571425E-2</v>
      </c>
    </row>
    <row r="1717" spans="1:13" s="27" customFormat="1" ht="12.75" customHeight="1" x14ac:dyDescent="0.25">
      <c r="A1717" s="65"/>
      <c r="B1717" s="64"/>
      <c r="C1717" s="64"/>
      <c r="D1717" s="64"/>
      <c r="E1717" s="64"/>
      <c r="F1717" s="64"/>
      <c r="G1717" s="28" t="s">
        <v>26</v>
      </c>
      <c r="H1717" s="28" t="s">
        <v>37</v>
      </c>
      <c r="I1717" s="118" t="s">
        <v>38</v>
      </c>
      <c r="J1717" s="38">
        <v>46</v>
      </c>
      <c r="K1717" s="38">
        <v>0.31840000000000002</v>
      </c>
      <c r="L1717" s="119">
        <v>821.42857142857144</v>
      </c>
      <c r="M1717" s="22">
        <v>5.6857142857142859</v>
      </c>
    </row>
    <row r="1718" spans="1:13" s="27" customFormat="1" ht="12.75" customHeight="1" x14ac:dyDescent="0.25">
      <c r="A1718" s="65"/>
      <c r="B1718" s="64"/>
      <c r="C1718" s="64"/>
      <c r="D1718" s="64"/>
      <c r="E1718" s="64"/>
      <c r="F1718" s="64"/>
      <c r="G1718" s="28" t="s">
        <v>1510</v>
      </c>
      <c r="H1718" s="28" t="s">
        <v>46</v>
      </c>
      <c r="I1718" s="118" t="s">
        <v>47</v>
      </c>
      <c r="J1718" s="38">
        <v>11</v>
      </c>
      <c r="K1718" s="38">
        <v>1.8E-3</v>
      </c>
      <c r="L1718" s="119">
        <v>196.42857142857142</v>
      </c>
      <c r="M1718" s="22">
        <v>3.214285714285714E-2</v>
      </c>
    </row>
    <row r="1719" spans="1:13" s="27" customFormat="1" ht="12.75" customHeight="1" x14ac:dyDescent="0.25">
      <c r="A1719" s="65"/>
      <c r="B1719" s="64"/>
      <c r="C1719" s="64"/>
      <c r="D1719" s="64"/>
      <c r="E1719" s="64"/>
      <c r="F1719" s="64"/>
      <c r="G1719" s="28" t="s">
        <v>1510</v>
      </c>
      <c r="H1719" s="28" t="s">
        <v>341</v>
      </c>
      <c r="I1719" s="118" t="s">
        <v>361</v>
      </c>
      <c r="J1719" s="38">
        <v>3</v>
      </c>
      <c r="K1719" s="38">
        <v>1.2999999999999999E-3</v>
      </c>
      <c r="L1719" s="119">
        <v>53.571428571428569</v>
      </c>
      <c r="M1719" s="22">
        <v>2.3214285714285712E-2</v>
      </c>
    </row>
    <row r="1720" spans="1:13" s="27" customFormat="1" ht="12.75" customHeight="1" x14ac:dyDescent="0.25">
      <c r="A1720" s="65"/>
      <c r="B1720" s="64"/>
      <c r="C1720" s="64"/>
      <c r="D1720" s="64"/>
      <c r="E1720" s="64"/>
      <c r="F1720" s="64"/>
      <c r="G1720" s="28" t="s">
        <v>1510</v>
      </c>
      <c r="H1720" s="28" t="s">
        <v>46</v>
      </c>
      <c r="I1720" s="118" t="s">
        <v>306</v>
      </c>
      <c r="J1720" s="38">
        <v>4</v>
      </c>
      <c r="K1720" s="38">
        <v>5.9999999999999995E-4</v>
      </c>
      <c r="L1720" s="119">
        <v>71.428571428571431</v>
      </c>
      <c r="M1720" s="22">
        <v>1.0714285714285713E-2</v>
      </c>
    </row>
    <row r="1721" spans="1:13" s="27" customFormat="1" ht="12.75" customHeight="1" x14ac:dyDescent="0.25">
      <c r="A1721" s="65"/>
      <c r="B1721" s="64"/>
      <c r="C1721" s="64"/>
      <c r="D1721" s="64"/>
      <c r="E1721" s="64"/>
      <c r="F1721" s="64"/>
      <c r="G1721" s="28" t="s">
        <v>26</v>
      </c>
      <c r="H1721" s="28" t="s">
        <v>37</v>
      </c>
      <c r="I1721" s="118" t="s">
        <v>323</v>
      </c>
      <c r="J1721" s="38">
        <v>43</v>
      </c>
      <c r="K1721" s="38">
        <v>0.21440000000000001</v>
      </c>
      <c r="L1721" s="119">
        <v>767.85714285714289</v>
      </c>
      <c r="M1721" s="22">
        <v>3.8285714285714287</v>
      </c>
    </row>
    <row r="1722" spans="1:13" s="27" customFormat="1" ht="12.75" customHeight="1" x14ac:dyDescent="0.25">
      <c r="A1722" s="65"/>
      <c r="B1722" s="64"/>
      <c r="C1722" s="64"/>
      <c r="D1722" s="64"/>
      <c r="E1722" s="64"/>
      <c r="F1722" s="64"/>
      <c r="G1722" s="28" t="s">
        <v>1510</v>
      </c>
      <c r="H1722" s="28" t="s">
        <v>355</v>
      </c>
      <c r="I1722" s="118" t="s">
        <v>899</v>
      </c>
      <c r="J1722" s="38">
        <v>1</v>
      </c>
      <c r="K1722" s="38">
        <v>5.0000000000000001E-4</v>
      </c>
      <c r="L1722" s="119">
        <v>17.857142857142858</v>
      </c>
      <c r="M1722" s="22">
        <v>8.9285714285714281E-3</v>
      </c>
    </row>
    <row r="1723" spans="1:13" s="27" customFormat="1" ht="15" x14ac:dyDescent="0.25">
      <c r="A1723" s="65"/>
      <c r="B1723" s="64"/>
      <c r="C1723" s="64"/>
      <c r="D1723" s="39" t="s">
        <v>158</v>
      </c>
      <c r="E1723" s="39">
        <v>1</v>
      </c>
      <c r="F1723" s="39">
        <v>3</v>
      </c>
      <c r="G1723" s="28" t="s">
        <v>27</v>
      </c>
      <c r="H1723" s="28" t="s">
        <v>35</v>
      </c>
      <c r="I1723" s="118" t="s">
        <v>40</v>
      </c>
      <c r="J1723" s="38">
        <v>3</v>
      </c>
      <c r="K1723" s="38">
        <v>3.5000000000000001E-3</v>
      </c>
      <c r="L1723" s="119">
        <v>53.571428571428569</v>
      </c>
      <c r="M1723" s="22">
        <v>6.25E-2</v>
      </c>
    </row>
    <row r="1724" spans="1:13" s="27" customFormat="1" ht="15" x14ac:dyDescent="0.25">
      <c r="A1724" s="65">
        <v>41983</v>
      </c>
      <c r="B1724" s="64" t="s">
        <v>842</v>
      </c>
      <c r="C1724" s="64" t="s">
        <v>76</v>
      </c>
      <c r="D1724" s="39" t="s">
        <v>77</v>
      </c>
      <c r="E1724" s="39">
        <v>1</v>
      </c>
      <c r="F1724" s="39">
        <v>2</v>
      </c>
      <c r="G1724" s="28" t="s">
        <v>26</v>
      </c>
      <c r="H1724" s="28" t="s">
        <v>325</v>
      </c>
      <c r="I1724" s="118" t="s">
        <v>324</v>
      </c>
      <c r="J1724" s="38">
        <v>1</v>
      </c>
      <c r="K1724" s="38">
        <v>9.5600000000000004E-2</v>
      </c>
      <c r="L1724" s="119">
        <v>17.857142857142858</v>
      </c>
      <c r="M1724" s="22">
        <v>1.7071428571428573</v>
      </c>
    </row>
    <row r="1725" spans="1:13" s="27" customFormat="1" ht="12.75" customHeight="1" x14ac:dyDescent="0.25">
      <c r="A1725" s="65"/>
      <c r="B1725" s="64"/>
      <c r="C1725" s="64"/>
      <c r="D1725" s="64" t="s">
        <v>79</v>
      </c>
      <c r="E1725" s="64">
        <v>3</v>
      </c>
      <c r="F1725" s="64">
        <v>6</v>
      </c>
      <c r="G1725" s="28" t="s">
        <v>26</v>
      </c>
      <c r="H1725" s="28" t="s">
        <v>41</v>
      </c>
      <c r="I1725" s="118" t="s">
        <v>282</v>
      </c>
      <c r="J1725" s="38">
        <v>1</v>
      </c>
      <c r="K1725" s="38">
        <v>1.3899999999999999E-2</v>
      </c>
      <c r="L1725" s="119">
        <v>17.857142857142858</v>
      </c>
      <c r="M1725" s="22">
        <v>0.24821428571428569</v>
      </c>
    </row>
    <row r="1726" spans="1:13" s="27" customFormat="1" ht="12.75" customHeight="1" x14ac:dyDescent="0.25">
      <c r="A1726" s="65"/>
      <c r="B1726" s="64"/>
      <c r="C1726" s="64"/>
      <c r="D1726" s="64"/>
      <c r="E1726" s="64"/>
      <c r="F1726" s="64"/>
      <c r="G1726" s="28" t="s">
        <v>27</v>
      </c>
      <c r="H1726" s="28" t="s">
        <v>369</v>
      </c>
      <c r="I1726" s="118" t="s">
        <v>366</v>
      </c>
      <c r="J1726" s="38">
        <v>1</v>
      </c>
      <c r="K1726" s="38">
        <v>1.1999999999999999E-3</v>
      </c>
      <c r="L1726" s="119">
        <v>17.857142857142858</v>
      </c>
      <c r="M1726" s="22">
        <v>2.1428571428571425E-2</v>
      </c>
    </row>
    <row r="1727" spans="1:13" s="27" customFormat="1" ht="12.75" customHeight="1" x14ac:dyDescent="0.25">
      <c r="A1727" s="65"/>
      <c r="B1727" s="64"/>
      <c r="C1727" s="64"/>
      <c r="D1727" s="64"/>
      <c r="E1727" s="64"/>
      <c r="F1727" s="64"/>
      <c r="G1727" s="28" t="s">
        <v>27</v>
      </c>
      <c r="H1727" s="28" t="s">
        <v>305</v>
      </c>
      <c r="I1727" s="118" t="s">
        <v>304</v>
      </c>
      <c r="J1727" s="38">
        <v>1</v>
      </c>
      <c r="K1727" s="38">
        <v>0.30470000000000003</v>
      </c>
      <c r="L1727" s="119">
        <v>17.857142857142858</v>
      </c>
      <c r="M1727" s="22">
        <v>5.441071428571429</v>
      </c>
    </row>
    <row r="1728" spans="1:13" s="27" customFormat="1" ht="12.75" customHeight="1" x14ac:dyDescent="0.25">
      <c r="A1728" s="65"/>
      <c r="B1728" s="64"/>
      <c r="C1728" s="64"/>
      <c r="D1728" s="64" t="s">
        <v>80</v>
      </c>
      <c r="E1728" s="64">
        <v>5</v>
      </c>
      <c r="F1728" s="64">
        <v>11</v>
      </c>
      <c r="G1728" s="28" t="s">
        <v>27</v>
      </c>
      <c r="H1728" s="28" t="s">
        <v>318</v>
      </c>
      <c r="I1728" s="118" t="s">
        <v>993</v>
      </c>
      <c r="J1728" s="38">
        <v>1</v>
      </c>
      <c r="K1728" s="38">
        <v>2.3999999999999998E-3</v>
      </c>
      <c r="L1728" s="119">
        <v>17.857142857142858</v>
      </c>
      <c r="M1728" s="22">
        <v>4.2857142857142851E-2</v>
      </c>
    </row>
    <row r="1729" spans="1:13" s="27" customFormat="1" ht="12.75" customHeight="1" x14ac:dyDescent="0.25">
      <c r="A1729" s="65"/>
      <c r="B1729" s="64"/>
      <c r="C1729" s="64"/>
      <c r="D1729" s="64"/>
      <c r="E1729" s="64"/>
      <c r="F1729" s="64"/>
      <c r="G1729" s="28" t="s">
        <v>327</v>
      </c>
      <c r="H1729" s="28" t="s">
        <v>328</v>
      </c>
      <c r="I1729" s="118" t="s">
        <v>326</v>
      </c>
      <c r="J1729" s="38">
        <v>2</v>
      </c>
      <c r="K1729" s="38">
        <v>1.09E-2</v>
      </c>
      <c r="L1729" s="119">
        <v>35.714285714285715</v>
      </c>
      <c r="M1729" s="22">
        <v>0.19464285714285715</v>
      </c>
    </row>
    <row r="1730" spans="1:13" s="27" customFormat="1" ht="12.75" customHeight="1" x14ac:dyDescent="0.25">
      <c r="A1730" s="65"/>
      <c r="B1730" s="64"/>
      <c r="C1730" s="64"/>
      <c r="D1730" s="64"/>
      <c r="E1730" s="64"/>
      <c r="F1730" s="64"/>
      <c r="G1730" s="28" t="s">
        <v>26</v>
      </c>
      <c r="H1730" s="28" t="s">
        <v>325</v>
      </c>
      <c r="I1730" s="118" t="s">
        <v>324</v>
      </c>
      <c r="J1730" s="38">
        <v>1</v>
      </c>
      <c r="K1730" s="38">
        <v>11.108000000000001</v>
      </c>
      <c r="L1730" s="119">
        <v>17.857142857142858</v>
      </c>
      <c r="M1730" s="22">
        <v>198.35714285714286</v>
      </c>
    </row>
    <row r="1731" spans="1:13" s="27" customFormat="1" ht="12.75" customHeight="1" x14ac:dyDescent="0.25">
      <c r="A1731" s="65"/>
      <c r="B1731" s="64"/>
      <c r="C1731" s="64"/>
      <c r="D1731" s="64"/>
      <c r="E1731" s="64"/>
      <c r="F1731" s="64"/>
      <c r="G1731" s="28" t="s">
        <v>26</v>
      </c>
      <c r="H1731" s="28" t="s">
        <v>29</v>
      </c>
      <c r="I1731" s="118" t="s">
        <v>33</v>
      </c>
      <c r="J1731" s="38">
        <v>1</v>
      </c>
      <c r="K1731" s="38">
        <v>0.1908</v>
      </c>
      <c r="L1731" s="119">
        <v>17.857142857142858</v>
      </c>
      <c r="M1731" s="22">
        <v>3.407142857142857</v>
      </c>
    </row>
    <row r="1732" spans="1:13" s="27" customFormat="1" ht="12.75" customHeight="1" x14ac:dyDescent="0.25">
      <c r="A1732" s="65"/>
      <c r="B1732" s="64"/>
      <c r="C1732" s="64"/>
      <c r="D1732" s="64"/>
      <c r="E1732" s="64"/>
      <c r="F1732" s="64"/>
      <c r="G1732" s="28" t="s">
        <v>27</v>
      </c>
      <c r="H1732" s="28" t="s">
        <v>1104</v>
      </c>
      <c r="I1732" s="118" t="s">
        <v>988</v>
      </c>
      <c r="J1732" s="38">
        <v>1</v>
      </c>
      <c r="K1732" s="38">
        <v>8.9999999999999998E-4</v>
      </c>
      <c r="L1732" s="119">
        <v>17.857142857142858</v>
      </c>
      <c r="M1732" s="22">
        <v>1.607142857142857E-2</v>
      </c>
    </row>
    <row r="1733" spans="1:13" s="27" customFormat="1" ht="12.75" customHeight="1" x14ac:dyDescent="0.25">
      <c r="A1733" s="65"/>
      <c r="B1733" s="64"/>
      <c r="C1733" s="64"/>
      <c r="D1733" s="64" t="s">
        <v>81</v>
      </c>
      <c r="E1733" s="64">
        <v>3</v>
      </c>
      <c r="F1733" s="64">
        <v>8</v>
      </c>
      <c r="G1733" s="28" t="s">
        <v>27</v>
      </c>
      <c r="H1733" s="28" t="s">
        <v>369</v>
      </c>
      <c r="I1733" s="118" t="s">
        <v>366</v>
      </c>
      <c r="J1733" s="38">
        <v>2</v>
      </c>
      <c r="K1733" s="38">
        <v>0.2326</v>
      </c>
      <c r="L1733" s="119">
        <v>35.714285714285715</v>
      </c>
      <c r="M1733" s="22">
        <v>4.1535714285714285</v>
      </c>
    </row>
    <row r="1734" spans="1:13" s="27" customFormat="1" ht="12.75" customHeight="1" x14ac:dyDescent="0.25">
      <c r="A1734" s="65"/>
      <c r="B1734" s="64"/>
      <c r="C1734" s="64"/>
      <c r="D1734" s="64"/>
      <c r="E1734" s="64"/>
      <c r="F1734" s="64"/>
      <c r="G1734" s="28" t="s">
        <v>26</v>
      </c>
      <c r="H1734" s="28" t="s">
        <v>28</v>
      </c>
      <c r="I1734" s="118" t="s">
        <v>330</v>
      </c>
      <c r="J1734" s="38">
        <v>7</v>
      </c>
      <c r="K1734" s="38">
        <v>0.12540000000000001</v>
      </c>
      <c r="L1734" s="119">
        <v>125</v>
      </c>
      <c r="M1734" s="22">
        <v>2.2392857142857143</v>
      </c>
    </row>
    <row r="1735" spans="1:13" s="27" customFormat="1" ht="12.75" customHeight="1" x14ac:dyDescent="0.25">
      <c r="A1735" s="65"/>
      <c r="B1735" s="64"/>
      <c r="C1735" s="64"/>
      <c r="D1735" s="64"/>
      <c r="E1735" s="64"/>
      <c r="F1735" s="64"/>
      <c r="G1735" s="28" t="s">
        <v>27</v>
      </c>
      <c r="H1735" s="28" t="s">
        <v>305</v>
      </c>
      <c r="I1735" s="118" t="s">
        <v>304</v>
      </c>
      <c r="J1735" s="38">
        <v>1</v>
      </c>
      <c r="K1735" s="38">
        <v>2.98E-2</v>
      </c>
      <c r="L1735" s="119">
        <v>17.857142857142858</v>
      </c>
      <c r="M1735" s="22">
        <v>0.53214285714285714</v>
      </c>
    </row>
    <row r="1736" spans="1:13" s="27" customFormat="1" ht="15" x14ac:dyDescent="0.25">
      <c r="A1736" s="65"/>
      <c r="B1736" s="64"/>
      <c r="C1736" s="64"/>
      <c r="D1736" s="39" t="s">
        <v>82</v>
      </c>
      <c r="E1736" s="39">
        <v>1</v>
      </c>
      <c r="F1736" s="39">
        <v>2</v>
      </c>
      <c r="G1736" s="28" t="s">
        <v>327</v>
      </c>
      <c r="H1736" s="28" t="s">
        <v>328</v>
      </c>
      <c r="I1736" s="118" t="s">
        <v>326</v>
      </c>
      <c r="J1736" s="38">
        <v>1</v>
      </c>
      <c r="K1736" s="38">
        <v>1.8601000000000001</v>
      </c>
      <c r="L1736" s="119">
        <v>17.857142857142858</v>
      </c>
      <c r="M1736" s="22">
        <v>33.216071428571432</v>
      </c>
    </row>
    <row r="1737" spans="1:13" s="27" customFormat="1" ht="15" x14ac:dyDescent="0.25">
      <c r="A1737" s="65"/>
      <c r="B1737" s="64"/>
      <c r="C1737" s="64"/>
      <c r="D1737" s="39" t="s">
        <v>117</v>
      </c>
      <c r="E1737" s="39">
        <v>1</v>
      </c>
      <c r="F1737" s="39">
        <v>2</v>
      </c>
      <c r="G1737" s="28" t="s">
        <v>26</v>
      </c>
      <c r="H1737" s="28" t="s">
        <v>29</v>
      </c>
      <c r="I1737" s="118" t="s">
        <v>1023</v>
      </c>
      <c r="J1737" s="38">
        <v>2</v>
      </c>
      <c r="K1737" s="38">
        <v>1.5686</v>
      </c>
      <c r="L1737" s="119">
        <v>35.714285714285715</v>
      </c>
      <c r="M1737" s="22">
        <v>28.010714285714286</v>
      </c>
    </row>
    <row r="1738" spans="1:13" s="27" customFormat="1" ht="15" x14ac:dyDescent="0.25">
      <c r="A1738" s="65">
        <v>41983</v>
      </c>
      <c r="B1738" s="64"/>
      <c r="C1738" s="64" t="s">
        <v>76</v>
      </c>
      <c r="D1738" s="39" t="s">
        <v>116</v>
      </c>
      <c r="E1738" s="39">
        <v>0</v>
      </c>
      <c r="F1738" s="39">
        <v>0</v>
      </c>
      <c r="G1738" s="28" t="s">
        <v>1120</v>
      </c>
      <c r="H1738" s="28" t="s">
        <v>1120</v>
      </c>
      <c r="I1738" s="118" t="s">
        <v>114</v>
      </c>
      <c r="J1738" s="38">
        <v>0</v>
      </c>
      <c r="K1738" s="38">
        <v>0</v>
      </c>
      <c r="L1738" s="119">
        <v>0</v>
      </c>
      <c r="M1738" s="22">
        <v>0</v>
      </c>
    </row>
    <row r="1739" spans="1:13" s="27" customFormat="1" ht="12.75" customHeight="1" x14ac:dyDescent="0.25">
      <c r="A1739" s="65">
        <v>41984</v>
      </c>
      <c r="B1739" s="64" t="s">
        <v>843</v>
      </c>
      <c r="C1739" s="64" t="s">
        <v>76</v>
      </c>
      <c r="D1739" s="64" t="s">
        <v>149</v>
      </c>
      <c r="E1739" s="64">
        <v>5</v>
      </c>
      <c r="F1739" s="64">
        <v>12</v>
      </c>
      <c r="G1739" s="28" t="s">
        <v>26</v>
      </c>
      <c r="H1739" s="28" t="s">
        <v>44</v>
      </c>
      <c r="I1739" s="118" t="s">
        <v>21</v>
      </c>
      <c r="J1739" s="38">
        <v>1</v>
      </c>
      <c r="K1739" s="38">
        <v>5.0000000000000001E-4</v>
      </c>
      <c r="L1739" s="119">
        <v>17.857142857142858</v>
      </c>
      <c r="M1739" s="22">
        <v>8.9285714285714281E-3</v>
      </c>
    </row>
    <row r="1740" spans="1:13" s="27" customFormat="1" ht="12.75" customHeight="1" x14ac:dyDescent="0.25">
      <c r="A1740" s="65"/>
      <c r="B1740" s="64"/>
      <c r="C1740" s="64"/>
      <c r="D1740" s="64"/>
      <c r="E1740" s="64"/>
      <c r="F1740" s="64"/>
      <c r="G1740" s="28" t="s">
        <v>27</v>
      </c>
      <c r="H1740" s="28" t="s">
        <v>280</v>
      </c>
      <c r="I1740" s="118" t="s">
        <v>1060</v>
      </c>
      <c r="J1740" s="38">
        <v>1</v>
      </c>
      <c r="K1740" s="38">
        <v>7.4700000000000003E-2</v>
      </c>
      <c r="L1740" s="119">
        <v>17.857142857142858</v>
      </c>
      <c r="M1740" s="22">
        <v>1.3339285714285714</v>
      </c>
    </row>
    <row r="1741" spans="1:13" s="27" customFormat="1" ht="12.75" customHeight="1" x14ac:dyDescent="0.25">
      <c r="A1741" s="65"/>
      <c r="B1741" s="64"/>
      <c r="C1741" s="64"/>
      <c r="D1741" s="64"/>
      <c r="E1741" s="64"/>
      <c r="F1741" s="64"/>
      <c r="G1741" s="28" t="s">
        <v>26</v>
      </c>
      <c r="H1741" s="28" t="s">
        <v>29</v>
      </c>
      <c r="I1741" s="118" t="s">
        <v>1023</v>
      </c>
      <c r="J1741" s="38">
        <v>1</v>
      </c>
      <c r="K1741" s="38">
        <v>0.32400000000000001</v>
      </c>
      <c r="L1741" s="119">
        <v>17.857142857142858</v>
      </c>
      <c r="M1741" s="22">
        <v>5.7857142857142856</v>
      </c>
    </row>
    <row r="1742" spans="1:13" s="27" customFormat="1" ht="12.75" customHeight="1" x14ac:dyDescent="0.25">
      <c r="A1742" s="65"/>
      <c r="B1742" s="64"/>
      <c r="C1742" s="64"/>
      <c r="D1742" s="64"/>
      <c r="E1742" s="64"/>
      <c r="F1742" s="64"/>
      <c r="G1742" s="28" t="s">
        <v>26</v>
      </c>
      <c r="H1742" s="28" t="s">
        <v>29</v>
      </c>
      <c r="I1742" s="118" t="s">
        <v>33</v>
      </c>
      <c r="J1742" s="38">
        <v>1</v>
      </c>
      <c r="K1742" s="38">
        <v>7.6E-3</v>
      </c>
      <c r="L1742" s="119">
        <v>17.857142857142858</v>
      </c>
      <c r="M1742" s="22">
        <v>0.1357142857142857</v>
      </c>
    </row>
    <row r="1743" spans="1:13" s="27" customFormat="1" ht="12.75" customHeight="1" x14ac:dyDescent="0.25">
      <c r="A1743" s="65"/>
      <c r="B1743" s="64"/>
      <c r="C1743" s="64"/>
      <c r="D1743" s="64"/>
      <c r="E1743" s="64"/>
      <c r="F1743" s="64"/>
      <c r="G1743" s="28" t="s">
        <v>26</v>
      </c>
      <c r="H1743" s="28" t="s">
        <v>32</v>
      </c>
      <c r="I1743" s="118" t="s">
        <v>25</v>
      </c>
      <c r="J1743" s="38">
        <v>7</v>
      </c>
      <c r="K1743" s="38">
        <v>3.5579000000000001</v>
      </c>
      <c r="L1743" s="119">
        <v>125</v>
      </c>
      <c r="M1743" s="22">
        <v>63.533928571428568</v>
      </c>
    </row>
    <row r="1744" spans="1:13" s="27" customFormat="1" ht="12.75" customHeight="1" x14ac:dyDescent="0.25">
      <c r="A1744" s="65"/>
      <c r="B1744" s="64"/>
      <c r="C1744" s="64"/>
      <c r="D1744" s="64" t="s">
        <v>767</v>
      </c>
      <c r="E1744" s="64">
        <v>9</v>
      </c>
      <c r="F1744" s="64">
        <v>23</v>
      </c>
      <c r="G1744" s="28" t="s">
        <v>27</v>
      </c>
      <c r="H1744" s="28" t="s">
        <v>318</v>
      </c>
      <c r="I1744" s="118" t="s">
        <v>993</v>
      </c>
      <c r="J1744" s="38">
        <v>3</v>
      </c>
      <c r="K1744" s="38">
        <v>2.3699999999999999E-2</v>
      </c>
      <c r="L1744" s="119">
        <v>53.571428571428569</v>
      </c>
      <c r="M1744" s="22">
        <v>0.42321428571428571</v>
      </c>
    </row>
    <row r="1745" spans="1:13" s="27" customFormat="1" ht="12.75" customHeight="1" x14ac:dyDescent="0.25">
      <c r="A1745" s="65"/>
      <c r="B1745" s="64"/>
      <c r="C1745" s="64"/>
      <c r="D1745" s="64"/>
      <c r="E1745" s="64"/>
      <c r="F1745" s="64"/>
      <c r="G1745" s="28" t="s">
        <v>1510</v>
      </c>
      <c r="H1745" s="28" t="s">
        <v>300</v>
      </c>
      <c r="I1745" s="118" t="s">
        <v>403</v>
      </c>
      <c r="J1745" s="38">
        <v>1</v>
      </c>
      <c r="K1745" s="38">
        <v>0.13589999999999999</v>
      </c>
      <c r="L1745" s="119">
        <v>17.857142857142858</v>
      </c>
      <c r="M1745" s="22">
        <v>2.4267857142857143</v>
      </c>
    </row>
    <row r="1746" spans="1:13" s="27" customFormat="1" ht="12.75" customHeight="1" x14ac:dyDescent="0.25">
      <c r="A1746" s="65"/>
      <c r="B1746" s="64"/>
      <c r="C1746" s="64"/>
      <c r="D1746" s="64"/>
      <c r="E1746" s="64"/>
      <c r="F1746" s="64"/>
      <c r="G1746" s="28" t="s">
        <v>27</v>
      </c>
      <c r="H1746" s="28" t="s">
        <v>36</v>
      </c>
      <c r="I1746" s="118" t="s">
        <v>39</v>
      </c>
      <c r="J1746" s="38">
        <v>2</v>
      </c>
      <c r="K1746" s="38">
        <v>9.2999999999999992E-3</v>
      </c>
      <c r="L1746" s="119">
        <v>35.714285714285715</v>
      </c>
      <c r="M1746" s="22">
        <v>0.16607142857142856</v>
      </c>
    </row>
    <row r="1747" spans="1:13" s="27" customFormat="1" ht="12.75" customHeight="1" x14ac:dyDescent="0.25">
      <c r="A1747" s="65"/>
      <c r="B1747" s="64"/>
      <c r="C1747" s="64"/>
      <c r="D1747" s="64"/>
      <c r="E1747" s="64"/>
      <c r="F1747" s="64"/>
      <c r="G1747" s="28" t="s">
        <v>26</v>
      </c>
      <c r="H1747" s="28" t="s">
        <v>29</v>
      </c>
      <c r="I1747" s="118" t="s">
        <v>1023</v>
      </c>
      <c r="J1747" s="38">
        <v>3</v>
      </c>
      <c r="K1747" s="38">
        <v>3.2361</v>
      </c>
      <c r="L1747" s="119">
        <v>53.571428571428569</v>
      </c>
      <c r="M1747" s="22">
        <v>57.787500000000001</v>
      </c>
    </row>
    <row r="1748" spans="1:13" s="27" customFormat="1" ht="12.75" customHeight="1" x14ac:dyDescent="0.25">
      <c r="A1748" s="65"/>
      <c r="B1748" s="64"/>
      <c r="C1748" s="64"/>
      <c r="D1748" s="64"/>
      <c r="E1748" s="64"/>
      <c r="F1748" s="64"/>
      <c r="G1748" s="28" t="s">
        <v>399</v>
      </c>
      <c r="H1748" s="28" t="s">
        <v>399</v>
      </c>
      <c r="I1748" s="118" t="s">
        <v>976</v>
      </c>
      <c r="J1748" s="38">
        <v>1</v>
      </c>
      <c r="K1748" s="38">
        <v>8.0000000000000004E-4</v>
      </c>
      <c r="L1748" s="119">
        <v>17.857142857142858</v>
      </c>
      <c r="M1748" s="22">
        <v>1.4285714285714285E-2</v>
      </c>
    </row>
    <row r="1749" spans="1:13" s="27" customFormat="1" ht="12.75" customHeight="1" x14ac:dyDescent="0.25">
      <c r="A1749" s="65"/>
      <c r="B1749" s="64"/>
      <c r="C1749" s="64"/>
      <c r="D1749" s="64"/>
      <c r="E1749" s="64"/>
      <c r="F1749" s="64"/>
      <c r="G1749" s="28" t="s">
        <v>27</v>
      </c>
      <c r="H1749" s="28" t="s">
        <v>318</v>
      </c>
      <c r="I1749" s="118" t="s">
        <v>1017</v>
      </c>
      <c r="J1749" s="38">
        <v>1</v>
      </c>
      <c r="K1749" s="38">
        <v>1.1000000000000001E-3</v>
      </c>
      <c r="L1749" s="119">
        <v>17.857142857142858</v>
      </c>
      <c r="M1749" s="22">
        <v>1.9642857142857142E-2</v>
      </c>
    </row>
    <row r="1750" spans="1:13" s="27" customFormat="1" ht="12.75" customHeight="1" x14ac:dyDescent="0.25">
      <c r="A1750" s="65"/>
      <c r="B1750" s="64"/>
      <c r="C1750" s="64"/>
      <c r="D1750" s="64"/>
      <c r="E1750" s="64"/>
      <c r="F1750" s="64"/>
      <c r="G1750" s="28" t="s">
        <v>27</v>
      </c>
      <c r="H1750" s="28" t="s">
        <v>35</v>
      </c>
      <c r="I1750" s="118" t="s">
        <v>40</v>
      </c>
      <c r="J1750" s="38">
        <v>33</v>
      </c>
      <c r="K1750" s="38">
        <v>6.6799999999999998E-2</v>
      </c>
      <c r="L1750" s="119">
        <v>589.28571428571422</v>
      </c>
      <c r="M1750" s="22">
        <v>1.1928571428571428</v>
      </c>
    </row>
    <row r="1751" spans="1:13" s="27" customFormat="1" ht="12.75" customHeight="1" x14ac:dyDescent="0.25">
      <c r="A1751" s="65"/>
      <c r="B1751" s="64"/>
      <c r="C1751" s="64"/>
      <c r="D1751" s="64"/>
      <c r="E1751" s="64"/>
      <c r="F1751" s="64"/>
      <c r="G1751" s="28" t="s">
        <v>27</v>
      </c>
      <c r="H1751" s="28" t="s">
        <v>1104</v>
      </c>
      <c r="I1751" s="118" t="s">
        <v>988</v>
      </c>
      <c r="J1751" s="38">
        <v>2</v>
      </c>
      <c r="K1751" s="38">
        <v>1.1000000000000001E-3</v>
      </c>
      <c r="L1751" s="119">
        <v>35.714285714285715</v>
      </c>
      <c r="M1751" s="22">
        <v>1.9642857142857142E-2</v>
      </c>
    </row>
    <row r="1752" spans="1:13" s="27" customFormat="1" ht="12.75" customHeight="1" x14ac:dyDescent="0.25">
      <c r="A1752" s="65"/>
      <c r="B1752" s="64"/>
      <c r="C1752" s="64"/>
      <c r="D1752" s="64"/>
      <c r="E1752" s="64"/>
      <c r="F1752" s="64"/>
      <c r="G1752" s="28" t="s">
        <v>26</v>
      </c>
      <c r="H1752" s="28" t="s">
        <v>28</v>
      </c>
      <c r="I1752" s="118" t="s">
        <v>330</v>
      </c>
      <c r="J1752" s="38">
        <v>1</v>
      </c>
      <c r="K1752" s="38">
        <v>5.7000000000000002E-3</v>
      </c>
      <c r="L1752" s="119">
        <v>17.857142857142858</v>
      </c>
      <c r="M1752" s="22">
        <v>0.10178571428571428</v>
      </c>
    </row>
    <row r="1753" spans="1:13" s="27" customFormat="1" ht="12.75" customHeight="1" x14ac:dyDescent="0.25">
      <c r="A1753" s="65">
        <v>41985</v>
      </c>
      <c r="B1753" s="64" t="s">
        <v>844</v>
      </c>
      <c r="C1753" s="67" t="s">
        <v>1520</v>
      </c>
      <c r="D1753" s="64" t="s">
        <v>845</v>
      </c>
      <c r="E1753" s="64">
        <v>4</v>
      </c>
      <c r="F1753" s="64">
        <v>9</v>
      </c>
      <c r="G1753" s="28" t="s">
        <v>27</v>
      </c>
      <c r="H1753" s="28" t="s">
        <v>318</v>
      </c>
      <c r="I1753" s="118" t="s">
        <v>993</v>
      </c>
      <c r="J1753" s="38">
        <v>1</v>
      </c>
      <c r="K1753" s="38">
        <v>2.01E-2</v>
      </c>
      <c r="L1753" s="119">
        <v>17.857142857142858</v>
      </c>
      <c r="M1753" s="22">
        <v>0.35892857142857143</v>
      </c>
    </row>
    <row r="1754" spans="1:13" s="27" customFormat="1" ht="12.75" customHeight="1" x14ac:dyDescent="0.25">
      <c r="A1754" s="65"/>
      <c r="B1754" s="64"/>
      <c r="C1754" s="68"/>
      <c r="D1754" s="64"/>
      <c r="E1754" s="64"/>
      <c r="F1754" s="64"/>
      <c r="G1754" s="28" t="s">
        <v>27</v>
      </c>
      <c r="H1754" s="28" t="s">
        <v>275</v>
      </c>
      <c r="I1754" s="118" t="s">
        <v>273</v>
      </c>
      <c r="J1754" s="38">
        <v>1</v>
      </c>
      <c r="K1754" s="38">
        <v>8.6999999999999994E-3</v>
      </c>
      <c r="L1754" s="119">
        <v>17.857142857142858</v>
      </c>
      <c r="M1754" s="22">
        <v>0.15535714285714283</v>
      </c>
    </row>
    <row r="1755" spans="1:13" s="27" customFormat="1" ht="12.75" customHeight="1" x14ac:dyDescent="0.25">
      <c r="A1755" s="65"/>
      <c r="B1755" s="64"/>
      <c r="C1755" s="68"/>
      <c r="D1755" s="64"/>
      <c r="E1755" s="64"/>
      <c r="F1755" s="64"/>
      <c r="G1755" s="28" t="s">
        <v>26</v>
      </c>
      <c r="H1755" s="28" t="s">
        <v>29</v>
      </c>
      <c r="I1755" s="118" t="s">
        <v>33</v>
      </c>
      <c r="J1755" s="38">
        <v>1</v>
      </c>
      <c r="K1755" s="38">
        <v>1.2800000000000001E-2</v>
      </c>
      <c r="L1755" s="119">
        <v>17.857142857142858</v>
      </c>
      <c r="M1755" s="22">
        <v>0.22857142857142856</v>
      </c>
    </row>
    <row r="1756" spans="1:13" s="27" customFormat="1" ht="12.75" customHeight="1" x14ac:dyDescent="0.25">
      <c r="A1756" s="65"/>
      <c r="B1756" s="64"/>
      <c r="C1756" s="69"/>
      <c r="D1756" s="64"/>
      <c r="E1756" s="64"/>
      <c r="F1756" s="64"/>
      <c r="G1756" s="28" t="s">
        <v>26</v>
      </c>
      <c r="H1756" s="28" t="s">
        <v>37</v>
      </c>
      <c r="I1756" s="118" t="s">
        <v>323</v>
      </c>
      <c r="J1756" s="38">
        <v>2</v>
      </c>
      <c r="K1756" s="38">
        <v>1.6000000000000001E-3</v>
      </c>
      <c r="L1756" s="119">
        <v>35.714285714285715</v>
      </c>
      <c r="M1756" s="22">
        <v>2.8571428571428571E-2</v>
      </c>
    </row>
    <row r="1757" spans="1:13" s="27" customFormat="1" ht="12.75" customHeight="1" x14ac:dyDescent="0.25">
      <c r="A1757" s="65"/>
      <c r="B1757" s="64"/>
      <c r="C1757" s="67" t="s">
        <v>103</v>
      </c>
      <c r="D1757" s="64" t="s">
        <v>846</v>
      </c>
      <c r="E1757" s="64">
        <v>3</v>
      </c>
      <c r="F1757" s="64">
        <v>7</v>
      </c>
      <c r="G1757" s="28" t="s">
        <v>26</v>
      </c>
      <c r="H1757" s="28" t="s">
        <v>29</v>
      </c>
      <c r="I1757" s="118" t="s">
        <v>33</v>
      </c>
      <c r="J1757" s="38">
        <v>1</v>
      </c>
      <c r="K1757" s="38">
        <v>5.8400000000000001E-2</v>
      </c>
      <c r="L1757" s="119">
        <v>17.857142857142858</v>
      </c>
      <c r="M1757" s="22">
        <v>1.0428571428571429</v>
      </c>
    </row>
    <row r="1758" spans="1:13" s="27" customFormat="1" ht="12.75" customHeight="1" x14ac:dyDescent="0.25">
      <c r="A1758" s="65"/>
      <c r="B1758" s="64"/>
      <c r="C1758" s="68"/>
      <c r="D1758" s="64"/>
      <c r="E1758" s="64"/>
      <c r="F1758" s="64"/>
      <c r="G1758" s="28" t="s">
        <v>26</v>
      </c>
      <c r="H1758" s="28" t="s">
        <v>37</v>
      </c>
      <c r="I1758" s="118" t="s">
        <v>323</v>
      </c>
      <c r="J1758" s="38">
        <v>3</v>
      </c>
      <c r="K1758" s="38">
        <v>5.1000000000000004E-3</v>
      </c>
      <c r="L1758" s="119">
        <v>53.571428571428569</v>
      </c>
      <c r="M1758" s="22">
        <v>9.1071428571428581E-2</v>
      </c>
    </row>
    <row r="1759" spans="1:13" s="27" customFormat="1" ht="12.75" customHeight="1" x14ac:dyDescent="0.25">
      <c r="A1759" s="65"/>
      <c r="B1759" s="64"/>
      <c r="C1759" s="69"/>
      <c r="D1759" s="64"/>
      <c r="E1759" s="64"/>
      <c r="F1759" s="64"/>
      <c r="G1759" s="28" t="s">
        <v>27</v>
      </c>
      <c r="H1759" s="28" t="s">
        <v>369</v>
      </c>
      <c r="I1759" s="118" t="s">
        <v>366</v>
      </c>
      <c r="J1759" s="38">
        <v>1</v>
      </c>
      <c r="K1759" s="38">
        <v>2.8E-3</v>
      </c>
      <c r="L1759" s="119">
        <v>17.857142857142858</v>
      </c>
      <c r="M1759" s="22">
        <v>4.9999999999999996E-2</v>
      </c>
    </row>
    <row r="1760" spans="1:13" s="27" customFormat="1" ht="12.75" customHeight="1" x14ac:dyDescent="0.25">
      <c r="A1760" s="65">
        <v>41985</v>
      </c>
      <c r="B1760" s="64" t="s">
        <v>847</v>
      </c>
      <c r="C1760" s="64" t="s">
        <v>148</v>
      </c>
      <c r="D1760" s="64" t="s">
        <v>149</v>
      </c>
      <c r="E1760" s="64">
        <v>3</v>
      </c>
      <c r="F1760" s="64">
        <v>8</v>
      </c>
      <c r="G1760" s="28" t="s">
        <v>27</v>
      </c>
      <c r="H1760" s="28" t="s">
        <v>36</v>
      </c>
      <c r="I1760" s="118" t="s">
        <v>39</v>
      </c>
      <c r="J1760" s="38">
        <v>1</v>
      </c>
      <c r="K1760" s="38">
        <v>2.8E-3</v>
      </c>
      <c r="L1760" s="119">
        <v>17.857142857142858</v>
      </c>
      <c r="M1760" s="22">
        <v>4.9999999999999996E-2</v>
      </c>
    </row>
    <row r="1761" spans="1:13" s="27" customFormat="1" ht="12.75" customHeight="1" x14ac:dyDescent="0.25">
      <c r="A1761" s="65"/>
      <c r="B1761" s="64"/>
      <c r="C1761" s="64"/>
      <c r="D1761" s="64"/>
      <c r="E1761" s="64"/>
      <c r="F1761" s="64"/>
      <c r="G1761" s="28" t="s">
        <v>26</v>
      </c>
      <c r="H1761" s="28" t="s">
        <v>29</v>
      </c>
      <c r="I1761" s="118" t="s">
        <v>33</v>
      </c>
      <c r="J1761" s="38">
        <v>2</v>
      </c>
      <c r="K1761" s="38">
        <v>0.53610000000000002</v>
      </c>
      <c r="L1761" s="119">
        <v>35.714285714285715</v>
      </c>
      <c r="M1761" s="22">
        <v>9.5732142857142861</v>
      </c>
    </row>
    <row r="1762" spans="1:13" s="27" customFormat="1" ht="12.75" customHeight="1" x14ac:dyDescent="0.25">
      <c r="A1762" s="65"/>
      <c r="B1762" s="64"/>
      <c r="C1762" s="64"/>
      <c r="D1762" s="64"/>
      <c r="E1762" s="64"/>
      <c r="F1762" s="64"/>
      <c r="G1762" s="28" t="s">
        <v>26</v>
      </c>
      <c r="H1762" s="28" t="s">
        <v>32</v>
      </c>
      <c r="I1762" s="118" t="s">
        <v>25</v>
      </c>
      <c r="J1762" s="38">
        <v>11</v>
      </c>
      <c r="K1762" s="38">
        <v>25.734500000000001</v>
      </c>
      <c r="L1762" s="119">
        <v>196.42857142857142</v>
      </c>
      <c r="M1762" s="22">
        <v>459.54464285714283</v>
      </c>
    </row>
    <row r="1763" spans="1:13" s="27" customFormat="1" ht="12.75" customHeight="1" x14ac:dyDescent="0.25">
      <c r="A1763" s="65"/>
      <c r="B1763" s="64"/>
      <c r="C1763" s="64"/>
      <c r="D1763" s="64" t="s">
        <v>150</v>
      </c>
      <c r="E1763" s="64">
        <v>6</v>
      </c>
      <c r="F1763" s="64">
        <v>20</v>
      </c>
      <c r="G1763" s="28" t="s">
        <v>27</v>
      </c>
      <c r="H1763" s="28" t="s">
        <v>1099</v>
      </c>
      <c r="I1763" s="118" t="s">
        <v>346</v>
      </c>
      <c r="J1763" s="38">
        <v>23</v>
      </c>
      <c r="K1763" s="38">
        <v>0.18729999999999999</v>
      </c>
      <c r="L1763" s="119">
        <v>410.71428571428572</v>
      </c>
      <c r="M1763" s="22">
        <v>3.344642857142857</v>
      </c>
    </row>
    <row r="1764" spans="1:13" s="27" customFormat="1" ht="12.75" customHeight="1" x14ac:dyDescent="0.25">
      <c r="A1764" s="65"/>
      <c r="B1764" s="64"/>
      <c r="C1764" s="64"/>
      <c r="D1764" s="64"/>
      <c r="E1764" s="64"/>
      <c r="F1764" s="64"/>
      <c r="G1764" s="28" t="s">
        <v>27</v>
      </c>
      <c r="H1764" s="28" t="s">
        <v>349</v>
      </c>
      <c r="I1764" s="118" t="s">
        <v>416</v>
      </c>
      <c r="J1764" s="38">
        <v>6</v>
      </c>
      <c r="K1764" s="38">
        <v>0.1003</v>
      </c>
      <c r="L1764" s="119">
        <v>107.14285714285714</v>
      </c>
      <c r="M1764" s="22">
        <v>1.7910714285714286</v>
      </c>
    </row>
    <row r="1765" spans="1:13" s="27" customFormat="1" ht="12.75" customHeight="1" x14ac:dyDescent="0.25">
      <c r="A1765" s="65"/>
      <c r="B1765" s="64"/>
      <c r="C1765" s="64"/>
      <c r="D1765" s="64"/>
      <c r="E1765" s="64"/>
      <c r="F1765" s="64"/>
      <c r="G1765" s="28" t="s">
        <v>26</v>
      </c>
      <c r="H1765" s="28" t="s">
        <v>29</v>
      </c>
      <c r="I1765" s="118" t="s">
        <v>33</v>
      </c>
      <c r="J1765" s="38">
        <v>12</v>
      </c>
      <c r="K1765" s="38">
        <v>2.5697999999999999</v>
      </c>
      <c r="L1765" s="119">
        <v>214.28571428571428</v>
      </c>
      <c r="M1765" s="22">
        <v>45.889285714285712</v>
      </c>
    </row>
    <row r="1766" spans="1:13" s="27" customFormat="1" ht="12.75" customHeight="1" x14ac:dyDescent="0.25">
      <c r="A1766" s="65"/>
      <c r="B1766" s="64"/>
      <c r="C1766" s="64"/>
      <c r="D1766" s="64"/>
      <c r="E1766" s="64"/>
      <c r="F1766" s="64"/>
      <c r="G1766" s="28" t="s">
        <v>399</v>
      </c>
      <c r="H1766" s="28" t="s">
        <v>399</v>
      </c>
      <c r="I1766" s="118" t="s">
        <v>976</v>
      </c>
      <c r="J1766" s="38">
        <v>3</v>
      </c>
      <c r="K1766" s="38">
        <v>8.9999999999999998E-4</v>
      </c>
      <c r="L1766" s="119">
        <v>53.571428571428569</v>
      </c>
      <c r="M1766" s="22">
        <v>1.607142857142857E-2</v>
      </c>
    </row>
    <row r="1767" spans="1:13" s="27" customFormat="1" ht="12.75" customHeight="1" x14ac:dyDescent="0.25">
      <c r="A1767" s="65"/>
      <c r="B1767" s="64"/>
      <c r="C1767" s="64"/>
      <c r="D1767" s="64"/>
      <c r="E1767" s="64"/>
      <c r="F1767" s="64"/>
      <c r="G1767" s="28" t="s">
        <v>26</v>
      </c>
      <c r="H1767" s="28" t="s">
        <v>30</v>
      </c>
      <c r="I1767" s="118" t="s">
        <v>1061</v>
      </c>
      <c r="J1767" s="38">
        <v>4</v>
      </c>
      <c r="K1767" s="38">
        <v>1.2586999999999999</v>
      </c>
      <c r="L1767" s="119">
        <v>71.428571428571431</v>
      </c>
      <c r="M1767" s="22">
        <v>22.476785714285711</v>
      </c>
    </row>
    <row r="1768" spans="1:13" s="27" customFormat="1" ht="12.75" customHeight="1" x14ac:dyDescent="0.25">
      <c r="A1768" s="65"/>
      <c r="B1768" s="64"/>
      <c r="C1768" s="64"/>
      <c r="D1768" s="64"/>
      <c r="E1768" s="64"/>
      <c r="F1768" s="64"/>
      <c r="G1768" s="28" t="s">
        <v>27</v>
      </c>
      <c r="H1768" s="28" t="s">
        <v>1101</v>
      </c>
      <c r="I1768" s="118" t="s">
        <v>1016</v>
      </c>
      <c r="J1768" s="38">
        <v>3</v>
      </c>
      <c r="K1768" s="38">
        <v>0.1867</v>
      </c>
      <c r="L1768" s="119">
        <v>53.571428571428569</v>
      </c>
      <c r="M1768" s="22">
        <v>3.3339285714285714</v>
      </c>
    </row>
    <row r="1769" spans="1:13" s="27" customFormat="1" ht="12.75" customHeight="1" x14ac:dyDescent="0.25">
      <c r="A1769" s="65"/>
      <c r="B1769" s="64"/>
      <c r="C1769" s="64"/>
      <c r="D1769" s="64" t="s">
        <v>151</v>
      </c>
      <c r="E1769" s="64">
        <v>6</v>
      </c>
      <c r="F1769" s="64">
        <v>16</v>
      </c>
      <c r="G1769" s="28" t="s">
        <v>26</v>
      </c>
      <c r="H1769" s="28" t="s">
        <v>434</v>
      </c>
      <c r="I1769" s="118" t="s">
        <v>977</v>
      </c>
      <c r="J1769" s="38">
        <v>2</v>
      </c>
      <c r="K1769" s="38">
        <v>1.14E-2</v>
      </c>
      <c r="L1769" s="119">
        <v>35.714285714285715</v>
      </c>
      <c r="M1769" s="22">
        <v>0.20357142857142857</v>
      </c>
    </row>
    <row r="1770" spans="1:13" s="27" customFormat="1" ht="12.75" customHeight="1" x14ac:dyDescent="0.25">
      <c r="A1770" s="65"/>
      <c r="B1770" s="64"/>
      <c r="C1770" s="64"/>
      <c r="D1770" s="64"/>
      <c r="E1770" s="64"/>
      <c r="F1770" s="64"/>
      <c r="G1770" s="28" t="s">
        <v>26</v>
      </c>
      <c r="H1770" s="28" t="s">
        <v>37</v>
      </c>
      <c r="I1770" s="118" t="s">
        <v>38</v>
      </c>
      <c r="J1770" s="38">
        <v>3</v>
      </c>
      <c r="K1770" s="38">
        <v>1.9800000000000002E-2</v>
      </c>
      <c r="L1770" s="119">
        <v>53.571428571428569</v>
      </c>
      <c r="M1770" s="22">
        <v>0.35357142857142859</v>
      </c>
    </row>
    <row r="1771" spans="1:13" s="27" customFormat="1" ht="12.75" customHeight="1" x14ac:dyDescent="0.25">
      <c r="A1771" s="65"/>
      <c r="B1771" s="64"/>
      <c r="C1771" s="64"/>
      <c r="D1771" s="64"/>
      <c r="E1771" s="64"/>
      <c r="F1771" s="64"/>
      <c r="G1771" s="28" t="s">
        <v>26</v>
      </c>
      <c r="H1771" s="28" t="s">
        <v>29</v>
      </c>
      <c r="I1771" s="118" t="s">
        <v>1013</v>
      </c>
      <c r="J1771" s="38">
        <v>2</v>
      </c>
      <c r="K1771" s="38">
        <v>0.69850000000000001</v>
      </c>
      <c r="L1771" s="119">
        <v>35.714285714285715</v>
      </c>
      <c r="M1771" s="22">
        <v>12.473214285714286</v>
      </c>
    </row>
    <row r="1772" spans="1:13" s="27" customFormat="1" ht="12.75" customHeight="1" x14ac:dyDescent="0.25">
      <c r="A1772" s="65"/>
      <c r="B1772" s="64"/>
      <c r="C1772" s="64"/>
      <c r="D1772" s="64"/>
      <c r="E1772" s="64"/>
      <c r="F1772" s="64"/>
      <c r="G1772" s="28" t="s">
        <v>27</v>
      </c>
      <c r="H1772" s="28" t="s">
        <v>35</v>
      </c>
      <c r="I1772" s="118" t="s">
        <v>40</v>
      </c>
      <c r="J1772" s="38">
        <v>1</v>
      </c>
      <c r="K1772" s="38">
        <v>2.5000000000000001E-3</v>
      </c>
      <c r="L1772" s="119">
        <v>17.857142857142858</v>
      </c>
      <c r="M1772" s="22">
        <v>4.4642857142857144E-2</v>
      </c>
    </row>
    <row r="1773" spans="1:13" s="27" customFormat="1" ht="12.75" customHeight="1" x14ac:dyDescent="0.25">
      <c r="A1773" s="65"/>
      <c r="B1773" s="64"/>
      <c r="C1773" s="64"/>
      <c r="D1773" s="64"/>
      <c r="E1773" s="64"/>
      <c r="F1773" s="64"/>
      <c r="G1773" s="28" t="s">
        <v>1510</v>
      </c>
      <c r="H1773" s="28" t="s">
        <v>42</v>
      </c>
      <c r="I1773" s="118" t="s">
        <v>43</v>
      </c>
      <c r="J1773" s="38">
        <v>1</v>
      </c>
      <c r="K1773" s="38">
        <v>3.04E-2</v>
      </c>
      <c r="L1773" s="119">
        <v>17.857142857142858</v>
      </c>
      <c r="M1773" s="22">
        <v>0.54285714285714282</v>
      </c>
    </row>
    <row r="1774" spans="1:13" s="27" customFormat="1" ht="12.75" customHeight="1" x14ac:dyDescent="0.25">
      <c r="A1774" s="65"/>
      <c r="B1774" s="64"/>
      <c r="C1774" s="64"/>
      <c r="D1774" s="64"/>
      <c r="E1774" s="64"/>
      <c r="F1774" s="64"/>
      <c r="G1774" s="28" t="s">
        <v>26</v>
      </c>
      <c r="H1774" s="28" t="s">
        <v>32</v>
      </c>
      <c r="I1774" s="118" t="s">
        <v>25</v>
      </c>
      <c r="J1774" s="38">
        <v>13</v>
      </c>
      <c r="K1774" s="38">
        <v>22.8735</v>
      </c>
      <c r="L1774" s="119">
        <v>232.14285714285714</v>
      </c>
      <c r="M1774" s="22">
        <v>408.45535714285711</v>
      </c>
    </row>
    <row r="1775" spans="1:13" s="27" customFormat="1" ht="12.75" customHeight="1" x14ac:dyDescent="0.25">
      <c r="A1775" s="65"/>
      <c r="B1775" s="64"/>
      <c r="C1775" s="64"/>
      <c r="D1775" s="64" t="s">
        <v>152</v>
      </c>
      <c r="E1775" s="64">
        <v>4</v>
      </c>
      <c r="F1775" s="64">
        <v>12</v>
      </c>
      <c r="G1775" s="28" t="s">
        <v>27</v>
      </c>
      <c r="H1775" s="28" t="s">
        <v>349</v>
      </c>
      <c r="I1775" s="118" t="s">
        <v>416</v>
      </c>
      <c r="J1775" s="38">
        <v>6</v>
      </c>
      <c r="K1775" s="38">
        <v>1.03</v>
      </c>
      <c r="L1775" s="119">
        <v>107.14285714285714</v>
      </c>
      <c r="M1775" s="22">
        <v>18.392857142857142</v>
      </c>
    </row>
    <row r="1776" spans="1:13" s="27" customFormat="1" ht="12.75" customHeight="1" x14ac:dyDescent="0.25">
      <c r="A1776" s="65"/>
      <c r="B1776" s="64"/>
      <c r="C1776" s="64"/>
      <c r="D1776" s="64"/>
      <c r="E1776" s="64"/>
      <c r="F1776" s="64"/>
      <c r="G1776" s="28" t="s">
        <v>26</v>
      </c>
      <c r="H1776" s="28" t="s">
        <v>37</v>
      </c>
      <c r="I1776" s="118" t="s">
        <v>38</v>
      </c>
      <c r="J1776" s="38">
        <v>5</v>
      </c>
      <c r="K1776" s="38">
        <v>2.5399999999999999E-2</v>
      </c>
      <c r="L1776" s="119">
        <v>89.285714285714278</v>
      </c>
      <c r="M1776" s="22">
        <v>0.45357142857142857</v>
      </c>
    </row>
    <row r="1777" spans="1:13" s="27" customFormat="1" ht="12.75" customHeight="1" x14ac:dyDescent="0.25">
      <c r="A1777" s="65"/>
      <c r="B1777" s="64"/>
      <c r="C1777" s="64"/>
      <c r="D1777" s="64"/>
      <c r="E1777" s="64"/>
      <c r="F1777" s="64"/>
      <c r="G1777" s="28" t="s">
        <v>26</v>
      </c>
      <c r="H1777" s="28" t="s">
        <v>29</v>
      </c>
      <c r="I1777" s="118" t="s">
        <v>33</v>
      </c>
      <c r="J1777" s="38">
        <v>7</v>
      </c>
      <c r="K1777" s="38">
        <v>2.5600000000000001E-2</v>
      </c>
      <c r="L1777" s="119">
        <v>125</v>
      </c>
      <c r="M1777" s="22">
        <v>0.45714285714285713</v>
      </c>
    </row>
    <row r="1778" spans="1:13" s="27" customFormat="1" ht="12.75" customHeight="1" x14ac:dyDescent="0.2">
      <c r="A1778" s="65"/>
      <c r="B1778" s="64"/>
      <c r="C1778" s="64"/>
      <c r="D1778" s="64"/>
      <c r="E1778" s="64"/>
      <c r="F1778" s="64"/>
      <c r="G1778" s="28" t="s">
        <v>1510</v>
      </c>
      <c r="H1778" s="28" t="s">
        <v>274</v>
      </c>
      <c r="I1778" s="8" t="s">
        <v>272</v>
      </c>
      <c r="J1778" s="38">
        <v>2</v>
      </c>
      <c r="K1778" s="38">
        <v>0.23499999999999999</v>
      </c>
      <c r="L1778" s="119">
        <v>35.714285714285715</v>
      </c>
      <c r="M1778" s="22">
        <v>4.1964285714285712</v>
      </c>
    </row>
    <row r="1779" spans="1:13" s="27" customFormat="1" ht="12.75" customHeight="1" x14ac:dyDescent="0.25">
      <c r="A1779" s="65"/>
      <c r="B1779" s="64"/>
      <c r="C1779" s="64"/>
      <c r="D1779" s="64" t="s">
        <v>153</v>
      </c>
      <c r="E1779" s="64">
        <v>6</v>
      </c>
      <c r="F1779" s="64">
        <v>15</v>
      </c>
      <c r="G1779" s="28" t="s">
        <v>27</v>
      </c>
      <c r="H1779" s="28" t="s">
        <v>349</v>
      </c>
      <c r="I1779" s="118" t="s">
        <v>416</v>
      </c>
      <c r="J1779" s="38">
        <v>5</v>
      </c>
      <c r="K1779" s="38">
        <v>5.8700000000000002E-2</v>
      </c>
      <c r="L1779" s="119">
        <v>89.285714285714278</v>
      </c>
      <c r="M1779" s="22">
        <v>1.0482142857142858</v>
      </c>
    </row>
    <row r="1780" spans="1:13" s="27" customFormat="1" ht="12.75" customHeight="1" x14ac:dyDescent="0.25">
      <c r="A1780" s="65"/>
      <c r="B1780" s="64"/>
      <c r="C1780" s="64"/>
      <c r="D1780" s="64"/>
      <c r="E1780" s="64"/>
      <c r="F1780" s="64"/>
      <c r="G1780" s="28" t="s">
        <v>26</v>
      </c>
      <c r="H1780" s="28" t="s">
        <v>37</v>
      </c>
      <c r="I1780" s="118" t="s">
        <v>38</v>
      </c>
      <c r="J1780" s="38">
        <v>4</v>
      </c>
      <c r="K1780" s="38">
        <v>1.3600000000000001E-3</v>
      </c>
      <c r="L1780" s="119">
        <v>71.428571428571431</v>
      </c>
      <c r="M1780" s="22">
        <v>2.4285714285714285E-2</v>
      </c>
    </row>
    <row r="1781" spans="1:13" s="27" customFormat="1" ht="12.75" customHeight="1" x14ac:dyDescent="0.25">
      <c r="A1781" s="65"/>
      <c r="B1781" s="64"/>
      <c r="C1781" s="64"/>
      <c r="D1781" s="64"/>
      <c r="E1781" s="64"/>
      <c r="F1781" s="64"/>
      <c r="G1781" s="28" t="s">
        <v>27</v>
      </c>
      <c r="H1781" s="28" t="s">
        <v>398</v>
      </c>
      <c r="I1781" s="118" t="s">
        <v>1062</v>
      </c>
      <c r="J1781" s="38">
        <v>1</v>
      </c>
      <c r="K1781" s="38">
        <v>1.2500000000000001E-2</v>
      </c>
      <c r="L1781" s="119">
        <v>17.857142857142858</v>
      </c>
      <c r="M1781" s="22">
        <v>0.22321428571428573</v>
      </c>
    </row>
    <row r="1782" spans="1:13" s="27" customFormat="1" ht="12.75" customHeight="1" x14ac:dyDescent="0.25">
      <c r="A1782" s="65"/>
      <c r="B1782" s="64"/>
      <c r="C1782" s="64"/>
      <c r="D1782" s="64"/>
      <c r="E1782" s="64"/>
      <c r="F1782" s="64"/>
      <c r="G1782" s="28" t="s">
        <v>27</v>
      </c>
      <c r="H1782" s="28" t="s">
        <v>442</v>
      </c>
      <c r="I1782" s="118" t="s">
        <v>929</v>
      </c>
      <c r="J1782" s="38">
        <v>2</v>
      </c>
      <c r="K1782" s="38">
        <v>3.5999999999999997E-2</v>
      </c>
      <c r="L1782" s="119">
        <v>35.714285714285715</v>
      </c>
      <c r="M1782" s="22">
        <v>0.64285714285714279</v>
      </c>
    </row>
    <row r="1783" spans="1:13" s="27" customFormat="1" ht="12.75" customHeight="1" x14ac:dyDescent="0.2">
      <c r="A1783" s="65"/>
      <c r="B1783" s="64"/>
      <c r="C1783" s="64"/>
      <c r="D1783" s="64"/>
      <c r="E1783" s="64"/>
      <c r="F1783" s="64"/>
      <c r="G1783" s="28" t="s">
        <v>1510</v>
      </c>
      <c r="H1783" s="28" t="s">
        <v>274</v>
      </c>
      <c r="I1783" s="8" t="s">
        <v>272</v>
      </c>
      <c r="J1783" s="38">
        <v>1</v>
      </c>
      <c r="K1783" s="38">
        <v>5.8700000000000002E-2</v>
      </c>
      <c r="L1783" s="119">
        <v>17.857142857142858</v>
      </c>
      <c r="M1783" s="22">
        <v>1.0482142857142858</v>
      </c>
    </row>
    <row r="1784" spans="1:13" s="27" customFormat="1" ht="12.75" customHeight="1" x14ac:dyDescent="0.25">
      <c r="A1784" s="65"/>
      <c r="B1784" s="64"/>
      <c r="C1784" s="64"/>
      <c r="D1784" s="64"/>
      <c r="E1784" s="64"/>
      <c r="F1784" s="64"/>
      <c r="G1784" s="28" t="s">
        <v>27</v>
      </c>
      <c r="H1784" s="28" t="s">
        <v>1101</v>
      </c>
      <c r="I1784" s="118" t="s">
        <v>1016</v>
      </c>
      <c r="J1784" s="38">
        <v>3</v>
      </c>
      <c r="K1784" s="38">
        <v>6.6199999999999995E-2</v>
      </c>
      <c r="L1784" s="119">
        <v>53.571428571428569</v>
      </c>
      <c r="M1784" s="22">
        <v>1.1821428571428569</v>
      </c>
    </row>
    <row r="1785" spans="1:13" s="27" customFormat="1" ht="12.75" customHeight="1" x14ac:dyDescent="0.25">
      <c r="A1785" s="65"/>
      <c r="B1785" s="64"/>
      <c r="C1785" s="64"/>
      <c r="D1785" s="64" t="s">
        <v>162</v>
      </c>
      <c r="E1785" s="64">
        <v>2</v>
      </c>
      <c r="F1785" s="64">
        <v>9</v>
      </c>
      <c r="G1785" s="28" t="s">
        <v>26</v>
      </c>
      <c r="H1785" s="28" t="s">
        <v>377</v>
      </c>
      <c r="I1785" s="118" t="s">
        <v>373</v>
      </c>
      <c r="J1785" s="38">
        <v>8</v>
      </c>
      <c r="K1785" s="38">
        <v>0.12920000000000001</v>
      </c>
      <c r="L1785" s="119">
        <v>142.85714285714286</v>
      </c>
      <c r="M1785" s="22">
        <v>2.3071428571428574</v>
      </c>
    </row>
    <row r="1786" spans="1:13" s="27" customFormat="1" ht="12.75" customHeight="1" x14ac:dyDescent="0.25">
      <c r="A1786" s="65"/>
      <c r="B1786" s="64"/>
      <c r="C1786" s="64"/>
      <c r="D1786" s="64"/>
      <c r="E1786" s="64"/>
      <c r="F1786" s="64"/>
      <c r="G1786" s="28" t="s">
        <v>26</v>
      </c>
      <c r="H1786" s="28" t="s">
        <v>32</v>
      </c>
      <c r="I1786" s="118" t="s">
        <v>25</v>
      </c>
      <c r="J1786" s="38">
        <v>46</v>
      </c>
      <c r="K1786" s="38">
        <v>61.617800000000003</v>
      </c>
      <c r="L1786" s="119">
        <v>821.42857142857144</v>
      </c>
      <c r="M1786" s="22">
        <v>1100.3178571428571</v>
      </c>
    </row>
    <row r="1787" spans="1:13" s="27" customFormat="1" ht="12.75" customHeight="1" x14ac:dyDescent="0.25">
      <c r="A1787" s="65"/>
      <c r="B1787" s="64"/>
      <c r="C1787" s="64"/>
      <c r="D1787" s="64" t="s">
        <v>848</v>
      </c>
      <c r="E1787" s="64">
        <v>5</v>
      </c>
      <c r="F1787" s="64">
        <v>16</v>
      </c>
      <c r="G1787" s="28" t="s">
        <v>26</v>
      </c>
      <c r="H1787" s="28" t="s">
        <v>37</v>
      </c>
      <c r="I1787" s="118" t="s">
        <v>38</v>
      </c>
      <c r="J1787" s="38">
        <v>2</v>
      </c>
      <c r="K1787" s="38">
        <v>3.0099999999999998E-2</v>
      </c>
      <c r="L1787" s="119">
        <v>35.714285714285715</v>
      </c>
      <c r="M1787" s="22">
        <v>0.53749999999999998</v>
      </c>
    </row>
    <row r="1788" spans="1:13" s="27" customFormat="1" ht="12.75" customHeight="1" x14ac:dyDescent="0.25">
      <c r="A1788" s="65"/>
      <c r="B1788" s="64"/>
      <c r="C1788" s="64"/>
      <c r="D1788" s="64"/>
      <c r="E1788" s="64"/>
      <c r="F1788" s="64"/>
      <c r="G1788" s="28" t="s">
        <v>27</v>
      </c>
      <c r="H1788" s="28" t="s">
        <v>35</v>
      </c>
      <c r="I1788" s="118" t="s">
        <v>40</v>
      </c>
      <c r="J1788" s="38">
        <v>12</v>
      </c>
      <c r="K1788" s="38">
        <v>9.7999999999999997E-3</v>
      </c>
      <c r="L1788" s="119">
        <v>214.28571428571428</v>
      </c>
      <c r="M1788" s="22">
        <v>0.17499999999999999</v>
      </c>
    </row>
    <row r="1789" spans="1:13" s="27" customFormat="1" ht="12.75" customHeight="1" x14ac:dyDescent="0.25">
      <c r="A1789" s="65"/>
      <c r="B1789" s="64"/>
      <c r="C1789" s="64"/>
      <c r="D1789" s="64"/>
      <c r="E1789" s="64"/>
      <c r="F1789" s="64"/>
      <c r="G1789" s="28" t="s">
        <v>26</v>
      </c>
      <c r="H1789" s="28" t="s">
        <v>391</v>
      </c>
      <c r="I1789" s="118" t="s">
        <v>955</v>
      </c>
      <c r="J1789" s="38">
        <v>1</v>
      </c>
      <c r="K1789" s="38">
        <v>9.7999999999999997E-3</v>
      </c>
      <c r="L1789" s="119">
        <v>17.857142857142858</v>
      </c>
      <c r="M1789" s="22">
        <v>0.17499999999999999</v>
      </c>
    </row>
    <row r="1790" spans="1:13" s="27" customFormat="1" ht="12.75" customHeight="1" x14ac:dyDescent="0.25">
      <c r="A1790" s="65"/>
      <c r="B1790" s="64"/>
      <c r="C1790" s="64"/>
      <c r="D1790" s="64"/>
      <c r="E1790" s="64"/>
      <c r="F1790" s="64"/>
      <c r="G1790" s="28" t="s">
        <v>26</v>
      </c>
      <c r="H1790" s="28" t="s">
        <v>377</v>
      </c>
      <c r="I1790" s="118" t="s">
        <v>373</v>
      </c>
      <c r="J1790" s="38">
        <v>4</v>
      </c>
      <c r="K1790" s="38">
        <v>2.1600000000000001E-2</v>
      </c>
      <c r="L1790" s="119">
        <v>71.428571428571431</v>
      </c>
      <c r="M1790" s="22">
        <v>0.38571428571428573</v>
      </c>
    </row>
    <row r="1791" spans="1:13" s="27" customFormat="1" ht="12.75" customHeight="1" x14ac:dyDescent="0.25">
      <c r="A1791" s="65"/>
      <c r="B1791" s="64"/>
      <c r="C1791" s="64"/>
      <c r="D1791" s="64"/>
      <c r="E1791" s="64"/>
      <c r="F1791" s="64"/>
      <c r="G1791" s="28" t="s">
        <v>26</v>
      </c>
      <c r="H1791" s="28" t="s">
        <v>32</v>
      </c>
      <c r="I1791" s="118" t="s">
        <v>25</v>
      </c>
      <c r="J1791" s="38">
        <v>24</v>
      </c>
      <c r="K1791" s="38">
        <v>56.148000000000003</v>
      </c>
      <c r="L1791" s="119">
        <v>428.57142857142856</v>
      </c>
      <c r="M1791" s="22">
        <v>1002.6428571428572</v>
      </c>
    </row>
    <row r="1792" spans="1:13" s="27" customFormat="1" ht="12.75" customHeight="1" x14ac:dyDescent="0.25">
      <c r="A1792" s="65"/>
      <c r="B1792" s="64"/>
      <c r="C1792" s="64"/>
      <c r="D1792" s="64" t="s">
        <v>164</v>
      </c>
      <c r="E1792" s="64">
        <v>4</v>
      </c>
      <c r="F1792" s="64">
        <v>12</v>
      </c>
      <c r="G1792" s="28" t="s">
        <v>27</v>
      </c>
      <c r="H1792" s="28" t="s">
        <v>275</v>
      </c>
      <c r="I1792" s="118" t="s">
        <v>273</v>
      </c>
      <c r="J1792" s="38">
        <v>1</v>
      </c>
      <c r="K1792" s="38">
        <v>1.1999999999999999E-3</v>
      </c>
      <c r="L1792" s="119">
        <v>17.857142857142858</v>
      </c>
      <c r="M1792" s="22">
        <v>2.1428571428571425E-2</v>
      </c>
    </row>
    <row r="1793" spans="1:13" s="27" customFormat="1" ht="12.75" customHeight="1" x14ac:dyDescent="0.25">
      <c r="A1793" s="65"/>
      <c r="B1793" s="64"/>
      <c r="C1793" s="64"/>
      <c r="D1793" s="64"/>
      <c r="E1793" s="64"/>
      <c r="F1793" s="64"/>
      <c r="G1793" s="28" t="s">
        <v>26</v>
      </c>
      <c r="H1793" s="28" t="s">
        <v>29</v>
      </c>
      <c r="I1793" s="118" t="s">
        <v>33</v>
      </c>
      <c r="J1793" s="38">
        <v>2</v>
      </c>
      <c r="K1793" s="38">
        <v>8.8999999999999999E-3</v>
      </c>
      <c r="L1793" s="119">
        <v>35.714285714285715</v>
      </c>
      <c r="M1793" s="22">
        <v>0.15892857142857142</v>
      </c>
    </row>
    <row r="1794" spans="1:13" s="27" customFormat="1" ht="12.75" customHeight="1" x14ac:dyDescent="0.25">
      <c r="A1794" s="65"/>
      <c r="B1794" s="64"/>
      <c r="C1794" s="64"/>
      <c r="D1794" s="64"/>
      <c r="E1794" s="64"/>
      <c r="F1794" s="64"/>
      <c r="G1794" s="28" t="s">
        <v>26</v>
      </c>
      <c r="H1794" s="28" t="s">
        <v>377</v>
      </c>
      <c r="I1794" s="118" t="s">
        <v>373</v>
      </c>
      <c r="J1794" s="38">
        <v>5</v>
      </c>
      <c r="K1794" s="38">
        <v>3.6200000000000003E-2</v>
      </c>
      <c r="L1794" s="119">
        <v>89.285714285714278</v>
      </c>
      <c r="M1794" s="22">
        <v>0.64642857142857146</v>
      </c>
    </row>
    <row r="1795" spans="1:13" s="27" customFormat="1" ht="12.75" customHeight="1" x14ac:dyDescent="0.25">
      <c r="A1795" s="65"/>
      <c r="B1795" s="64"/>
      <c r="C1795" s="64"/>
      <c r="D1795" s="64"/>
      <c r="E1795" s="64"/>
      <c r="F1795" s="64"/>
      <c r="G1795" s="28" t="s">
        <v>26</v>
      </c>
      <c r="H1795" s="28" t="s">
        <v>32</v>
      </c>
      <c r="I1795" s="118" t="s">
        <v>25</v>
      </c>
      <c r="J1795" s="38">
        <v>29</v>
      </c>
      <c r="K1795" s="38">
        <v>50.845700000000001</v>
      </c>
      <c r="L1795" s="119">
        <v>517.85714285714289</v>
      </c>
      <c r="M1795" s="22">
        <v>907.9589285714286</v>
      </c>
    </row>
    <row r="1796" spans="1:13" s="27" customFormat="1" ht="15" x14ac:dyDescent="0.25">
      <c r="A1796" s="65">
        <v>41985</v>
      </c>
      <c r="B1796" s="64"/>
      <c r="C1796" s="64" t="s">
        <v>148</v>
      </c>
      <c r="D1796" s="39" t="s">
        <v>154</v>
      </c>
      <c r="E1796" s="39">
        <v>0</v>
      </c>
      <c r="F1796" s="39">
        <v>0</v>
      </c>
      <c r="G1796" s="28" t="s">
        <v>1120</v>
      </c>
      <c r="H1796" s="28" t="s">
        <v>1120</v>
      </c>
      <c r="I1796" s="118" t="s">
        <v>114</v>
      </c>
      <c r="J1796" s="38">
        <v>0</v>
      </c>
      <c r="K1796" s="38">
        <v>0</v>
      </c>
      <c r="L1796" s="119">
        <v>0</v>
      </c>
      <c r="M1796" s="22">
        <v>0</v>
      </c>
    </row>
    <row r="1797" spans="1:13" s="27" customFormat="1" ht="15" x14ac:dyDescent="0.25">
      <c r="A1797" s="65"/>
      <c r="B1797" s="64"/>
      <c r="C1797" s="64"/>
      <c r="D1797" s="39" t="s">
        <v>165</v>
      </c>
      <c r="E1797" s="39">
        <v>0</v>
      </c>
      <c r="F1797" s="39">
        <v>0</v>
      </c>
      <c r="G1797" s="28" t="s">
        <v>1120</v>
      </c>
      <c r="H1797" s="28" t="s">
        <v>1120</v>
      </c>
      <c r="I1797" s="118" t="s">
        <v>114</v>
      </c>
      <c r="J1797" s="38">
        <v>0</v>
      </c>
      <c r="K1797" s="38">
        <v>0</v>
      </c>
      <c r="L1797" s="119">
        <v>0</v>
      </c>
      <c r="M1797" s="22">
        <v>0</v>
      </c>
    </row>
    <row r="1798" spans="1:13" s="27" customFormat="1" ht="12.75" customHeight="1" x14ac:dyDescent="0.25">
      <c r="A1798" s="65">
        <v>41989</v>
      </c>
      <c r="B1798" s="64" t="s">
        <v>849</v>
      </c>
      <c r="C1798" s="64" t="s">
        <v>850</v>
      </c>
      <c r="D1798" s="64" t="s">
        <v>851</v>
      </c>
      <c r="E1798" s="64">
        <v>6</v>
      </c>
      <c r="F1798" s="64">
        <v>17</v>
      </c>
      <c r="G1798" s="28" t="s">
        <v>26</v>
      </c>
      <c r="H1798" s="28" t="s">
        <v>1086</v>
      </c>
      <c r="I1798" s="118" t="s">
        <v>1063</v>
      </c>
      <c r="J1798" s="38">
        <v>1</v>
      </c>
      <c r="K1798" s="38">
        <v>1.55E-2</v>
      </c>
      <c r="L1798" s="119">
        <v>17.857142857142858</v>
      </c>
      <c r="M1798" s="22">
        <v>0.2767857142857143</v>
      </c>
    </row>
    <row r="1799" spans="1:13" s="27" customFormat="1" ht="12.75" customHeight="1" x14ac:dyDescent="0.25">
      <c r="A1799" s="65"/>
      <c r="B1799" s="64"/>
      <c r="C1799" s="64"/>
      <c r="D1799" s="64"/>
      <c r="E1799" s="64"/>
      <c r="F1799" s="64"/>
      <c r="G1799" s="28" t="s">
        <v>27</v>
      </c>
      <c r="H1799" s="28" t="s">
        <v>275</v>
      </c>
      <c r="I1799" s="118" t="s">
        <v>477</v>
      </c>
      <c r="J1799" s="38">
        <v>1</v>
      </c>
      <c r="K1799" s="38">
        <v>8.6999999999999994E-3</v>
      </c>
      <c r="L1799" s="119">
        <v>17.857142857142858</v>
      </c>
      <c r="M1799" s="22">
        <v>0.15535714285714283</v>
      </c>
    </row>
    <row r="1800" spans="1:13" s="27" customFormat="1" ht="12.75" customHeight="1" x14ac:dyDescent="0.25">
      <c r="A1800" s="65"/>
      <c r="B1800" s="64"/>
      <c r="C1800" s="64"/>
      <c r="D1800" s="64"/>
      <c r="E1800" s="64"/>
      <c r="F1800" s="64"/>
      <c r="G1800" s="28" t="s">
        <v>26</v>
      </c>
      <c r="H1800" s="28" t="s">
        <v>1087</v>
      </c>
      <c r="I1800" s="118" t="s">
        <v>1001</v>
      </c>
      <c r="J1800" s="38">
        <v>5</v>
      </c>
      <c r="K1800" s="38">
        <v>1.3299999999999999E-2</v>
      </c>
      <c r="L1800" s="119">
        <v>89.285714285714278</v>
      </c>
      <c r="M1800" s="22">
        <v>0.23749999999999999</v>
      </c>
    </row>
    <row r="1801" spans="1:13" s="27" customFormat="1" ht="12.75" customHeight="1" x14ac:dyDescent="0.25">
      <c r="A1801" s="65"/>
      <c r="B1801" s="64"/>
      <c r="C1801" s="64"/>
      <c r="D1801" s="64"/>
      <c r="E1801" s="64"/>
      <c r="F1801" s="64"/>
      <c r="G1801" s="28" t="s">
        <v>1080</v>
      </c>
      <c r="H1801" s="28" t="s">
        <v>1091</v>
      </c>
      <c r="I1801" s="118" t="s">
        <v>1002</v>
      </c>
      <c r="J1801" s="38">
        <v>2</v>
      </c>
      <c r="K1801" s="38">
        <v>1.14E-2</v>
      </c>
      <c r="L1801" s="119">
        <v>35.714285714285715</v>
      </c>
      <c r="M1801" s="22">
        <v>0.20357142857142857</v>
      </c>
    </row>
    <row r="1802" spans="1:13" s="27" customFormat="1" ht="12.75" customHeight="1" x14ac:dyDescent="0.25">
      <c r="A1802" s="65"/>
      <c r="B1802" s="64"/>
      <c r="C1802" s="64"/>
      <c r="D1802" s="64"/>
      <c r="E1802" s="64"/>
      <c r="F1802" s="64"/>
      <c r="G1802" s="28" t="s">
        <v>1080</v>
      </c>
      <c r="H1802" s="28" t="s">
        <v>45</v>
      </c>
      <c r="I1802" s="118" t="s">
        <v>1003</v>
      </c>
      <c r="J1802" s="38">
        <v>21</v>
      </c>
      <c r="K1802" s="38">
        <v>0.19869999999999999</v>
      </c>
      <c r="L1802" s="119">
        <v>375</v>
      </c>
      <c r="M1802" s="22">
        <v>3.5482142857142853</v>
      </c>
    </row>
    <row r="1803" spans="1:13" s="27" customFormat="1" ht="12.75" customHeight="1" x14ac:dyDescent="0.25">
      <c r="A1803" s="65"/>
      <c r="B1803" s="64"/>
      <c r="C1803" s="64"/>
      <c r="D1803" s="64"/>
      <c r="E1803" s="64"/>
      <c r="F1803" s="64"/>
      <c r="G1803" s="28" t="s">
        <v>26</v>
      </c>
      <c r="H1803" s="28" t="s">
        <v>377</v>
      </c>
      <c r="I1803" s="118" t="s">
        <v>388</v>
      </c>
      <c r="J1803" s="38">
        <v>5</v>
      </c>
      <c r="K1803" s="38">
        <v>2.2100000000000002E-2</v>
      </c>
      <c r="L1803" s="119">
        <v>89.285714285714278</v>
      </c>
      <c r="M1803" s="22">
        <v>0.39464285714285718</v>
      </c>
    </row>
    <row r="1804" spans="1:13" s="27" customFormat="1" ht="12.75" customHeight="1" x14ac:dyDescent="0.25">
      <c r="A1804" s="65"/>
      <c r="B1804" s="64"/>
      <c r="C1804" s="64"/>
      <c r="D1804" s="66" t="s">
        <v>852</v>
      </c>
      <c r="E1804" s="64">
        <v>4</v>
      </c>
      <c r="F1804" s="64">
        <v>10</v>
      </c>
      <c r="G1804" s="28" t="s">
        <v>1080</v>
      </c>
      <c r="H1804" s="28" t="s">
        <v>1081</v>
      </c>
      <c r="I1804" s="118" t="s">
        <v>1004</v>
      </c>
      <c r="J1804" s="38">
        <v>2</v>
      </c>
      <c r="K1804" s="38">
        <v>1.8700000000000001E-2</v>
      </c>
      <c r="L1804" s="119">
        <v>35.714285714285715</v>
      </c>
      <c r="M1804" s="22">
        <v>0.33392857142857146</v>
      </c>
    </row>
    <row r="1805" spans="1:13" s="27" customFormat="1" ht="12.75" customHeight="1" x14ac:dyDescent="0.25">
      <c r="A1805" s="65"/>
      <c r="B1805" s="64"/>
      <c r="C1805" s="64"/>
      <c r="D1805" s="64"/>
      <c r="E1805" s="64"/>
      <c r="F1805" s="64"/>
      <c r="G1805" s="28" t="s">
        <v>27</v>
      </c>
      <c r="H1805" s="28" t="s">
        <v>349</v>
      </c>
      <c r="I1805" s="118" t="s">
        <v>416</v>
      </c>
      <c r="J1805" s="38">
        <v>3</v>
      </c>
      <c r="K1805" s="38">
        <v>5.4000000000000003E-3</v>
      </c>
      <c r="L1805" s="119">
        <v>53.571428571428569</v>
      </c>
      <c r="M1805" s="22">
        <v>9.6428571428571433E-2</v>
      </c>
    </row>
    <row r="1806" spans="1:13" s="27" customFormat="1" ht="12.75" customHeight="1" x14ac:dyDescent="0.25">
      <c r="A1806" s="65"/>
      <c r="B1806" s="64"/>
      <c r="C1806" s="64"/>
      <c r="D1806" s="64"/>
      <c r="E1806" s="64"/>
      <c r="F1806" s="64"/>
      <c r="G1806" s="28" t="s">
        <v>27</v>
      </c>
      <c r="H1806" s="28" t="s">
        <v>35</v>
      </c>
      <c r="I1806" s="118" t="s">
        <v>358</v>
      </c>
      <c r="J1806" s="38">
        <v>1</v>
      </c>
      <c r="K1806" s="38">
        <v>5.7999999999999996E-3</v>
      </c>
      <c r="L1806" s="119">
        <v>17.857142857142858</v>
      </c>
      <c r="M1806" s="22">
        <v>0.10357142857142856</v>
      </c>
    </row>
    <row r="1807" spans="1:13" s="27" customFormat="1" ht="12.75" customHeight="1" x14ac:dyDescent="0.25">
      <c r="A1807" s="65"/>
      <c r="B1807" s="64"/>
      <c r="C1807" s="64"/>
      <c r="D1807" s="64"/>
      <c r="E1807" s="64"/>
      <c r="F1807" s="64"/>
      <c r="G1807" s="28" t="s">
        <v>26</v>
      </c>
      <c r="H1807" s="28" t="s">
        <v>392</v>
      </c>
      <c r="I1807" s="118" t="s">
        <v>386</v>
      </c>
      <c r="J1807" s="38">
        <v>2</v>
      </c>
      <c r="K1807" s="38">
        <v>1.95E-2</v>
      </c>
      <c r="L1807" s="119">
        <v>35.714285714285715</v>
      </c>
      <c r="M1807" s="22">
        <v>0.3482142857142857</v>
      </c>
    </row>
    <row r="1808" spans="1:13" s="27" customFormat="1" ht="12.75" customHeight="1" x14ac:dyDescent="0.25">
      <c r="A1808" s="65"/>
      <c r="B1808" s="64"/>
      <c r="C1808" s="64"/>
      <c r="D1808" s="64" t="s">
        <v>853</v>
      </c>
      <c r="E1808" s="64">
        <v>4</v>
      </c>
      <c r="F1808" s="64">
        <v>9</v>
      </c>
      <c r="G1808" s="28" t="s">
        <v>1080</v>
      </c>
      <c r="H1808" s="28" t="s">
        <v>1081</v>
      </c>
      <c r="I1808" s="118" t="s">
        <v>1004</v>
      </c>
      <c r="J1808" s="38">
        <v>1</v>
      </c>
      <c r="K1808" s="38">
        <v>1.32E-2</v>
      </c>
      <c r="L1808" s="119">
        <v>17.857142857142858</v>
      </c>
      <c r="M1808" s="22">
        <v>0.23571428571428571</v>
      </c>
    </row>
    <row r="1809" spans="1:13" s="27" customFormat="1" ht="12.75" customHeight="1" x14ac:dyDescent="0.25">
      <c r="A1809" s="65"/>
      <c r="B1809" s="64"/>
      <c r="C1809" s="64"/>
      <c r="D1809" s="64"/>
      <c r="E1809" s="64"/>
      <c r="F1809" s="64"/>
      <c r="G1809" s="28" t="s">
        <v>1080</v>
      </c>
      <c r="H1809" s="28" t="s">
        <v>1089</v>
      </c>
      <c r="I1809" s="118" t="s">
        <v>1006</v>
      </c>
      <c r="J1809" s="38">
        <v>2</v>
      </c>
      <c r="K1809" s="38">
        <v>2.58E-2</v>
      </c>
      <c r="L1809" s="119">
        <v>35.714285714285715</v>
      </c>
      <c r="M1809" s="22">
        <v>0.46071428571428569</v>
      </c>
    </row>
    <row r="1810" spans="1:13" s="27" customFormat="1" ht="12.75" customHeight="1" x14ac:dyDescent="0.25">
      <c r="A1810" s="65"/>
      <c r="B1810" s="64"/>
      <c r="C1810" s="64"/>
      <c r="D1810" s="64"/>
      <c r="E1810" s="64"/>
      <c r="F1810" s="64"/>
      <c r="G1810" s="28" t="s">
        <v>1080</v>
      </c>
      <c r="H1810" s="28" t="s">
        <v>1091</v>
      </c>
      <c r="I1810" s="118" t="s">
        <v>1002</v>
      </c>
      <c r="J1810" s="38">
        <v>1</v>
      </c>
      <c r="K1810" s="38">
        <v>1.4E-3</v>
      </c>
      <c r="L1810" s="119">
        <v>17.857142857142858</v>
      </c>
      <c r="M1810" s="22">
        <v>2.4999999999999998E-2</v>
      </c>
    </row>
    <row r="1811" spans="1:13" s="27" customFormat="1" ht="12.75" customHeight="1" x14ac:dyDescent="0.25">
      <c r="A1811" s="65"/>
      <c r="B1811" s="64"/>
      <c r="C1811" s="64"/>
      <c r="D1811" s="64"/>
      <c r="E1811" s="64"/>
      <c r="F1811" s="64"/>
      <c r="G1811" s="28" t="s">
        <v>1080</v>
      </c>
      <c r="H1811" s="28" t="s">
        <v>45</v>
      </c>
      <c r="I1811" s="118" t="s">
        <v>1003</v>
      </c>
      <c r="J1811" s="38">
        <v>4</v>
      </c>
      <c r="K1811" s="38">
        <v>1.89E-2</v>
      </c>
      <c r="L1811" s="119">
        <v>71.428571428571431</v>
      </c>
      <c r="M1811" s="22">
        <v>0.33750000000000002</v>
      </c>
    </row>
    <row r="1812" spans="1:13" s="27" customFormat="1" ht="12.75" customHeight="1" x14ac:dyDescent="0.25">
      <c r="A1812" s="65"/>
      <c r="B1812" s="64"/>
      <c r="C1812" s="64"/>
      <c r="D1812" s="64" t="s">
        <v>854</v>
      </c>
      <c r="E1812" s="64">
        <v>3</v>
      </c>
      <c r="F1812" s="64">
        <v>9</v>
      </c>
      <c r="G1812" s="28" t="s">
        <v>27</v>
      </c>
      <c r="H1812" s="28" t="s">
        <v>349</v>
      </c>
      <c r="I1812" s="118" t="s">
        <v>416</v>
      </c>
      <c r="J1812" s="38">
        <v>11</v>
      </c>
      <c r="K1812" s="38">
        <v>1.89E-2</v>
      </c>
      <c r="L1812" s="119">
        <v>196.42857142857142</v>
      </c>
      <c r="M1812" s="22">
        <v>0.33750000000000002</v>
      </c>
    </row>
    <row r="1813" spans="1:13" s="27" customFormat="1" ht="12.75" customHeight="1" x14ac:dyDescent="0.25">
      <c r="A1813" s="65"/>
      <c r="B1813" s="64"/>
      <c r="C1813" s="64"/>
      <c r="D1813" s="64"/>
      <c r="E1813" s="64"/>
      <c r="F1813" s="64"/>
      <c r="G1813" s="28" t="s">
        <v>27</v>
      </c>
      <c r="H1813" s="28" t="s">
        <v>275</v>
      </c>
      <c r="I1813" s="118" t="s">
        <v>477</v>
      </c>
      <c r="J1813" s="38">
        <v>1</v>
      </c>
      <c r="K1813" s="38">
        <v>1.1999999999999999E-3</v>
      </c>
      <c r="L1813" s="119">
        <v>17.857142857142858</v>
      </c>
      <c r="M1813" s="22">
        <v>2.1428571428571425E-2</v>
      </c>
    </row>
    <row r="1814" spans="1:13" s="27" customFormat="1" ht="12.75" customHeight="1" x14ac:dyDescent="0.25">
      <c r="A1814" s="65"/>
      <c r="B1814" s="64"/>
      <c r="C1814" s="64"/>
      <c r="D1814" s="64"/>
      <c r="E1814" s="64"/>
      <c r="F1814" s="64"/>
      <c r="G1814" s="28" t="s">
        <v>27</v>
      </c>
      <c r="H1814" s="28" t="s">
        <v>35</v>
      </c>
      <c r="I1814" s="118" t="s">
        <v>358</v>
      </c>
      <c r="J1814" s="38">
        <v>3</v>
      </c>
      <c r="K1814" s="38">
        <v>1.2500000000000001E-2</v>
      </c>
      <c r="L1814" s="119">
        <v>53.571428571428569</v>
      </c>
      <c r="M1814" s="22">
        <v>0.22321428571428573</v>
      </c>
    </row>
    <row r="1815" spans="1:13" s="27" customFormat="1" ht="12.75" customHeight="1" x14ac:dyDescent="0.25">
      <c r="A1815" s="65"/>
      <c r="B1815" s="64"/>
      <c r="C1815" s="64"/>
      <c r="D1815" s="64" t="s">
        <v>855</v>
      </c>
      <c r="E1815" s="64">
        <v>4</v>
      </c>
      <c r="F1815" s="64">
        <v>9</v>
      </c>
      <c r="G1815" s="28" t="s">
        <v>1080</v>
      </c>
      <c r="H1815" s="28" t="s">
        <v>1084</v>
      </c>
      <c r="I1815" s="118" t="s">
        <v>1007</v>
      </c>
      <c r="J1815" s="38">
        <v>1</v>
      </c>
      <c r="K1815" s="38">
        <v>7.7999999999999996E-3</v>
      </c>
      <c r="L1815" s="119">
        <v>17.857142857142858</v>
      </c>
      <c r="M1815" s="22">
        <v>0.13928571428571426</v>
      </c>
    </row>
    <row r="1816" spans="1:13" s="27" customFormat="1" ht="12.75" customHeight="1" x14ac:dyDescent="0.25">
      <c r="A1816" s="65"/>
      <c r="B1816" s="64"/>
      <c r="C1816" s="64"/>
      <c r="D1816" s="64"/>
      <c r="E1816" s="64"/>
      <c r="F1816" s="64"/>
      <c r="G1816" s="28" t="s">
        <v>26</v>
      </c>
      <c r="H1816" s="28" t="s">
        <v>1087</v>
      </c>
      <c r="I1816" s="118" t="s">
        <v>1001</v>
      </c>
      <c r="J1816" s="38">
        <v>2</v>
      </c>
      <c r="K1816" s="38">
        <v>1.38E-2</v>
      </c>
      <c r="L1816" s="119">
        <v>35.714285714285715</v>
      </c>
      <c r="M1816" s="22">
        <v>0.24642857142857141</v>
      </c>
    </row>
    <row r="1817" spans="1:13" s="27" customFormat="1" ht="12.75" customHeight="1" x14ac:dyDescent="0.25">
      <c r="A1817" s="65"/>
      <c r="B1817" s="64"/>
      <c r="C1817" s="64"/>
      <c r="D1817" s="64"/>
      <c r="E1817" s="64"/>
      <c r="F1817" s="64"/>
      <c r="G1817" s="28" t="s">
        <v>26</v>
      </c>
      <c r="H1817" s="28" t="s">
        <v>377</v>
      </c>
      <c r="I1817" s="118" t="s">
        <v>388</v>
      </c>
      <c r="J1817" s="38">
        <v>3</v>
      </c>
      <c r="K1817" s="38">
        <v>2.86E-2</v>
      </c>
      <c r="L1817" s="119">
        <v>53.571428571428569</v>
      </c>
      <c r="M1817" s="22">
        <v>0.51071428571428568</v>
      </c>
    </row>
    <row r="1818" spans="1:13" s="27" customFormat="1" ht="12.75" customHeight="1" x14ac:dyDescent="0.25">
      <c r="A1818" s="65"/>
      <c r="B1818" s="64"/>
      <c r="C1818" s="64"/>
      <c r="D1818" s="64"/>
      <c r="E1818" s="64"/>
      <c r="F1818" s="64"/>
      <c r="G1818" s="28" t="s">
        <v>26</v>
      </c>
      <c r="H1818" s="28" t="s">
        <v>392</v>
      </c>
      <c r="I1818" s="118" t="s">
        <v>386</v>
      </c>
      <c r="J1818" s="38">
        <v>1</v>
      </c>
      <c r="K1818" s="38">
        <v>1.47E-2</v>
      </c>
      <c r="L1818" s="119">
        <v>17.857142857142858</v>
      </c>
      <c r="M1818" s="22">
        <v>0.26250000000000001</v>
      </c>
    </row>
    <row r="1819" spans="1:13" s="27" customFormat="1" ht="12.75" customHeight="1" x14ac:dyDescent="0.25">
      <c r="A1819" s="65"/>
      <c r="B1819" s="64"/>
      <c r="C1819" s="64"/>
      <c r="D1819" s="64" t="s">
        <v>856</v>
      </c>
      <c r="E1819" s="64">
        <v>5</v>
      </c>
      <c r="F1819" s="64">
        <v>11</v>
      </c>
      <c r="G1819" s="28" t="s">
        <v>27</v>
      </c>
      <c r="H1819" s="28" t="s">
        <v>349</v>
      </c>
      <c r="I1819" s="118" t="s">
        <v>416</v>
      </c>
      <c r="J1819" s="38">
        <v>1</v>
      </c>
      <c r="K1819" s="38">
        <v>2.5000000000000001E-3</v>
      </c>
      <c r="L1819" s="119">
        <v>17.857142857142858</v>
      </c>
      <c r="M1819" s="22">
        <v>4.4642857142857144E-2</v>
      </c>
    </row>
    <row r="1820" spans="1:13" s="27" customFormat="1" ht="12.75" customHeight="1" x14ac:dyDescent="0.25">
      <c r="A1820" s="65"/>
      <c r="B1820" s="64"/>
      <c r="C1820" s="64"/>
      <c r="D1820" s="64"/>
      <c r="E1820" s="64"/>
      <c r="F1820" s="64"/>
      <c r="G1820" s="28" t="s">
        <v>1080</v>
      </c>
      <c r="H1820" s="28" t="s">
        <v>1084</v>
      </c>
      <c r="I1820" s="118" t="s">
        <v>1007</v>
      </c>
      <c r="J1820" s="38">
        <v>1</v>
      </c>
      <c r="K1820" s="38">
        <v>1.47E-2</v>
      </c>
      <c r="L1820" s="119">
        <v>17.857142857142858</v>
      </c>
      <c r="M1820" s="22">
        <v>0.26250000000000001</v>
      </c>
    </row>
    <row r="1821" spans="1:13" s="27" customFormat="1" ht="12.75" customHeight="1" x14ac:dyDescent="0.25">
      <c r="A1821" s="65"/>
      <c r="B1821" s="64"/>
      <c r="C1821" s="64"/>
      <c r="D1821" s="64"/>
      <c r="E1821" s="64"/>
      <c r="F1821" s="64"/>
      <c r="G1821" s="28" t="s">
        <v>1080</v>
      </c>
      <c r="H1821" s="28" t="s">
        <v>1089</v>
      </c>
      <c r="I1821" s="118" t="s">
        <v>1006</v>
      </c>
      <c r="J1821" s="38">
        <v>1</v>
      </c>
      <c r="K1821" s="38">
        <v>7.7999999999999996E-3</v>
      </c>
      <c r="L1821" s="119">
        <v>17.857142857142858</v>
      </c>
      <c r="M1821" s="22">
        <v>0.13928571428571426</v>
      </c>
    </row>
    <row r="1822" spans="1:13" s="27" customFormat="1" ht="12.75" customHeight="1" x14ac:dyDescent="0.25">
      <c r="A1822" s="65"/>
      <c r="B1822" s="64"/>
      <c r="C1822" s="64"/>
      <c r="D1822" s="64"/>
      <c r="E1822" s="64"/>
      <c r="F1822" s="64"/>
      <c r="G1822" s="28" t="s">
        <v>27</v>
      </c>
      <c r="H1822" s="28" t="s">
        <v>35</v>
      </c>
      <c r="I1822" s="118" t="s">
        <v>358</v>
      </c>
      <c r="J1822" s="38">
        <v>1</v>
      </c>
      <c r="K1822" s="38">
        <v>1.1999999999999999E-3</v>
      </c>
      <c r="L1822" s="119">
        <v>17.857142857142858</v>
      </c>
      <c r="M1822" s="22">
        <v>2.1428571428571425E-2</v>
      </c>
    </row>
    <row r="1823" spans="1:13" s="27" customFormat="1" ht="12.75" customHeight="1" x14ac:dyDescent="0.25">
      <c r="A1823" s="65"/>
      <c r="B1823" s="64"/>
      <c r="C1823" s="64"/>
      <c r="D1823" s="64"/>
      <c r="E1823" s="64"/>
      <c r="F1823" s="64"/>
      <c r="G1823" s="28" t="s">
        <v>1080</v>
      </c>
      <c r="H1823" s="28" t="s">
        <v>45</v>
      </c>
      <c r="I1823" s="118" t="s">
        <v>1003</v>
      </c>
      <c r="J1823" s="38">
        <v>6</v>
      </c>
      <c r="K1823" s="38">
        <v>1.35E-2</v>
      </c>
      <c r="L1823" s="119">
        <v>107.14285714285714</v>
      </c>
      <c r="M1823" s="22">
        <v>0.24107142857142858</v>
      </c>
    </row>
    <row r="1824" spans="1:13" s="27" customFormat="1" ht="12.75" customHeight="1" x14ac:dyDescent="0.25">
      <c r="A1824" s="65"/>
      <c r="B1824" s="64"/>
      <c r="C1824" s="64"/>
      <c r="D1824" s="64" t="s">
        <v>857</v>
      </c>
      <c r="E1824" s="64">
        <v>2</v>
      </c>
      <c r="F1824" s="64">
        <v>5</v>
      </c>
      <c r="G1824" s="28" t="s">
        <v>27</v>
      </c>
      <c r="H1824" s="28" t="s">
        <v>349</v>
      </c>
      <c r="I1824" s="118" t="s">
        <v>416</v>
      </c>
      <c r="J1824" s="38">
        <v>2</v>
      </c>
      <c r="K1824" s="38">
        <v>6.7000000000000002E-3</v>
      </c>
      <c r="L1824" s="119">
        <v>35.714285714285715</v>
      </c>
      <c r="M1824" s="22">
        <v>0.11964285714285715</v>
      </c>
    </row>
    <row r="1825" spans="1:13" s="27" customFormat="1" ht="12.75" customHeight="1" x14ac:dyDescent="0.25">
      <c r="A1825" s="65"/>
      <c r="B1825" s="64"/>
      <c r="C1825" s="64"/>
      <c r="D1825" s="64"/>
      <c r="E1825" s="64"/>
      <c r="F1825" s="64"/>
      <c r="G1825" s="28" t="s">
        <v>26</v>
      </c>
      <c r="H1825" s="28" t="s">
        <v>1087</v>
      </c>
      <c r="I1825" s="118" t="s">
        <v>1001</v>
      </c>
      <c r="J1825" s="38">
        <v>2</v>
      </c>
      <c r="K1825" s="38">
        <v>1.41E-2</v>
      </c>
      <c r="L1825" s="119">
        <v>35.714285714285715</v>
      </c>
      <c r="M1825" s="22">
        <v>0.25178571428571428</v>
      </c>
    </row>
    <row r="1826" spans="1:13" s="27" customFormat="1" ht="12.75" customHeight="1" x14ac:dyDescent="0.25">
      <c r="A1826" s="65">
        <v>41989</v>
      </c>
      <c r="B1826" s="64" t="s">
        <v>858</v>
      </c>
      <c r="C1826" s="64" t="s">
        <v>98</v>
      </c>
      <c r="D1826" s="64" t="s">
        <v>99</v>
      </c>
      <c r="E1826" s="64">
        <v>3</v>
      </c>
      <c r="F1826" s="64">
        <v>7</v>
      </c>
      <c r="G1826" s="28" t="s">
        <v>26</v>
      </c>
      <c r="H1826" s="28" t="s">
        <v>371</v>
      </c>
      <c r="I1826" s="118" t="s">
        <v>370</v>
      </c>
      <c r="J1826" s="38">
        <v>2</v>
      </c>
      <c r="K1826" s="38">
        <v>1.6999999999999999E-3</v>
      </c>
      <c r="L1826" s="119">
        <v>35.714285714285715</v>
      </c>
      <c r="M1826" s="22">
        <v>3.0357142857142853E-2</v>
      </c>
    </row>
    <row r="1827" spans="1:13" s="27" customFormat="1" ht="12.75" customHeight="1" x14ac:dyDescent="0.25">
      <c r="A1827" s="65"/>
      <c r="B1827" s="64"/>
      <c r="C1827" s="64"/>
      <c r="D1827" s="64"/>
      <c r="E1827" s="64"/>
      <c r="F1827" s="64"/>
      <c r="G1827" s="28" t="s">
        <v>1510</v>
      </c>
      <c r="H1827" s="28" t="s">
        <v>341</v>
      </c>
      <c r="I1827" s="118" t="s">
        <v>361</v>
      </c>
      <c r="J1827" s="38">
        <v>3</v>
      </c>
      <c r="K1827" s="38">
        <v>1.9E-3</v>
      </c>
      <c r="L1827" s="119">
        <v>53.571428571428569</v>
      </c>
      <c r="M1827" s="22">
        <v>3.3928571428571426E-2</v>
      </c>
    </row>
    <row r="1828" spans="1:13" s="27" customFormat="1" ht="12.75" customHeight="1" x14ac:dyDescent="0.25">
      <c r="A1828" s="65"/>
      <c r="B1828" s="64"/>
      <c r="C1828" s="64"/>
      <c r="D1828" s="64"/>
      <c r="E1828" s="64"/>
      <c r="F1828" s="64"/>
      <c r="G1828" s="28" t="s">
        <v>26</v>
      </c>
      <c r="H1828" s="28" t="s">
        <v>291</v>
      </c>
      <c r="I1828" s="118" t="s">
        <v>290</v>
      </c>
      <c r="J1828" s="38">
        <v>1</v>
      </c>
      <c r="K1828" s="38">
        <v>2.1427999999999998</v>
      </c>
      <c r="L1828" s="119">
        <v>17.857142857142858</v>
      </c>
      <c r="M1828" s="22">
        <v>38.264285714285712</v>
      </c>
    </row>
    <row r="1829" spans="1:13" s="27" customFormat="1" ht="12.75" customHeight="1" x14ac:dyDescent="0.25">
      <c r="A1829" s="65"/>
      <c r="B1829" s="64"/>
      <c r="C1829" s="64"/>
      <c r="D1829" s="64" t="s">
        <v>105</v>
      </c>
      <c r="E1829" s="64">
        <v>4</v>
      </c>
      <c r="F1829" s="64">
        <v>10</v>
      </c>
      <c r="G1829" s="28" t="s">
        <v>26</v>
      </c>
      <c r="H1829" s="28" t="s">
        <v>371</v>
      </c>
      <c r="I1829" s="118" t="s">
        <v>370</v>
      </c>
      <c r="J1829" s="38">
        <v>1</v>
      </c>
      <c r="K1829" s="38">
        <v>1.1000000000000001E-3</v>
      </c>
      <c r="L1829" s="119">
        <v>17.857142857142858</v>
      </c>
      <c r="M1829" s="22">
        <v>1.9642857142857142E-2</v>
      </c>
    </row>
    <row r="1830" spans="1:13" s="27" customFormat="1" ht="12.75" customHeight="1" x14ac:dyDescent="0.25">
      <c r="A1830" s="65"/>
      <c r="B1830" s="64"/>
      <c r="C1830" s="64"/>
      <c r="D1830" s="64"/>
      <c r="E1830" s="64"/>
      <c r="F1830" s="64"/>
      <c r="G1830" s="28" t="s">
        <v>1510</v>
      </c>
      <c r="H1830" s="28" t="s">
        <v>341</v>
      </c>
      <c r="I1830" s="118" t="s">
        <v>361</v>
      </c>
      <c r="J1830" s="38">
        <v>1</v>
      </c>
      <c r="K1830" s="38">
        <v>1.4E-3</v>
      </c>
      <c r="L1830" s="119">
        <v>17.857142857142858</v>
      </c>
      <c r="M1830" s="22">
        <v>2.4999999999999998E-2</v>
      </c>
    </row>
    <row r="1831" spans="1:13" s="27" customFormat="1" ht="12.75" customHeight="1" x14ac:dyDescent="0.25">
      <c r="A1831" s="65"/>
      <c r="B1831" s="64"/>
      <c r="C1831" s="64"/>
      <c r="D1831" s="64"/>
      <c r="E1831" s="64"/>
      <c r="F1831" s="64"/>
      <c r="G1831" s="28" t="s">
        <v>26</v>
      </c>
      <c r="H1831" s="28" t="s">
        <v>377</v>
      </c>
      <c r="I1831" s="118" t="s">
        <v>373</v>
      </c>
      <c r="J1831" s="38">
        <v>3</v>
      </c>
      <c r="K1831" s="38">
        <v>3.2800000000000003E-2</v>
      </c>
      <c r="L1831" s="119">
        <v>53.571428571428569</v>
      </c>
      <c r="M1831" s="22">
        <v>0.58571428571428574</v>
      </c>
    </row>
    <row r="1832" spans="1:13" s="27" customFormat="1" ht="12.75" customHeight="1" x14ac:dyDescent="0.25">
      <c r="A1832" s="65"/>
      <c r="B1832" s="64"/>
      <c r="C1832" s="64"/>
      <c r="D1832" s="64"/>
      <c r="E1832" s="64"/>
      <c r="F1832" s="64"/>
      <c r="G1832" s="28" t="s">
        <v>26</v>
      </c>
      <c r="H1832" s="28" t="s">
        <v>32</v>
      </c>
      <c r="I1832" s="118" t="s">
        <v>25</v>
      </c>
      <c r="J1832" s="38">
        <v>3</v>
      </c>
      <c r="K1832" s="38">
        <v>3.4058000000000002</v>
      </c>
      <c r="L1832" s="119">
        <v>53.571428571428569</v>
      </c>
      <c r="M1832" s="22">
        <v>60.817857142857143</v>
      </c>
    </row>
    <row r="1833" spans="1:13" s="27" customFormat="1" ht="12.75" customHeight="1" x14ac:dyDescent="0.25">
      <c r="A1833" s="65"/>
      <c r="B1833" s="64"/>
      <c r="C1833" s="64"/>
      <c r="D1833" s="64" t="s">
        <v>106</v>
      </c>
      <c r="E1833" s="64">
        <v>6</v>
      </c>
      <c r="F1833" s="64">
        <v>17</v>
      </c>
      <c r="G1833" s="28" t="s">
        <v>26</v>
      </c>
      <c r="H1833" s="28" t="s">
        <v>34</v>
      </c>
      <c r="I1833" s="118" t="s">
        <v>345</v>
      </c>
      <c r="J1833" s="38">
        <v>2</v>
      </c>
      <c r="K1833" s="38">
        <v>2.6800000000000001E-2</v>
      </c>
      <c r="L1833" s="119">
        <v>35.714285714285715</v>
      </c>
      <c r="M1833" s="22">
        <v>0.47857142857142859</v>
      </c>
    </row>
    <row r="1834" spans="1:13" s="27" customFormat="1" ht="12.75" customHeight="1" x14ac:dyDescent="0.25">
      <c r="A1834" s="65"/>
      <c r="B1834" s="64"/>
      <c r="C1834" s="64"/>
      <c r="D1834" s="64"/>
      <c r="E1834" s="64"/>
      <c r="F1834" s="64"/>
      <c r="G1834" s="28" t="s">
        <v>26</v>
      </c>
      <c r="H1834" s="28" t="s">
        <v>434</v>
      </c>
      <c r="I1834" s="118" t="s">
        <v>977</v>
      </c>
      <c r="J1834" s="38">
        <v>1</v>
      </c>
      <c r="K1834" s="38">
        <v>2.0999999999999999E-3</v>
      </c>
      <c r="L1834" s="119">
        <v>17.857142857142858</v>
      </c>
      <c r="M1834" s="22">
        <v>3.7499999999999999E-2</v>
      </c>
    </row>
    <row r="1835" spans="1:13" s="27" customFormat="1" ht="12.75" customHeight="1" x14ac:dyDescent="0.25">
      <c r="A1835" s="65"/>
      <c r="B1835" s="64"/>
      <c r="C1835" s="64"/>
      <c r="D1835" s="64"/>
      <c r="E1835" s="64"/>
      <c r="F1835" s="64"/>
      <c r="G1835" s="28" t="s">
        <v>26</v>
      </c>
      <c r="H1835" s="28" t="s">
        <v>294</v>
      </c>
      <c r="I1835" s="118" t="s">
        <v>292</v>
      </c>
      <c r="J1835" s="38">
        <v>2</v>
      </c>
      <c r="K1835" s="38">
        <v>8.0000000000000004E-4</v>
      </c>
      <c r="L1835" s="119">
        <v>35.714285714285715</v>
      </c>
      <c r="M1835" s="22">
        <v>1.4285714285714285E-2</v>
      </c>
    </row>
    <row r="1836" spans="1:13" s="27" customFormat="1" ht="12.75" customHeight="1" x14ac:dyDescent="0.25">
      <c r="A1836" s="65"/>
      <c r="B1836" s="64"/>
      <c r="C1836" s="64"/>
      <c r="D1836" s="64"/>
      <c r="E1836" s="64"/>
      <c r="F1836" s="64"/>
      <c r="G1836" s="28" t="s">
        <v>26</v>
      </c>
      <c r="H1836" s="28" t="s">
        <v>34</v>
      </c>
      <c r="I1836" s="118" t="s">
        <v>23</v>
      </c>
      <c r="J1836" s="38">
        <v>3</v>
      </c>
      <c r="K1836" s="38">
        <v>4.7999999999999996E-3</v>
      </c>
      <c r="L1836" s="119">
        <v>53.571428571428569</v>
      </c>
      <c r="M1836" s="22">
        <v>8.5714285714285701E-2</v>
      </c>
    </row>
    <row r="1837" spans="1:13" s="27" customFormat="1" ht="12.75" customHeight="1" x14ac:dyDescent="0.25">
      <c r="A1837" s="65"/>
      <c r="B1837" s="64"/>
      <c r="C1837" s="64"/>
      <c r="D1837" s="64"/>
      <c r="E1837" s="64"/>
      <c r="F1837" s="64"/>
      <c r="G1837" s="28" t="s">
        <v>26</v>
      </c>
      <c r="H1837" s="28" t="s">
        <v>377</v>
      </c>
      <c r="I1837" s="118" t="s">
        <v>373</v>
      </c>
      <c r="J1837" s="38">
        <v>8</v>
      </c>
      <c r="K1837" s="38">
        <v>0.86639999999999995</v>
      </c>
      <c r="L1837" s="119">
        <v>142.85714285714286</v>
      </c>
      <c r="M1837" s="22">
        <v>15.47142857142857</v>
      </c>
    </row>
    <row r="1838" spans="1:13" s="27" customFormat="1" ht="12.75" customHeight="1" x14ac:dyDescent="0.25">
      <c r="A1838" s="65"/>
      <c r="B1838" s="64"/>
      <c r="C1838" s="64"/>
      <c r="D1838" s="64"/>
      <c r="E1838" s="64"/>
      <c r="F1838" s="64"/>
      <c r="G1838" s="28" t="s">
        <v>26</v>
      </c>
      <c r="H1838" s="28" t="s">
        <v>32</v>
      </c>
      <c r="I1838" s="118" t="s">
        <v>25</v>
      </c>
      <c r="J1838" s="38">
        <v>11</v>
      </c>
      <c r="K1838" s="38">
        <v>13.4825</v>
      </c>
      <c r="L1838" s="119">
        <v>196.42857142857142</v>
      </c>
      <c r="M1838" s="22">
        <v>240.75892857142856</v>
      </c>
    </row>
    <row r="1839" spans="1:13" s="27" customFormat="1" ht="12.75" customHeight="1" x14ac:dyDescent="0.25">
      <c r="A1839" s="65"/>
      <c r="B1839" s="64"/>
      <c r="C1839" s="64"/>
      <c r="D1839" s="64" t="s">
        <v>750</v>
      </c>
      <c r="E1839" s="64">
        <v>6</v>
      </c>
      <c r="F1839" s="64">
        <v>16</v>
      </c>
      <c r="G1839" s="28" t="s">
        <v>26</v>
      </c>
      <c r="H1839" s="28" t="s">
        <v>434</v>
      </c>
      <c r="I1839" s="118" t="s">
        <v>977</v>
      </c>
      <c r="J1839" s="38">
        <v>2</v>
      </c>
      <c r="K1839" s="38">
        <v>6.7999999999999996E-3</v>
      </c>
      <c r="L1839" s="119">
        <v>35.714285714285715</v>
      </c>
      <c r="M1839" s="22">
        <v>0.12142857142857141</v>
      </c>
    </row>
    <row r="1840" spans="1:13" s="27" customFormat="1" ht="12.75" customHeight="1" x14ac:dyDescent="0.25">
      <c r="A1840" s="65"/>
      <c r="B1840" s="64"/>
      <c r="C1840" s="64"/>
      <c r="D1840" s="64"/>
      <c r="E1840" s="64"/>
      <c r="F1840" s="64"/>
      <c r="G1840" s="28" t="s">
        <v>26</v>
      </c>
      <c r="H1840" s="28" t="s">
        <v>294</v>
      </c>
      <c r="I1840" s="118" t="s">
        <v>292</v>
      </c>
      <c r="J1840" s="38">
        <v>3</v>
      </c>
      <c r="K1840" s="38">
        <v>1.1000000000000001E-3</v>
      </c>
      <c r="L1840" s="119">
        <v>53.571428571428569</v>
      </c>
      <c r="M1840" s="22">
        <v>1.9642857142857142E-2</v>
      </c>
    </row>
    <row r="1841" spans="1:13" s="27" customFormat="1" ht="12.75" customHeight="1" x14ac:dyDescent="0.25">
      <c r="A1841" s="65"/>
      <c r="B1841" s="64"/>
      <c r="C1841" s="64"/>
      <c r="D1841" s="64"/>
      <c r="E1841" s="64"/>
      <c r="F1841" s="64"/>
      <c r="G1841" s="28" t="s">
        <v>26</v>
      </c>
      <c r="H1841" s="28" t="s">
        <v>29</v>
      </c>
      <c r="I1841" s="118" t="s">
        <v>33</v>
      </c>
      <c r="J1841" s="38">
        <v>2</v>
      </c>
      <c r="K1841" s="38">
        <v>1.66E-2</v>
      </c>
      <c r="L1841" s="119">
        <v>35.714285714285715</v>
      </c>
      <c r="M1841" s="22">
        <v>0.29642857142857143</v>
      </c>
    </row>
    <row r="1842" spans="1:13" s="27" customFormat="1" ht="12.75" customHeight="1" x14ac:dyDescent="0.25">
      <c r="A1842" s="65"/>
      <c r="B1842" s="64"/>
      <c r="C1842" s="64"/>
      <c r="D1842" s="64"/>
      <c r="E1842" s="64"/>
      <c r="F1842" s="64"/>
      <c r="G1842" s="28" t="s">
        <v>26</v>
      </c>
      <c r="H1842" s="28" t="s">
        <v>37</v>
      </c>
      <c r="I1842" s="118" t="s">
        <v>323</v>
      </c>
      <c r="J1842" s="38">
        <v>2</v>
      </c>
      <c r="K1842" s="38">
        <v>8.6999999999999994E-3</v>
      </c>
      <c r="L1842" s="119">
        <v>35.714285714285715</v>
      </c>
      <c r="M1842" s="22">
        <v>0.15535714285714283</v>
      </c>
    </row>
    <row r="1843" spans="1:13" s="27" customFormat="1" ht="12.75" customHeight="1" x14ac:dyDescent="0.25">
      <c r="A1843" s="65"/>
      <c r="B1843" s="64"/>
      <c r="C1843" s="64"/>
      <c r="D1843" s="64"/>
      <c r="E1843" s="64"/>
      <c r="F1843" s="64"/>
      <c r="G1843" s="28" t="s">
        <v>26</v>
      </c>
      <c r="H1843" s="28" t="s">
        <v>291</v>
      </c>
      <c r="I1843" s="118" t="s">
        <v>290</v>
      </c>
      <c r="J1843" s="38">
        <v>1</v>
      </c>
      <c r="K1843" s="38">
        <v>0.98419999999999996</v>
      </c>
      <c r="L1843" s="119">
        <v>17.857142857142858</v>
      </c>
      <c r="M1843" s="22">
        <v>17.574999999999999</v>
      </c>
    </row>
    <row r="1844" spans="1:13" s="27" customFormat="1" ht="12.75" customHeight="1" x14ac:dyDescent="0.25">
      <c r="A1844" s="65"/>
      <c r="B1844" s="64"/>
      <c r="C1844" s="64"/>
      <c r="D1844" s="64"/>
      <c r="E1844" s="64"/>
      <c r="F1844" s="64"/>
      <c r="G1844" s="28" t="s">
        <v>26</v>
      </c>
      <c r="H1844" s="28" t="s">
        <v>32</v>
      </c>
      <c r="I1844" s="118" t="s">
        <v>25</v>
      </c>
      <c r="J1844" s="38">
        <v>12</v>
      </c>
      <c r="K1844" s="38">
        <v>14.525600000000001</v>
      </c>
      <c r="L1844" s="119">
        <v>214.28571428571428</v>
      </c>
      <c r="M1844" s="22">
        <v>259.3857142857143</v>
      </c>
    </row>
    <row r="1845" spans="1:13" s="27" customFormat="1" ht="12.75" customHeight="1" x14ac:dyDescent="0.25">
      <c r="A1845" s="65"/>
      <c r="B1845" s="64"/>
      <c r="C1845" s="64"/>
      <c r="D1845" s="64" t="s">
        <v>107</v>
      </c>
      <c r="E1845" s="64">
        <v>4</v>
      </c>
      <c r="F1845" s="64">
        <v>12</v>
      </c>
      <c r="G1845" s="28" t="s">
        <v>26</v>
      </c>
      <c r="H1845" s="28" t="s">
        <v>294</v>
      </c>
      <c r="I1845" s="118" t="s">
        <v>292</v>
      </c>
      <c r="J1845" s="38">
        <v>2</v>
      </c>
      <c r="K1845" s="38">
        <v>6.9999999999999999E-4</v>
      </c>
      <c r="L1845" s="119">
        <v>35.714285714285715</v>
      </c>
      <c r="M1845" s="22">
        <v>1.2499999999999999E-2</v>
      </c>
    </row>
    <row r="1846" spans="1:13" s="27" customFormat="1" ht="12.75" customHeight="1" x14ac:dyDescent="0.25">
      <c r="A1846" s="65"/>
      <c r="B1846" s="64"/>
      <c r="C1846" s="64"/>
      <c r="D1846" s="64"/>
      <c r="E1846" s="64"/>
      <c r="F1846" s="64"/>
      <c r="G1846" s="28" t="s">
        <v>26</v>
      </c>
      <c r="H1846" s="28" t="s">
        <v>37</v>
      </c>
      <c r="I1846" s="118" t="s">
        <v>323</v>
      </c>
      <c r="J1846" s="38">
        <v>6</v>
      </c>
      <c r="K1846" s="38">
        <v>1.78E-2</v>
      </c>
      <c r="L1846" s="119">
        <v>107.14285714285714</v>
      </c>
      <c r="M1846" s="22">
        <v>0.31785714285714284</v>
      </c>
    </row>
    <row r="1847" spans="1:13" s="27" customFormat="1" ht="12.75" customHeight="1" x14ac:dyDescent="0.25">
      <c r="A1847" s="65"/>
      <c r="B1847" s="64"/>
      <c r="C1847" s="64"/>
      <c r="D1847" s="64"/>
      <c r="E1847" s="64"/>
      <c r="F1847" s="64"/>
      <c r="G1847" s="28" t="s">
        <v>26</v>
      </c>
      <c r="H1847" s="28" t="s">
        <v>291</v>
      </c>
      <c r="I1847" s="118" t="s">
        <v>290</v>
      </c>
      <c r="J1847" s="38">
        <v>1</v>
      </c>
      <c r="K1847" s="38">
        <v>1.5873999999999999</v>
      </c>
      <c r="L1847" s="119">
        <v>17.857142857142858</v>
      </c>
      <c r="M1847" s="22">
        <v>28.346428571428568</v>
      </c>
    </row>
    <row r="1848" spans="1:13" s="27" customFormat="1" ht="12.75" customHeight="1" x14ac:dyDescent="0.25">
      <c r="A1848" s="65"/>
      <c r="B1848" s="64"/>
      <c r="C1848" s="64"/>
      <c r="D1848" s="64"/>
      <c r="E1848" s="64"/>
      <c r="F1848" s="64"/>
      <c r="G1848" s="28" t="s">
        <v>26</v>
      </c>
      <c r="H1848" s="28" t="s">
        <v>32</v>
      </c>
      <c r="I1848" s="118" t="s">
        <v>25</v>
      </c>
      <c r="J1848" s="38">
        <v>18</v>
      </c>
      <c r="K1848" s="38">
        <v>23.8917</v>
      </c>
      <c r="L1848" s="119">
        <v>321.42857142857144</v>
      </c>
      <c r="M1848" s="22">
        <v>426.63749999999999</v>
      </c>
    </row>
    <row r="1849" spans="1:13" s="27" customFormat="1" ht="12.75" customHeight="1" x14ac:dyDescent="0.25">
      <c r="A1849" s="65"/>
      <c r="B1849" s="64"/>
      <c r="C1849" s="64"/>
      <c r="D1849" s="64" t="s">
        <v>108</v>
      </c>
      <c r="E1849" s="64">
        <v>2</v>
      </c>
      <c r="F1849" s="64">
        <v>7</v>
      </c>
      <c r="G1849" s="28" t="s">
        <v>1510</v>
      </c>
      <c r="H1849" s="28" t="s">
        <v>341</v>
      </c>
      <c r="I1849" s="118" t="s">
        <v>361</v>
      </c>
      <c r="J1849" s="38">
        <v>1</v>
      </c>
      <c r="K1849" s="38">
        <v>1.6000000000000001E-3</v>
      </c>
      <c r="L1849" s="119">
        <v>17.857142857142858</v>
      </c>
      <c r="M1849" s="22">
        <v>2.8571428571428571E-2</v>
      </c>
    </row>
    <row r="1850" spans="1:13" s="27" customFormat="1" ht="12.75" customHeight="1" x14ac:dyDescent="0.25">
      <c r="A1850" s="65"/>
      <c r="B1850" s="64"/>
      <c r="C1850" s="64"/>
      <c r="D1850" s="64"/>
      <c r="E1850" s="64"/>
      <c r="F1850" s="64"/>
      <c r="G1850" s="28" t="s">
        <v>26</v>
      </c>
      <c r="H1850" s="28" t="s">
        <v>32</v>
      </c>
      <c r="I1850" s="118" t="s">
        <v>25</v>
      </c>
      <c r="J1850" s="38">
        <v>36</v>
      </c>
      <c r="K1850" s="38">
        <v>47.3947</v>
      </c>
      <c r="L1850" s="119">
        <v>642.85714285714289</v>
      </c>
      <c r="M1850" s="22">
        <v>846.3339285714286</v>
      </c>
    </row>
    <row r="1851" spans="1:13" s="27" customFormat="1" ht="12.75" customHeight="1" x14ac:dyDescent="0.25">
      <c r="A1851" s="65">
        <v>41991</v>
      </c>
      <c r="B1851" s="64" t="s">
        <v>859</v>
      </c>
      <c r="C1851" s="64" t="s">
        <v>580</v>
      </c>
      <c r="D1851" s="64" t="s">
        <v>581</v>
      </c>
      <c r="E1851" s="64">
        <v>6</v>
      </c>
      <c r="F1851" s="64">
        <v>14</v>
      </c>
      <c r="G1851" s="28" t="s">
        <v>1510</v>
      </c>
      <c r="H1851" s="28" t="s">
        <v>300</v>
      </c>
      <c r="I1851" s="118" t="s">
        <v>403</v>
      </c>
      <c r="J1851" s="38">
        <v>8</v>
      </c>
      <c r="K1851" s="38">
        <v>6.25E-2</v>
      </c>
      <c r="L1851" s="119">
        <v>142.85714285714286</v>
      </c>
      <c r="M1851" s="22">
        <v>1.1160714285714286</v>
      </c>
    </row>
    <row r="1852" spans="1:13" s="27" customFormat="1" ht="12.75" customHeight="1" x14ac:dyDescent="0.25">
      <c r="A1852" s="65"/>
      <c r="B1852" s="64"/>
      <c r="C1852" s="64"/>
      <c r="D1852" s="64"/>
      <c r="E1852" s="64"/>
      <c r="F1852" s="64"/>
      <c r="G1852" s="28" t="s">
        <v>27</v>
      </c>
      <c r="H1852" s="28" t="s">
        <v>281</v>
      </c>
      <c r="I1852" s="118" t="s">
        <v>279</v>
      </c>
      <c r="J1852" s="38">
        <v>1</v>
      </c>
      <c r="K1852" s="38">
        <v>2.0999999999999999E-3</v>
      </c>
      <c r="L1852" s="119">
        <v>17.857142857142858</v>
      </c>
      <c r="M1852" s="22">
        <v>3.7499999999999999E-2</v>
      </c>
    </row>
    <row r="1853" spans="1:13" s="27" customFormat="1" ht="12.75" customHeight="1" x14ac:dyDescent="0.25">
      <c r="A1853" s="65"/>
      <c r="B1853" s="64"/>
      <c r="C1853" s="64"/>
      <c r="D1853" s="64"/>
      <c r="E1853" s="64"/>
      <c r="F1853" s="64"/>
      <c r="G1853" s="28" t="s">
        <v>27</v>
      </c>
      <c r="H1853" s="28" t="s">
        <v>318</v>
      </c>
      <c r="I1853" s="118" t="s">
        <v>313</v>
      </c>
      <c r="J1853" s="38">
        <v>1</v>
      </c>
      <c r="K1853" s="38">
        <v>8.6999999999999994E-3</v>
      </c>
      <c r="L1853" s="119">
        <v>17.857142857142858</v>
      </c>
      <c r="M1853" s="22">
        <v>0.15535714285714283</v>
      </c>
    </row>
    <row r="1854" spans="1:13" s="27" customFormat="1" ht="12.75" customHeight="1" x14ac:dyDescent="0.25">
      <c r="A1854" s="65"/>
      <c r="B1854" s="64"/>
      <c r="C1854" s="64"/>
      <c r="D1854" s="64"/>
      <c r="E1854" s="64"/>
      <c r="F1854" s="64"/>
      <c r="G1854" s="28" t="s">
        <v>27</v>
      </c>
      <c r="H1854" s="28" t="s">
        <v>398</v>
      </c>
      <c r="I1854" s="118" t="s">
        <v>425</v>
      </c>
      <c r="J1854" s="38">
        <v>1</v>
      </c>
      <c r="K1854" s="38">
        <v>8.0000000000000004E-4</v>
      </c>
      <c r="L1854" s="119">
        <v>17.857142857142858</v>
      </c>
      <c r="M1854" s="22">
        <v>1.4285714285714285E-2</v>
      </c>
    </row>
    <row r="1855" spans="1:13" s="27" customFormat="1" ht="12.75" customHeight="1" x14ac:dyDescent="0.25">
      <c r="A1855" s="65"/>
      <c r="B1855" s="64"/>
      <c r="C1855" s="64"/>
      <c r="D1855" s="64"/>
      <c r="E1855" s="64"/>
      <c r="F1855" s="64"/>
      <c r="G1855" s="28" t="s">
        <v>27</v>
      </c>
      <c r="H1855" s="28" t="s">
        <v>442</v>
      </c>
      <c r="I1855" s="118" t="s">
        <v>929</v>
      </c>
      <c r="J1855" s="38">
        <v>1</v>
      </c>
      <c r="K1855" s="38">
        <v>8.9999999999999998E-4</v>
      </c>
      <c r="L1855" s="119">
        <v>17.857142857142858</v>
      </c>
      <c r="M1855" s="22">
        <v>1.607142857142857E-2</v>
      </c>
    </row>
    <row r="1856" spans="1:13" s="27" customFormat="1" ht="12.75" customHeight="1" x14ac:dyDescent="0.25">
      <c r="A1856" s="65"/>
      <c r="B1856" s="64"/>
      <c r="C1856" s="64"/>
      <c r="D1856" s="64"/>
      <c r="E1856" s="64"/>
      <c r="F1856" s="64"/>
      <c r="G1856" s="28" t="s">
        <v>27</v>
      </c>
      <c r="H1856" s="28" t="s">
        <v>895</v>
      </c>
      <c r="I1856" s="118" t="s">
        <v>920</v>
      </c>
      <c r="J1856" s="38">
        <v>1</v>
      </c>
      <c r="K1856" s="38">
        <v>1.1000000000000001E-3</v>
      </c>
      <c r="L1856" s="119">
        <v>17.857142857142858</v>
      </c>
      <c r="M1856" s="22">
        <v>1.9642857142857142E-2</v>
      </c>
    </row>
    <row r="1857" spans="1:13" s="27" customFormat="1" ht="12.75" customHeight="1" x14ac:dyDescent="0.25">
      <c r="A1857" s="65"/>
      <c r="B1857" s="64"/>
      <c r="C1857" s="64"/>
      <c r="D1857" s="64" t="s">
        <v>582</v>
      </c>
      <c r="E1857" s="64">
        <v>3</v>
      </c>
      <c r="F1857" s="64">
        <v>8</v>
      </c>
      <c r="G1857" s="28" t="s">
        <v>27</v>
      </c>
      <c r="H1857" s="28" t="s">
        <v>895</v>
      </c>
      <c r="I1857" s="118" t="s">
        <v>279</v>
      </c>
      <c r="J1857" s="38">
        <v>1</v>
      </c>
      <c r="K1857" s="38">
        <v>1.8E-3</v>
      </c>
      <c r="L1857" s="119">
        <v>17.857142857142858</v>
      </c>
      <c r="M1857" s="22">
        <v>3.214285714285714E-2</v>
      </c>
    </row>
    <row r="1858" spans="1:13" s="27" customFormat="1" ht="12.75" customHeight="1" x14ac:dyDescent="0.25">
      <c r="A1858" s="65"/>
      <c r="B1858" s="64"/>
      <c r="C1858" s="64"/>
      <c r="D1858" s="64"/>
      <c r="E1858" s="64"/>
      <c r="F1858" s="64"/>
      <c r="G1858" s="28" t="s">
        <v>27</v>
      </c>
      <c r="H1858" s="28" t="s">
        <v>895</v>
      </c>
      <c r="I1858" s="118" t="s">
        <v>40</v>
      </c>
      <c r="J1858" s="38">
        <v>1</v>
      </c>
      <c r="K1858" s="38">
        <v>2.0999999999999999E-3</v>
      </c>
      <c r="L1858" s="119">
        <v>17.857142857142858</v>
      </c>
      <c r="M1858" s="22">
        <v>3.7499999999999999E-2</v>
      </c>
    </row>
    <row r="1859" spans="1:13" s="27" customFormat="1" ht="12.75" customHeight="1" x14ac:dyDescent="0.25">
      <c r="A1859" s="65"/>
      <c r="B1859" s="64"/>
      <c r="C1859" s="64"/>
      <c r="D1859" s="64"/>
      <c r="E1859" s="64"/>
      <c r="F1859" s="64"/>
      <c r="G1859" s="28" t="s">
        <v>27</v>
      </c>
      <c r="H1859" s="28" t="s">
        <v>895</v>
      </c>
      <c r="I1859" s="118" t="s">
        <v>920</v>
      </c>
      <c r="J1859" s="38">
        <v>8</v>
      </c>
      <c r="K1859" s="38">
        <v>3.8E-3</v>
      </c>
      <c r="L1859" s="119">
        <v>142.85714285714286</v>
      </c>
      <c r="M1859" s="22">
        <v>6.7857142857142852E-2</v>
      </c>
    </row>
    <row r="1860" spans="1:13" s="27" customFormat="1" ht="12.75" customHeight="1" x14ac:dyDescent="0.25">
      <c r="A1860" s="65"/>
      <c r="B1860" s="64"/>
      <c r="C1860" s="64"/>
      <c r="D1860" s="64" t="s">
        <v>584</v>
      </c>
      <c r="E1860" s="64">
        <v>5</v>
      </c>
      <c r="F1860" s="64">
        <v>10</v>
      </c>
      <c r="G1860" s="28" t="s">
        <v>27</v>
      </c>
      <c r="H1860" s="28" t="s">
        <v>894</v>
      </c>
      <c r="I1860" s="118" t="s">
        <v>935</v>
      </c>
      <c r="J1860" s="38">
        <v>1</v>
      </c>
      <c r="K1860" s="38">
        <v>2.1399999999999999E-2</v>
      </c>
      <c r="L1860" s="119">
        <v>17.857142857142858</v>
      </c>
      <c r="M1860" s="22">
        <v>0.38214285714285712</v>
      </c>
    </row>
    <row r="1861" spans="1:13" s="27" customFormat="1" ht="12.75" customHeight="1" x14ac:dyDescent="0.25">
      <c r="A1861" s="65"/>
      <c r="B1861" s="64"/>
      <c r="C1861" s="64"/>
      <c r="D1861" s="64"/>
      <c r="E1861" s="64"/>
      <c r="F1861" s="64"/>
      <c r="G1861" s="28" t="s">
        <v>322</v>
      </c>
      <c r="H1861" s="28" t="s">
        <v>322</v>
      </c>
      <c r="I1861" s="118" t="s">
        <v>321</v>
      </c>
      <c r="J1861" s="38">
        <v>1</v>
      </c>
      <c r="K1861" s="38">
        <v>1.1000000000000001E-3</v>
      </c>
      <c r="L1861" s="119">
        <v>17.857142857142858</v>
      </c>
      <c r="M1861" s="22">
        <v>1.9642857142857142E-2</v>
      </c>
    </row>
    <row r="1862" spans="1:13" s="27" customFormat="1" ht="12.75" customHeight="1" x14ac:dyDescent="0.25">
      <c r="A1862" s="65"/>
      <c r="B1862" s="64"/>
      <c r="C1862" s="64"/>
      <c r="D1862" s="64"/>
      <c r="E1862" s="64"/>
      <c r="F1862" s="64"/>
      <c r="G1862" s="28" t="s">
        <v>27</v>
      </c>
      <c r="H1862" s="28" t="s">
        <v>398</v>
      </c>
      <c r="I1862" s="118" t="s">
        <v>425</v>
      </c>
      <c r="J1862" s="38">
        <v>1</v>
      </c>
      <c r="K1862" s="38">
        <v>2.0999999999999999E-3</v>
      </c>
      <c r="L1862" s="119">
        <v>17.857142857142858</v>
      </c>
      <c r="M1862" s="22">
        <v>3.7499999999999999E-2</v>
      </c>
    </row>
    <row r="1863" spans="1:13" s="27" customFormat="1" ht="12.75" customHeight="1" x14ac:dyDescent="0.25">
      <c r="A1863" s="65"/>
      <c r="B1863" s="64"/>
      <c r="C1863" s="64"/>
      <c r="D1863" s="64"/>
      <c r="E1863" s="64"/>
      <c r="F1863" s="64"/>
      <c r="G1863" s="28" t="s">
        <v>27</v>
      </c>
      <c r="H1863" s="28" t="s">
        <v>895</v>
      </c>
      <c r="I1863" s="118" t="s">
        <v>920</v>
      </c>
      <c r="J1863" s="38">
        <v>1</v>
      </c>
      <c r="K1863" s="38">
        <v>8.9999999999999998E-4</v>
      </c>
      <c r="L1863" s="119">
        <v>17.857142857142858</v>
      </c>
      <c r="M1863" s="22">
        <v>1.607142857142857E-2</v>
      </c>
    </row>
    <row r="1864" spans="1:13" s="27" customFormat="1" ht="12.75" customHeight="1" x14ac:dyDescent="0.25">
      <c r="A1864" s="65"/>
      <c r="B1864" s="64"/>
      <c r="C1864" s="64"/>
      <c r="D1864" s="64"/>
      <c r="E1864" s="64"/>
      <c r="F1864" s="64"/>
      <c r="G1864" s="28" t="s">
        <v>26</v>
      </c>
      <c r="H1864" s="28" t="s">
        <v>457</v>
      </c>
      <c r="I1864" s="118" t="s">
        <v>456</v>
      </c>
      <c r="J1864" s="38">
        <v>1</v>
      </c>
      <c r="K1864" s="38">
        <v>1.2354000000000001</v>
      </c>
      <c r="L1864" s="119">
        <v>17.857142857142858</v>
      </c>
      <c r="M1864" s="22">
        <v>22.060714285714287</v>
      </c>
    </row>
    <row r="1865" spans="1:13" s="27" customFormat="1" ht="12.75" customHeight="1" x14ac:dyDescent="0.25">
      <c r="A1865" s="65"/>
      <c r="B1865" s="64"/>
      <c r="C1865" s="64"/>
      <c r="D1865" s="64" t="s">
        <v>586</v>
      </c>
      <c r="E1865" s="64">
        <v>2</v>
      </c>
      <c r="F1865" s="64">
        <v>4</v>
      </c>
      <c r="G1865" s="28" t="s">
        <v>26</v>
      </c>
      <c r="H1865" s="28" t="s">
        <v>29</v>
      </c>
      <c r="I1865" s="118" t="s">
        <v>1023</v>
      </c>
      <c r="J1865" s="38">
        <v>1</v>
      </c>
      <c r="K1865" s="38">
        <v>1.2200000000000001E-2</v>
      </c>
      <c r="L1865" s="119">
        <v>17.857142857142858</v>
      </c>
      <c r="M1865" s="22">
        <v>0.21785714285714286</v>
      </c>
    </row>
    <row r="1866" spans="1:13" s="27" customFormat="1" ht="12.75" customHeight="1" x14ac:dyDescent="0.25">
      <c r="A1866" s="65"/>
      <c r="B1866" s="64"/>
      <c r="C1866" s="64"/>
      <c r="D1866" s="64"/>
      <c r="E1866" s="64"/>
      <c r="F1866" s="64"/>
      <c r="G1866" s="28" t="s">
        <v>26</v>
      </c>
      <c r="H1866" s="28" t="s">
        <v>457</v>
      </c>
      <c r="I1866" s="118" t="s">
        <v>456</v>
      </c>
      <c r="J1866" s="38">
        <v>1</v>
      </c>
      <c r="K1866" s="38">
        <v>18.252800000000001</v>
      </c>
      <c r="L1866" s="119">
        <v>17.857142857142858</v>
      </c>
      <c r="M1866" s="22">
        <v>325.94285714285712</v>
      </c>
    </row>
    <row r="1867" spans="1:13" s="27" customFormat="1" ht="15" x14ac:dyDescent="0.25">
      <c r="A1867" s="65"/>
      <c r="B1867" s="64"/>
      <c r="C1867" s="64"/>
      <c r="D1867" s="39" t="s">
        <v>589</v>
      </c>
      <c r="E1867" s="39">
        <v>1</v>
      </c>
      <c r="F1867" s="39">
        <v>2</v>
      </c>
      <c r="G1867" s="28" t="s">
        <v>327</v>
      </c>
      <c r="H1867" s="28" t="s">
        <v>328</v>
      </c>
      <c r="I1867" s="118" t="s">
        <v>980</v>
      </c>
      <c r="J1867" s="38">
        <v>1</v>
      </c>
      <c r="K1867" s="38">
        <v>0.15809999999999999</v>
      </c>
      <c r="L1867" s="119">
        <v>17.857142857142858</v>
      </c>
      <c r="M1867" s="22">
        <v>2.8232142857142857</v>
      </c>
    </row>
    <row r="1868" spans="1:13" s="27" customFormat="1" ht="12.75" customHeight="1" x14ac:dyDescent="0.25">
      <c r="A1868" s="65"/>
      <c r="B1868" s="64"/>
      <c r="C1868" s="64"/>
      <c r="D1868" s="64" t="s">
        <v>583</v>
      </c>
      <c r="E1868" s="64">
        <v>2</v>
      </c>
      <c r="F1868" s="64">
        <v>7</v>
      </c>
      <c r="G1868" s="28" t="s">
        <v>1510</v>
      </c>
      <c r="H1868" s="28" t="s">
        <v>300</v>
      </c>
      <c r="I1868" s="118" t="s">
        <v>403</v>
      </c>
      <c r="J1868" s="38">
        <v>3</v>
      </c>
      <c r="K1868" s="38">
        <v>3.2099999999999997E-2</v>
      </c>
      <c r="L1868" s="119">
        <v>53.571428571428569</v>
      </c>
      <c r="M1868" s="22">
        <v>0.57321428571428568</v>
      </c>
    </row>
    <row r="1869" spans="1:13" s="27" customFormat="1" ht="12.75" customHeight="1" x14ac:dyDescent="0.25">
      <c r="A1869" s="65"/>
      <c r="B1869" s="64"/>
      <c r="C1869" s="64"/>
      <c r="D1869" s="64"/>
      <c r="E1869" s="64"/>
      <c r="F1869" s="64"/>
      <c r="G1869" s="28" t="s">
        <v>27</v>
      </c>
      <c r="H1869" s="28" t="s">
        <v>928</v>
      </c>
      <c r="I1869" s="118" t="s">
        <v>972</v>
      </c>
      <c r="J1869" s="38">
        <v>27</v>
      </c>
      <c r="K1869" s="38">
        <v>3.5700000000000003E-2</v>
      </c>
      <c r="L1869" s="119">
        <v>482.14285714285711</v>
      </c>
      <c r="M1869" s="22">
        <v>0.63750000000000007</v>
      </c>
    </row>
    <row r="1870" spans="1:13" s="27" customFormat="1" ht="15" x14ac:dyDescent="0.25">
      <c r="A1870" s="65">
        <v>41991</v>
      </c>
      <c r="B1870" s="64"/>
      <c r="C1870" s="64" t="s">
        <v>580</v>
      </c>
      <c r="D1870" s="39" t="s">
        <v>585</v>
      </c>
      <c r="E1870" s="39">
        <v>0</v>
      </c>
      <c r="F1870" s="39">
        <v>0</v>
      </c>
      <c r="G1870" s="28" t="s">
        <v>1120</v>
      </c>
      <c r="H1870" s="28" t="s">
        <v>1120</v>
      </c>
      <c r="I1870" s="118" t="s">
        <v>114</v>
      </c>
      <c r="J1870" s="38">
        <v>0</v>
      </c>
      <c r="K1870" s="38">
        <v>0</v>
      </c>
      <c r="L1870" s="119">
        <v>0</v>
      </c>
      <c r="M1870" s="22">
        <v>0</v>
      </c>
    </row>
    <row r="1871" spans="1:13" s="27" customFormat="1" ht="15" x14ac:dyDescent="0.25">
      <c r="A1871" s="65"/>
      <c r="B1871" s="64"/>
      <c r="C1871" s="64"/>
      <c r="D1871" s="39" t="s">
        <v>587</v>
      </c>
      <c r="E1871" s="39">
        <v>0</v>
      </c>
      <c r="F1871" s="39">
        <v>0</v>
      </c>
      <c r="G1871" s="28" t="s">
        <v>1120</v>
      </c>
      <c r="H1871" s="28" t="s">
        <v>1120</v>
      </c>
      <c r="I1871" s="118" t="s">
        <v>114</v>
      </c>
      <c r="J1871" s="38">
        <v>0</v>
      </c>
      <c r="K1871" s="38">
        <v>0</v>
      </c>
      <c r="L1871" s="119">
        <v>0</v>
      </c>
      <c r="M1871" s="22">
        <v>0</v>
      </c>
    </row>
    <row r="1872" spans="1:13" s="27" customFormat="1" ht="15" x14ac:dyDescent="0.25">
      <c r="A1872" s="65"/>
      <c r="B1872" s="64"/>
      <c r="C1872" s="64"/>
      <c r="D1872" s="39" t="s">
        <v>588</v>
      </c>
      <c r="E1872" s="39">
        <v>0</v>
      </c>
      <c r="F1872" s="39">
        <v>0</v>
      </c>
      <c r="G1872" s="28" t="s">
        <v>1120</v>
      </c>
      <c r="H1872" s="28" t="s">
        <v>1120</v>
      </c>
      <c r="I1872" s="118" t="s">
        <v>114</v>
      </c>
      <c r="J1872" s="38">
        <v>0</v>
      </c>
      <c r="K1872" s="38">
        <v>0</v>
      </c>
      <c r="L1872" s="119">
        <v>0</v>
      </c>
      <c r="M1872" s="22">
        <v>0</v>
      </c>
    </row>
    <row r="1873" spans="1:13" s="27" customFormat="1" ht="15" x14ac:dyDescent="0.25">
      <c r="A1873" s="65"/>
      <c r="B1873" s="64"/>
      <c r="C1873" s="64"/>
      <c r="D1873" s="39" t="s">
        <v>646</v>
      </c>
      <c r="E1873" s="39">
        <v>0</v>
      </c>
      <c r="F1873" s="39">
        <v>0</v>
      </c>
      <c r="G1873" s="28" t="s">
        <v>1120</v>
      </c>
      <c r="H1873" s="28" t="s">
        <v>1120</v>
      </c>
      <c r="I1873" s="118" t="s">
        <v>114</v>
      </c>
      <c r="J1873" s="38">
        <v>0</v>
      </c>
      <c r="K1873" s="38">
        <v>0</v>
      </c>
      <c r="L1873" s="119">
        <v>0</v>
      </c>
      <c r="M1873" s="22">
        <v>0</v>
      </c>
    </row>
    <row r="1874" spans="1:13" s="27" customFormat="1" ht="15" x14ac:dyDescent="0.25">
      <c r="A1874" s="65">
        <v>41992</v>
      </c>
      <c r="B1874" s="66" t="s">
        <v>860</v>
      </c>
      <c r="C1874" s="64" t="s">
        <v>861</v>
      </c>
      <c r="D1874" s="39" t="s">
        <v>617</v>
      </c>
      <c r="E1874" s="39">
        <v>0</v>
      </c>
      <c r="F1874" s="39">
        <v>0</v>
      </c>
      <c r="G1874" s="28" t="s">
        <v>1120</v>
      </c>
      <c r="H1874" s="28" t="s">
        <v>1120</v>
      </c>
      <c r="I1874" s="118" t="s">
        <v>114</v>
      </c>
      <c r="J1874" s="38">
        <v>0</v>
      </c>
      <c r="K1874" s="38">
        <v>0</v>
      </c>
      <c r="L1874" s="119">
        <v>0</v>
      </c>
      <c r="M1874" s="22">
        <v>0</v>
      </c>
    </row>
    <row r="1875" spans="1:13" s="27" customFormat="1" ht="15" x14ac:dyDescent="0.25">
      <c r="A1875" s="65"/>
      <c r="B1875" s="64"/>
      <c r="C1875" s="64"/>
      <c r="D1875" s="39" t="s">
        <v>618</v>
      </c>
      <c r="E1875" s="39">
        <v>0</v>
      </c>
      <c r="F1875" s="39">
        <v>0</v>
      </c>
      <c r="G1875" s="28" t="s">
        <v>1120</v>
      </c>
      <c r="H1875" s="28" t="s">
        <v>1120</v>
      </c>
      <c r="I1875" s="118" t="s">
        <v>114</v>
      </c>
      <c r="J1875" s="38">
        <v>0</v>
      </c>
      <c r="K1875" s="38">
        <v>0</v>
      </c>
      <c r="L1875" s="119">
        <v>0</v>
      </c>
      <c r="M1875" s="22">
        <v>0</v>
      </c>
    </row>
    <row r="1876" spans="1:13" s="27" customFormat="1" ht="12.75" customHeight="1" x14ac:dyDescent="0.25">
      <c r="A1876" s="65">
        <v>41992</v>
      </c>
      <c r="B1876" s="64" t="s">
        <v>862</v>
      </c>
      <c r="C1876" s="67" t="s">
        <v>592</v>
      </c>
      <c r="D1876" s="64" t="s">
        <v>593</v>
      </c>
      <c r="E1876" s="64">
        <v>2</v>
      </c>
      <c r="F1876" s="64">
        <v>6</v>
      </c>
      <c r="G1876" s="28" t="s">
        <v>27</v>
      </c>
      <c r="H1876" s="28" t="s">
        <v>442</v>
      </c>
      <c r="I1876" s="118" t="s">
        <v>929</v>
      </c>
      <c r="J1876" s="38">
        <v>2</v>
      </c>
      <c r="K1876" s="38">
        <v>3.0999999999999999E-3</v>
      </c>
      <c r="L1876" s="119">
        <v>35.714285714285715</v>
      </c>
      <c r="M1876" s="22">
        <v>5.5357142857142855E-2</v>
      </c>
    </row>
    <row r="1877" spans="1:13" s="27" customFormat="1" ht="12.75" customHeight="1" x14ac:dyDescent="0.25">
      <c r="A1877" s="65"/>
      <c r="B1877" s="64"/>
      <c r="C1877" s="69"/>
      <c r="D1877" s="64"/>
      <c r="E1877" s="64"/>
      <c r="F1877" s="64"/>
      <c r="G1877" s="28" t="s">
        <v>27</v>
      </c>
      <c r="H1877" s="28" t="s">
        <v>928</v>
      </c>
      <c r="I1877" s="118" t="s">
        <v>972</v>
      </c>
      <c r="J1877" s="38">
        <v>12</v>
      </c>
      <c r="K1877" s="38">
        <v>3.5499999999999997E-2</v>
      </c>
      <c r="L1877" s="119">
        <v>214.28571428571428</v>
      </c>
      <c r="M1877" s="22">
        <v>0.6339285714285714</v>
      </c>
    </row>
    <row r="1878" spans="1:13" s="27" customFormat="1" ht="12.75" customHeight="1" x14ac:dyDescent="0.25">
      <c r="A1878" s="65"/>
      <c r="B1878" s="64"/>
      <c r="C1878" s="67" t="s">
        <v>598</v>
      </c>
      <c r="D1878" s="64" t="s">
        <v>599</v>
      </c>
      <c r="E1878" s="64">
        <v>6</v>
      </c>
      <c r="F1878" s="64">
        <v>14</v>
      </c>
      <c r="G1878" s="28" t="s">
        <v>1510</v>
      </c>
      <c r="H1878" s="28" t="s">
        <v>300</v>
      </c>
      <c r="I1878" s="118" t="s">
        <v>1020</v>
      </c>
      <c r="J1878" s="38">
        <v>1</v>
      </c>
      <c r="K1878" s="38">
        <v>8.2000000000000007E-3</v>
      </c>
      <c r="L1878" s="119">
        <v>17.857142857142858</v>
      </c>
      <c r="M1878" s="22">
        <v>0.14642857142857144</v>
      </c>
    </row>
    <row r="1879" spans="1:13" s="27" customFormat="1" ht="12.75" customHeight="1" x14ac:dyDescent="0.25">
      <c r="A1879" s="65"/>
      <c r="B1879" s="64"/>
      <c r="C1879" s="68"/>
      <c r="D1879" s="64"/>
      <c r="E1879" s="64"/>
      <c r="F1879" s="64"/>
      <c r="G1879" s="28" t="s">
        <v>27</v>
      </c>
      <c r="H1879" s="28" t="s">
        <v>936</v>
      </c>
      <c r="I1879" s="118" t="s">
        <v>935</v>
      </c>
      <c r="J1879" s="38">
        <v>3</v>
      </c>
      <c r="K1879" s="38">
        <v>7.7399999999999997E-2</v>
      </c>
      <c r="L1879" s="119">
        <v>53.571428571428569</v>
      </c>
      <c r="M1879" s="22">
        <v>1.3821428571428571</v>
      </c>
    </row>
    <row r="1880" spans="1:13" s="27" customFormat="1" ht="12.75" customHeight="1" x14ac:dyDescent="0.25">
      <c r="A1880" s="65"/>
      <c r="B1880" s="64"/>
      <c r="C1880" s="68"/>
      <c r="D1880" s="64"/>
      <c r="E1880" s="64"/>
      <c r="F1880" s="64"/>
      <c r="G1880" s="28" t="s">
        <v>27</v>
      </c>
      <c r="H1880" s="28" t="s">
        <v>380</v>
      </c>
      <c r="I1880" s="118" t="s">
        <v>1021</v>
      </c>
      <c r="J1880" s="38">
        <v>1</v>
      </c>
      <c r="K1880" s="38">
        <v>1.4E-3</v>
      </c>
      <c r="L1880" s="119">
        <v>17.857142857142858</v>
      </c>
      <c r="M1880" s="22">
        <v>2.4999999999999998E-2</v>
      </c>
    </row>
    <row r="1881" spans="1:13" s="27" customFormat="1" ht="12.75" customHeight="1" x14ac:dyDescent="0.25">
      <c r="A1881" s="65"/>
      <c r="B1881" s="64"/>
      <c r="C1881" s="68"/>
      <c r="D1881" s="64"/>
      <c r="E1881" s="64"/>
      <c r="F1881" s="64"/>
      <c r="G1881" s="28" t="s">
        <v>27</v>
      </c>
      <c r="H1881" s="28" t="s">
        <v>928</v>
      </c>
      <c r="I1881" s="118" t="s">
        <v>972</v>
      </c>
      <c r="J1881" s="38">
        <v>9</v>
      </c>
      <c r="K1881" s="38">
        <v>1.84E-2</v>
      </c>
      <c r="L1881" s="119">
        <v>160.71428571428572</v>
      </c>
      <c r="M1881" s="22">
        <v>0.32857142857142857</v>
      </c>
    </row>
    <row r="1882" spans="1:13" s="27" customFormat="1" ht="12.75" customHeight="1" x14ac:dyDescent="0.25">
      <c r="A1882" s="65"/>
      <c r="B1882" s="64"/>
      <c r="C1882" s="68"/>
      <c r="D1882" s="64"/>
      <c r="E1882" s="64"/>
      <c r="F1882" s="64"/>
      <c r="G1882" s="28" t="s">
        <v>27</v>
      </c>
      <c r="H1882" s="28" t="s">
        <v>895</v>
      </c>
      <c r="I1882" s="118" t="s">
        <v>920</v>
      </c>
      <c r="J1882" s="38">
        <v>1</v>
      </c>
      <c r="K1882" s="38">
        <v>1.1999999999999999E-3</v>
      </c>
      <c r="L1882" s="119">
        <v>17.857142857142858</v>
      </c>
      <c r="M1882" s="22">
        <v>2.1428571428571425E-2</v>
      </c>
    </row>
    <row r="1883" spans="1:13" s="27" customFormat="1" ht="12.75" customHeight="1" x14ac:dyDescent="0.25">
      <c r="A1883" s="65"/>
      <c r="B1883" s="64"/>
      <c r="C1883" s="69"/>
      <c r="D1883" s="64"/>
      <c r="E1883" s="64"/>
      <c r="F1883" s="64"/>
      <c r="G1883" s="28" t="s">
        <v>27</v>
      </c>
      <c r="H1883" s="28" t="s">
        <v>369</v>
      </c>
      <c r="I1883" s="118" t="s">
        <v>366</v>
      </c>
      <c r="J1883" s="38">
        <v>1</v>
      </c>
      <c r="K1883" s="38">
        <v>8.9999999999999998E-4</v>
      </c>
      <c r="L1883" s="119">
        <v>17.857142857142858</v>
      </c>
      <c r="M1883" s="22">
        <v>1.607142857142857E-2</v>
      </c>
    </row>
    <row r="1884" spans="1:13" s="27" customFormat="1" ht="12.75" customHeight="1" x14ac:dyDescent="0.25">
      <c r="A1884" s="65"/>
      <c r="B1884" s="64"/>
      <c r="C1884" s="67" t="s">
        <v>592</v>
      </c>
      <c r="D1884" s="64" t="s">
        <v>594</v>
      </c>
      <c r="E1884" s="64">
        <v>6</v>
      </c>
      <c r="F1884" s="64">
        <v>19</v>
      </c>
      <c r="G1884" s="28" t="s">
        <v>327</v>
      </c>
      <c r="H1884" s="28" t="s">
        <v>328</v>
      </c>
      <c r="I1884" s="118" t="s">
        <v>980</v>
      </c>
      <c r="J1884" s="38">
        <v>1</v>
      </c>
      <c r="K1884" s="38">
        <v>1.6799999999999999E-2</v>
      </c>
      <c r="L1884" s="119">
        <v>17.857142857142858</v>
      </c>
      <c r="M1884" s="22">
        <v>0.3</v>
      </c>
    </row>
    <row r="1885" spans="1:13" s="27" customFormat="1" ht="12.75" customHeight="1" x14ac:dyDescent="0.25">
      <c r="A1885" s="65"/>
      <c r="B1885" s="64"/>
      <c r="C1885" s="68"/>
      <c r="D1885" s="64"/>
      <c r="E1885" s="64"/>
      <c r="F1885" s="64"/>
      <c r="G1885" s="28" t="s">
        <v>26</v>
      </c>
      <c r="H1885" s="28" t="s">
        <v>29</v>
      </c>
      <c r="I1885" s="118" t="s">
        <v>1023</v>
      </c>
      <c r="J1885" s="38">
        <v>6</v>
      </c>
      <c r="K1885" s="38">
        <v>9.9893999999999998</v>
      </c>
      <c r="L1885" s="119">
        <v>107.14285714285714</v>
      </c>
      <c r="M1885" s="22">
        <v>178.38214285714284</v>
      </c>
    </row>
    <row r="1886" spans="1:13" s="27" customFormat="1" ht="12.75" customHeight="1" x14ac:dyDescent="0.25">
      <c r="A1886" s="65"/>
      <c r="B1886" s="64"/>
      <c r="C1886" s="68"/>
      <c r="D1886" s="64"/>
      <c r="E1886" s="64"/>
      <c r="F1886" s="64"/>
      <c r="G1886" s="28" t="s">
        <v>322</v>
      </c>
      <c r="H1886" s="28" t="s">
        <v>322</v>
      </c>
      <c r="I1886" s="118" t="s">
        <v>884</v>
      </c>
      <c r="J1886" s="38">
        <v>2</v>
      </c>
      <c r="K1886" s="38">
        <v>6.8999999999999999E-3</v>
      </c>
      <c r="L1886" s="119">
        <v>35.714285714285715</v>
      </c>
      <c r="M1886" s="22">
        <v>0.12321428571428571</v>
      </c>
    </row>
    <row r="1887" spans="1:13" s="27" customFormat="1" ht="12.75" customHeight="1" x14ac:dyDescent="0.25">
      <c r="A1887" s="65"/>
      <c r="B1887" s="64"/>
      <c r="C1887" s="68"/>
      <c r="D1887" s="64"/>
      <c r="E1887" s="64"/>
      <c r="F1887" s="64"/>
      <c r="G1887" s="28" t="s">
        <v>27</v>
      </c>
      <c r="H1887" s="28" t="s">
        <v>442</v>
      </c>
      <c r="I1887" s="118" t="s">
        <v>929</v>
      </c>
      <c r="J1887" s="38">
        <v>10</v>
      </c>
      <c r="K1887" s="38">
        <v>2.52E-2</v>
      </c>
      <c r="L1887" s="119">
        <v>178.57142857142856</v>
      </c>
      <c r="M1887" s="22">
        <v>0.45</v>
      </c>
    </row>
    <row r="1888" spans="1:13" s="27" customFormat="1" ht="12.75" customHeight="1" x14ac:dyDescent="0.25">
      <c r="A1888" s="65"/>
      <c r="B1888" s="64"/>
      <c r="C1888" s="68"/>
      <c r="D1888" s="64"/>
      <c r="E1888" s="64"/>
      <c r="F1888" s="64"/>
      <c r="G1888" s="28" t="s">
        <v>27</v>
      </c>
      <c r="H1888" s="28" t="s">
        <v>928</v>
      </c>
      <c r="I1888" s="118" t="s">
        <v>972</v>
      </c>
      <c r="J1888" s="38">
        <v>16</v>
      </c>
      <c r="K1888" s="38">
        <v>6.3100000000000003E-2</v>
      </c>
      <c r="L1888" s="119">
        <v>285.71428571428572</v>
      </c>
      <c r="M1888" s="22">
        <v>1.1267857142857143</v>
      </c>
    </row>
    <row r="1889" spans="1:13" s="27" customFormat="1" ht="12.75" customHeight="1" x14ac:dyDescent="0.25">
      <c r="A1889" s="65"/>
      <c r="B1889" s="64"/>
      <c r="C1889" s="68"/>
      <c r="D1889" s="64"/>
      <c r="E1889" s="64"/>
      <c r="F1889" s="64"/>
      <c r="G1889" s="28" t="s">
        <v>27</v>
      </c>
      <c r="H1889" s="28" t="s">
        <v>369</v>
      </c>
      <c r="I1889" s="118" t="s">
        <v>366</v>
      </c>
      <c r="J1889" s="38">
        <v>8</v>
      </c>
      <c r="K1889" s="38">
        <v>5.3E-3</v>
      </c>
      <c r="L1889" s="119">
        <v>142.85714285714286</v>
      </c>
      <c r="M1889" s="22">
        <v>9.464285714285714E-2</v>
      </c>
    </row>
    <row r="1890" spans="1:13" s="27" customFormat="1" ht="12.75" customHeight="1" x14ac:dyDescent="0.25">
      <c r="A1890" s="65"/>
      <c r="B1890" s="64"/>
      <c r="C1890" s="68"/>
      <c r="D1890" s="64" t="s">
        <v>595</v>
      </c>
      <c r="E1890" s="64">
        <v>5</v>
      </c>
      <c r="F1890" s="64">
        <v>11</v>
      </c>
      <c r="G1890" s="28" t="s">
        <v>27</v>
      </c>
      <c r="H1890" s="28" t="s">
        <v>281</v>
      </c>
      <c r="I1890" s="118" t="s">
        <v>279</v>
      </c>
      <c r="J1890" s="38">
        <v>1</v>
      </c>
      <c r="K1890" s="38">
        <v>5.7999999999999996E-3</v>
      </c>
      <c r="L1890" s="119">
        <v>17.857142857142858</v>
      </c>
      <c r="M1890" s="22">
        <v>0.10357142857142856</v>
      </c>
    </row>
    <row r="1891" spans="1:13" s="27" customFormat="1" ht="12.75" customHeight="1" x14ac:dyDescent="0.25">
      <c r="A1891" s="65"/>
      <c r="B1891" s="64"/>
      <c r="C1891" s="68"/>
      <c r="D1891" s="64"/>
      <c r="E1891" s="64"/>
      <c r="F1891" s="64"/>
      <c r="G1891" s="28" t="s">
        <v>27</v>
      </c>
      <c r="H1891" s="28" t="s">
        <v>275</v>
      </c>
      <c r="I1891" s="118" t="s">
        <v>273</v>
      </c>
      <c r="J1891" s="38">
        <v>1</v>
      </c>
      <c r="K1891" s="38">
        <v>2.5999999999999999E-3</v>
      </c>
      <c r="L1891" s="119">
        <v>17.857142857142858</v>
      </c>
      <c r="M1891" s="22">
        <v>4.6428571428571423E-2</v>
      </c>
    </row>
    <row r="1892" spans="1:13" s="27" customFormat="1" ht="12.75" customHeight="1" x14ac:dyDescent="0.25">
      <c r="A1892" s="65"/>
      <c r="B1892" s="64"/>
      <c r="C1892" s="68"/>
      <c r="D1892" s="64"/>
      <c r="E1892" s="64"/>
      <c r="F1892" s="64"/>
      <c r="G1892" s="28" t="s">
        <v>26</v>
      </c>
      <c r="H1892" s="28" t="s">
        <v>915</v>
      </c>
      <c r="I1892" s="118" t="s">
        <v>914</v>
      </c>
      <c r="J1892" s="38">
        <v>1</v>
      </c>
      <c r="K1892" s="38">
        <v>0.18970000000000001</v>
      </c>
      <c r="L1892" s="119">
        <v>17.857142857142858</v>
      </c>
      <c r="M1892" s="22">
        <v>3.3875000000000002</v>
      </c>
    </row>
    <row r="1893" spans="1:13" s="27" customFormat="1" ht="12.75" customHeight="1" x14ac:dyDescent="0.25">
      <c r="A1893" s="65"/>
      <c r="B1893" s="64"/>
      <c r="C1893" s="68"/>
      <c r="D1893" s="64"/>
      <c r="E1893" s="64"/>
      <c r="F1893" s="64"/>
      <c r="G1893" s="28" t="s">
        <v>27</v>
      </c>
      <c r="H1893" s="28" t="s">
        <v>318</v>
      </c>
      <c r="I1893" s="118" t="s">
        <v>1017</v>
      </c>
      <c r="J1893" s="38">
        <v>2</v>
      </c>
      <c r="K1893" s="38">
        <v>9.7000000000000003E-3</v>
      </c>
      <c r="L1893" s="119">
        <v>35.714285714285715</v>
      </c>
      <c r="M1893" s="22">
        <v>0.17321428571428571</v>
      </c>
    </row>
    <row r="1894" spans="1:13" s="27" customFormat="1" ht="12.75" customHeight="1" x14ac:dyDescent="0.25">
      <c r="A1894" s="65"/>
      <c r="B1894" s="64"/>
      <c r="C1894" s="68"/>
      <c r="D1894" s="64"/>
      <c r="E1894" s="64"/>
      <c r="F1894" s="64"/>
      <c r="G1894" s="28" t="s">
        <v>1189</v>
      </c>
      <c r="H1894" s="28" t="s">
        <v>1577</v>
      </c>
      <c r="I1894" s="118" t="s">
        <v>1064</v>
      </c>
      <c r="J1894" s="38">
        <v>1</v>
      </c>
      <c r="K1894" s="38">
        <v>6.7299999999999999E-2</v>
      </c>
      <c r="L1894" s="119">
        <v>17.857142857142858</v>
      </c>
      <c r="M1894" s="22">
        <v>1.2017857142857142</v>
      </c>
    </row>
    <row r="1895" spans="1:13" s="27" customFormat="1" ht="12.75" customHeight="1" x14ac:dyDescent="0.25">
      <c r="A1895" s="65"/>
      <c r="B1895" s="64"/>
      <c r="C1895" s="68"/>
      <c r="D1895" s="64" t="s">
        <v>596</v>
      </c>
      <c r="E1895" s="64">
        <v>5</v>
      </c>
      <c r="F1895" s="64">
        <v>15</v>
      </c>
      <c r="G1895" s="28" t="s">
        <v>1510</v>
      </c>
      <c r="H1895" s="28" t="s">
        <v>356</v>
      </c>
      <c r="I1895" s="118" t="s">
        <v>354</v>
      </c>
      <c r="J1895" s="38">
        <v>1</v>
      </c>
      <c r="K1895" s="38">
        <v>2.5000000000000001E-3</v>
      </c>
      <c r="L1895" s="119">
        <v>17.857142857142858</v>
      </c>
      <c r="M1895" s="22">
        <v>4.4642857142857144E-2</v>
      </c>
    </row>
    <row r="1896" spans="1:13" s="27" customFormat="1" ht="12.75" customHeight="1" x14ac:dyDescent="0.25">
      <c r="A1896" s="65"/>
      <c r="B1896" s="64"/>
      <c r="C1896" s="68"/>
      <c r="D1896" s="64"/>
      <c r="E1896" s="64"/>
      <c r="F1896" s="64"/>
      <c r="G1896" s="28" t="s">
        <v>322</v>
      </c>
      <c r="H1896" s="28" t="s">
        <v>322</v>
      </c>
      <c r="I1896" s="118" t="s">
        <v>884</v>
      </c>
      <c r="J1896" s="38">
        <v>2</v>
      </c>
      <c r="K1896" s="38">
        <v>3.0999999999999999E-3</v>
      </c>
      <c r="L1896" s="119">
        <v>35.714285714285715</v>
      </c>
      <c r="M1896" s="22">
        <v>5.5357142857142855E-2</v>
      </c>
    </row>
    <row r="1897" spans="1:13" s="27" customFormat="1" ht="12.75" customHeight="1" x14ac:dyDescent="0.25">
      <c r="A1897" s="65"/>
      <c r="B1897" s="64"/>
      <c r="C1897" s="68"/>
      <c r="D1897" s="64"/>
      <c r="E1897" s="64"/>
      <c r="F1897" s="64"/>
      <c r="G1897" s="28" t="s">
        <v>27</v>
      </c>
      <c r="H1897" s="28" t="s">
        <v>318</v>
      </c>
      <c r="I1897" s="118" t="s">
        <v>1017</v>
      </c>
      <c r="J1897" s="38">
        <v>10</v>
      </c>
      <c r="K1897" s="38">
        <v>2.87E-2</v>
      </c>
      <c r="L1897" s="119">
        <v>178.57142857142856</v>
      </c>
      <c r="M1897" s="22">
        <v>0.51249999999999996</v>
      </c>
    </row>
    <row r="1898" spans="1:13" s="27" customFormat="1" ht="12.75" customHeight="1" x14ac:dyDescent="0.25">
      <c r="A1898" s="65"/>
      <c r="B1898" s="64"/>
      <c r="C1898" s="68"/>
      <c r="D1898" s="64"/>
      <c r="E1898" s="64"/>
      <c r="F1898" s="64"/>
      <c r="G1898" s="28" t="s">
        <v>452</v>
      </c>
      <c r="H1898" s="28" t="s">
        <v>1187</v>
      </c>
      <c r="I1898" s="118" t="s">
        <v>984</v>
      </c>
      <c r="J1898" s="38">
        <v>2</v>
      </c>
      <c r="K1898" s="38">
        <v>0.1651</v>
      </c>
      <c r="L1898" s="119">
        <v>35.714285714285715</v>
      </c>
      <c r="M1898" s="22">
        <v>2.9482142857142857</v>
      </c>
    </row>
    <row r="1899" spans="1:13" s="27" customFormat="1" ht="12.75" customHeight="1" x14ac:dyDescent="0.25">
      <c r="A1899" s="65"/>
      <c r="B1899" s="64"/>
      <c r="C1899" s="69"/>
      <c r="D1899" s="64"/>
      <c r="E1899" s="64"/>
      <c r="F1899" s="64"/>
      <c r="G1899" s="28" t="s">
        <v>27</v>
      </c>
      <c r="H1899" s="28" t="s">
        <v>928</v>
      </c>
      <c r="I1899" s="118" t="s">
        <v>972</v>
      </c>
      <c r="J1899" s="38">
        <v>22</v>
      </c>
      <c r="K1899" s="38">
        <v>0.1157</v>
      </c>
      <c r="L1899" s="119">
        <v>392.85714285714283</v>
      </c>
      <c r="M1899" s="22">
        <v>2.0660714285714286</v>
      </c>
    </row>
    <row r="1900" spans="1:13" s="27" customFormat="1" ht="12.75" customHeight="1" x14ac:dyDescent="0.25">
      <c r="A1900" s="65"/>
      <c r="B1900" s="64"/>
      <c r="C1900" s="67" t="s">
        <v>598</v>
      </c>
      <c r="D1900" s="67" t="s">
        <v>601</v>
      </c>
      <c r="E1900" s="67">
        <v>2</v>
      </c>
      <c r="F1900" s="67">
        <v>7</v>
      </c>
      <c r="G1900" s="28" t="s">
        <v>27</v>
      </c>
      <c r="H1900" s="28" t="s">
        <v>936</v>
      </c>
      <c r="I1900" s="118" t="s">
        <v>935</v>
      </c>
      <c r="J1900" s="38">
        <v>4</v>
      </c>
      <c r="K1900" s="38">
        <v>0.1023</v>
      </c>
      <c r="L1900" s="119">
        <v>71.428571428571431</v>
      </c>
      <c r="M1900" s="22">
        <v>1.8267857142857142</v>
      </c>
    </row>
    <row r="1901" spans="1:13" s="27" customFormat="1" ht="12.75" customHeight="1" x14ac:dyDescent="0.25">
      <c r="A1901" s="65"/>
      <c r="B1901" s="64"/>
      <c r="C1901" s="68"/>
      <c r="D1901" s="69"/>
      <c r="E1901" s="69"/>
      <c r="F1901" s="69"/>
      <c r="G1901" s="28" t="s">
        <v>27</v>
      </c>
      <c r="H1901" s="28" t="s">
        <v>928</v>
      </c>
      <c r="I1901" s="118" t="s">
        <v>972</v>
      </c>
      <c r="J1901" s="38">
        <v>13</v>
      </c>
      <c r="K1901" s="38">
        <v>2.7609999999999999E-2</v>
      </c>
      <c r="L1901" s="119">
        <v>232.14285714285714</v>
      </c>
      <c r="M1901" s="22">
        <v>0.49303571428571424</v>
      </c>
    </row>
    <row r="1902" spans="1:13" s="27" customFormat="1" ht="15" x14ac:dyDescent="0.25">
      <c r="A1902" s="65"/>
      <c r="B1902" s="64"/>
      <c r="C1902" s="68"/>
      <c r="D1902" s="39" t="s">
        <v>602</v>
      </c>
      <c r="E1902" s="39">
        <v>1</v>
      </c>
      <c r="F1902" s="39">
        <v>3</v>
      </c>
      <c r="G1902" s="28" t="s">
        <v>26</v>
      </c>
      <c r="H1902" s="28" t="s">
        <v>29</v>
      </c>
      <c r="I1902" s="118" t="s">
        <v>1023</v>
      </c>
      <c r="J1902" s="38">
        <v>4</v>
      </c>
      <c r="K1902" s="38">
        <v>7.9592000000000001</v>
      </c>
      <c r="L1902" s="119">
        <v>71.428571428571431</v>
      </c>
      <c r="M1902" s="22">
        <v>142.12857142857143</v>
      </c>
    </row>
    <row r="1903" spans="1:13" s="27" customFormat="1" ht="15" x14ac:dyDescent="0.25">
      <c r="A1903" s="65"/>
      <c r="B1903" s="64"/>
      <c r="C1903" s="41" t="s">
        <v>598</v>
      </c>
      <c r="D1903" s="39" t="s">
        <v>600</v>
      </c>
      <c r="E1903" s="39">
        <v>0</v>
      </c>
      <c r="F1903" s="39">
        <v>0</v>
      </c>
      <c r="G1903" s="28" t="s">
        <v>1120</v>
      </c>
      <c r="H1903" s="28" t="s">
        <v>1120</v>
      </c>
      <c r="I1903" s="118" t="s">
        <v>114</v>
      </c>
      <c r="J1903" s="38">
        <v>0</v>
      </c>
      <c r="K1903" s="38">
        <v>0</v>
      </c>
      <c r="L1903" s="119">
        <v>0</v>
      </c>
      <c r="M1903" s="22">
        <v>0</v>
      </c>
    </row>
    <row r="1904" spans="1:13" s="27" customFormat="1" ht="15" x14ac:dyDescent="0.25">
      <c r="A1904" s="65">
        <v>41996</v>
      </c>
      <c r="B1904" s="64" t="s">
        <v>863</v>
      </c>
      <c r="C1904" s="64" t="s">
        <v>781</v>
      </c>
      <c r="D1904" s="39" t="s">
        <v>574</v>
      </c>
      <c r="E1904" s="39">
        <v>0</v>
      </c>
      <c r="F1904" s="39">
        <v>0</v>
      </c>
      <c r="G1904" s="28" t="s">
        <v>1120</v>
      </c>
      <c r="H1904" s="28" t="s">
        <v>1120</v>
      </c>
      <c r="I1904" s="118" t="s">
        <v>114</v>
      </c>
      <c r="J1904" s="38">
        <v>0</v>
      </c>
      <c r="K1904" s="38">
        <v>0</v>
      </c>
      <c r="L1904" s="119">
        <v>0</v>
      </c>
      <c r="M1904" s="22">
        <v>0</v>
      </c>
    </row>
    <row r="1905" spans="1:13" s="27" customFormat="1" ht="15" x14ac:dyDescent="0.25">
      <c r="A1905" s="65"/>
      <c r="B1905" s="64"/>
      <c r="C1905" s="64"/>
      <c r="D1905" s="39" t="s">
        <v>575</v>
      </c>
      <c r="E1905" s="39">
        <v>1</v>
      </c>
      <c r="F1905" s="39">
        <v>3</v>
      </c>
      <c r="G1905" s="28" t="s">
        <v>26</v>
      </c>
      <c r="H1905" s="28" t="s">
        <v>41</v>
      </c>
      <c r="I1905" s="118" t="s">
        <v>308</v>
      </c>
      <c r="J1905" s="38">
        <v>5</v>
      </c>
      <c r="K1905" s="38">
        <v>0.91059999999999997</v>
      </c>
      <c r="L1905" s="119">
        <v>89.285714285714278</v>
      </c>
      <c r="M1905" s="22">
        <v>16.260714285714286</v>
      </c>
    </row>
    <row r="1906" spans="1:13" s="27" customFormat="1" ht="15" x14ac:dyDescent="0.25">
      <c r="A1906" s="65"/>
      <c r="B1906" s="64"/>
      <c r="C1906" s="64"/>
      <c r="D1906" s="39" t="s">
        <v>577</v>
      </c>
      <c r="E1906" s="39">
        <v>0</v>
      </c>
      <c r="F1906" s="39">
        <v>0</v>
      </c>
      <c r="G1906" s="28" t="s">
        <v>1120</v>
      </c>
      <c r="H1906" s="28" t="s">
        <v>1120</v>
      </c>
      <c r="I1906" s="118" t="s">
        <v>114</v>
      </c>
      <c r="J1906" s="38">
        <v>0</v>
      </c>
      <c r="K1906" s="38">
        <v>0</v>
      </c>
      <c r="L1906" s="119">
        <v>0</v>
      </c>
      <c r="M1906" s="22">
        <v>0</v>
      </c>
    </row>
    <row r="1907" spans="1:13" s="27" customFormat="1" ht="15" x14ac:dyDescent="0.25">
      <c r="A1907" s="65"/>
      <c r="B1907" s="64"/>
      <c r="C1907" s="64"/>
      <c r="D1907" s="39" t="s">
        <v>578</v>
      </c>
      <c r="E1907" s="39">
        <v>0</v>
      </c>
      <c r="F1907" s="39">
        <v>0</v>
      </c>
      <c r="G1907" s="28" t="s">
        <v>1120</v>
      </c>
      <c r="H1907" s="28" t="s">
        <v>1120</v>
      </c>
      <c r="I1907" s="118" t="s">
        <v>114</v>
      </c>
      <c r="J1907" s="38">
        <v>0</v>
      </c>
      <c r="K1907" s="38">
        <v>0</v>
      </c>
      <c r="L1907" s="119">
        <v>0</v>
      </c>
      <c r="M1907" s="22">
        <v>0</v>
      </c>
    </row>
    <row r="1908" spans="1:13" s="27" customFormat="1" ht="15" x14ac:dyDescent="0.25">
      <c r="A1908" s="65">
        <v>42003</v>
      </c>
      <c r="B1908" s="64" t="s">
        <v>864</v>
      </c>
      <c r="C1908" s="64" t="s">
        <v>1261</v>
      </c>
      <c r="D1908" s="39" t="s">
        <v>610</v>
      </c>
      <c r="E1908" s="39">
        <v>1</v>
      </c>
      <c r="F1908" s="39">
        <v>2</v>
      </c>
      <c r="G1908" s="28" t="s">
        <v>27</v>
      </c>
      <c r="H1908" s="28" t="s">
        <v>369</v>
      </c>
      <c r="I1908" s="118" t="s">
        <v>1065</v>
      </c>
      <c r="J1908" s="38">
        <v>1</v>
      </c>
      <c r="K1908" s="38">
        <v>2.98E-2</v>
      </c>
      <c r="L1908" s="119">
        <v>17.857142857142858</v>
      </c>
      <c r="M1908" s="22">
        <v>0.53214285714285714</v>
      </c>
    </row>
    <row r="1909" spans="1:13" s="27" customFormat="1" ht="15" x14ac:dyDescent="0.25">
      <c r="A1909" s="65"/>
      <c r="B1909" s="64"/>
      <c r="C1909" s="64"/>
      <c r="D1909" s="39" t="s">
        <v>697</v>
      </c>
      <c r="E1909" s="39">
        <v>0</v>
      </c>
      <c r="F1909" s="39">
        <v>0</v>
      </c>
      <c r="G1909" s="28" t="s">
        <v>1120</v>
      </c>
      <c r="H1909" s="28" t="s">
        <v>1120</v>
      </c>
      <c r="I1909" s="118" t="s">
        <v>114</v>
      </c>
      <c r="J1909" s="38">
        <v>0</v>
      </c>
      <c r="K1909" s="38">
        <v>0</v>
      </c>
      <c r="L1909" s="119">
        <v>0</v>
      </c>
      <c r="M1909" s="22">
        <v>0</v>
      </c>
    </row>
    <row r="1910" spans="1:13" s="27" customFormat="1" ht="12.75" customHeight="1" x14ac:dyDescent="0.25">
      <c r="A1910" s="65"/>
      <c r="B1910" s="64"/>
      <c r="C1910" s="64"/>
      <c r="D1910" s="64" t="s">
        <v>241</v>
      </c>
      <c r="E1910" s="64">
        <v>4</v>
      </c>
      <c r="F1910" s="64">
        <v>9</v>
      </c>
      <c r="G1910" s="28" t="s">
        <v>1510</v>
      </c>
      <c r="H1910" s="28" t="s">
        <v>1109</v>
      </c>
      <c r="I1910" s="118" t="s">
        <v>1066</v>
      </c>
      <c r="J1910" s="38">
        <v>1</v>
      </c>
      <c r="K1910" s="38">
        <v>3.78E-2</v>
      </c>
      <c r="L1910" s="119">
        <v>17.857142857142858</v>
      </c>
      <c r="M1910" s="22">
        <v>0.67500000000000004</v>
      </c>
    </row>
    <row r="1911" spans="1:13" s="27" customFormat="1" ht="12.75" customHeight="1" x14ac:dyDescent="0.25">
      <c r="A1911" s="65"/>
      <c r="B1911" s="64"/>
      <c r="C1911" s="64"/>
      <c r="D1911" s="64"/>
      <c r="E1911" s="64"/>
      <c r="F1911" s="64"/>
      <c r="G1911" s="28" t="s">
        <v>1510</v>
      </c>
      <c r="H1911" s="28" t="s">
        <v>300</v>
      </c>
      <c r="I1911" s="118" t="s">
        <v>1020</v>
      </c>
      <c r="J1911" s="38">
        <v>1</v>
      </c>
      <c r="K1911" s="38">
        <v>4.2500000000000003E-2</v>
      </c>
      <c r="L1911" s="119">
        <v>17.857142857142858</v>
      </c>
      <c r="M1911" s="22">
        <v>0.75892857142857151</v>
      </c>
    </row>
    <row r="1912" spans="1:13" s="27" customFormat="1" ht="12.75" customHeight="1" x14ac:dyDescent="0.25">
      <c r="A1912" s="65"/>
      <c r="B1912" s="64"/>
      <c r="C1912" s="64"/>
      <c r="D1912" s="64"/>
      <c r="E1912" s="64"/>
      <c r="F1912" s="64"/>
      <c r="G1912" s="28" t="s">
        <v>26</v>
      </c>
      <c r="H1912" s="28" t="s">
        <v>915</v>
      </c>
      <c r="I1912" s="118" t="s">
        <v>914</v>
      </c>
      <c r="J1912" s="38">
        <v>2</v>
      </c>
      <c r="K1912" s="38">
        <v>0.16839999999999999</v>
      </c>
      <c r="L1912" s="119">
        <v>35.714285714285715</v>
      </c>
      <c r="M1912" s="22">
        <v>3.0071428571428571</v>
      </c>
    </row>
    <row r="1913" spans="1:13" s="27" customFormat="1" ht="12.75" customHeight="1" x14ac:dyDescent="0.25">
      <c r="A1913" s="65"/>
      <c r="B1913" s="64"/>
      <c r="C1913" s="64"/>
      <c r="D1913" s="64"/>
      <c r="E1913" s="64"/>
      <c r="F1913" s="64"/>
      <c r="G1913" s="28" t="s">
        <v>27</v>
      </c>
      <c r="H1913" s="28" t="s">
        <v>928</v>
      </c>
      <c r="I1913" s="118" t="s">
        <v>972</v>
      </c>
      <c r="J1913" s="38">
        <v>2</v>
      </c>
      <c r="K1913" s="38">
        <v>0.78400000000000003</v>
      </c>
      <c r="L1913" s="119">
        <v>35.714285714285715</v>
      </c>
      <c r="M1913" s="22">
        <v>14</v>
      </c>
    </row>
    <row r="1914" spans="1:13" s="27" customFormat="1" ht="12.75" customHeight="1" x14ac:dyDescent="0.25">
      <c r="A1914" s="65"/>
      <c r="B1914" s="64"/>
      <c r="C1914" s="64"/>
      <c r="D1914" s="64" t="s">
        <v>698</v>
      </c>
      <c r="E1914" s="64">
        <v>3</v>
      </c>
      <c r="F1914" s="64">
        <v>8</v>
      </c>
      <c r="G1914" s="28" t="s">
        <v>27</v>
      </c>
      <c r="H1914" s="28" t="s">
        <v>380</v>
      </c>
      <c r="I1914" s="118" t="s">
        <v>1021</v>
      </c>
      <c r="J1914" s="38">
        <v>1</v>
      </c>
      <c r="K1914" s="38">
        <v>6.9999999999999999E-4</v>
      </c>
      <c r="L1914" s="119">
        <v>17.857142857142858</v>
      </c>
      <c r="M1914" s="22">
        <v>1.2499999999999999E-2</v>
      </c>
    </row>
    <row r="1915" spans="1:13" s="27" customFormat="1" ht="12.75" customHeight="1" x14ac:dyDescent="0.25">
      <c r="A1915" s="65"/>
      <c r="B1915" s="64"/>
      <c r="C1915" s="64"/>
      <c r="D1915" s="64"/>
      <c r="E1915" s="64"/>
      <c r="F1915" s="64"/>
      <c r="G1915" s="28" t="s">
        <v>27</v>
      </c>
      <c r="H1915" s="28" t="s">
        <v>275</v>
      </c>
      <c r="I1915" s="118" t="s">
        <v>273</v>
      </c>
      <c r="J1915" s="38">
        <v>11</v>
      </c>
      <c r="K1915" s="38">
        <v>5.4899999999999997E-2</v>
      </c>
      <c r="L1915" s="119">
        <v>196.42857142857142</v>
      </c>
      <c r="M1915" s="22">
        <v>0.98035714285714282</v>
      </c>
    </row>
    <row r="1916" spans="1:13" s="27" customFormat="1" ht="12.75" customHeight="1" x14ac:dyDescent="0.25">
      <c r="A1916" s="65"/>
      <c r="B1916" s="64"/>
      <c r="C1916" s="64"/>
      <c r="D1916" s="64"/>
      <c r="E1916" s="64"/>
      <c r="F1916" s="64"/>
      <c r="G1916" s="28" t="s">
        <v>27</v>
      </c>
      <c r="H1916" s="28" t="s">
        <v>928</v>
      </c>
      <c r="I1916" s="118" t="s">
        <v>972</v>
      </c>
      <c r="J1916" s="38">
        <v>2</v>
      </c>
      <c r="K1916" s="38">
        <v>9.2999999999999992E-3</v>
      </c>
      <c r="L1916" s="119">
        <v>35.714285714285715</v>
      </c>
      <c r="M1916" s="22">
        <v>0.16607142857142856</v>
      </c>
    </row>
    <row r="1917" spans="1:13" s="27" customFormat="1" ht="12.75" customHeight="1" x14ac:dyDescent="0.25">
      <c r="A1917" s="65"/>
      <c r="B1917" s="64"/>
      <c r="C1917" s="64"/>
      <c r="D1917" s="64" t="s">
        <v>611</v>
      </c>
      <c r="E1917" s="64">
        <v>3</v>
      </c>
      <c r="F1917" s="64">
        <v>7</v>
      </c>
      <c r="G1917" s="28" t="s">
        <v>1510</v>
      </c>
      <c r="H1917" s="28" t="s">
        <v>300</v>
      </c>
      <c r="I1917" s="118" t="s">
        <v>1020</v>
      </c>
      <c r="J1917" s="38">
        <v>1</v>
      </c>
      <c r="K1917" s="38">
        <v>2.0999999999999999E-3</v>
      </c>
      <c r="L1917" s="119">
        <v>17.857142857142858</v>
      </c>
      <c r="M1917" s="22">
        <v>3.7499999999999999E-2</v>
      </c>
    </row>
    <row r="1918" spans="1:13" s="27" customFormat="1" ht="12.75" customHeight="1" x14ac:dyDescent="0.25">
      <c r="A1918" s="65"/>
      <c r="B1918" s="64"/>
      <c r="C1918" s="64"/>
      <c r="D1918" s="64"/>
      <c r="E1918" s="64"/>
      <c r="F1918" s="64"/>
      <c r="G1918" s="28" t="s">
        <v>399</v>
      </c>
      <c r="H1918" s="28" t="s">
        <v>399</v>
      </c>
      <c r="I1918" s="118" t="s">
        <v>976</v>
      </c>
      <c r="J1918" s="38">
        <v>1</v>
      </c>
      <c r="K1918" s="38">
        <v>5.0000000000000001E-4</v>
      </c>
      <c r="L1918" s="119">
        <v>17.857142857142858</v>
      </c>
      <c r="M1918" s="22">
        <v>8.9285714285714281E-3</v>
      </c>
    </row>
    <row r="1919" spans="1:13" s="27" customFormat="1" ht="12.75" customHeight="1" x14ac:dyDescent="0.25">
      <c r="A1919" s="65"/>
      <c r="B1919" s="64"/>
      <c r="C1919" s="64"/>
      <c r="D1919" s="64"/>
      <c r="E1919" s="64"/>
      <c r="F1919" s="64"/>
      <c r="G1919" s="28" t="s">
        <v>27</v>
      </c>
      <c r="H1919" s="28" t="s">
        <v>369</v>
      </c>
      <c r="I1919" s="118" t="s">
        <v>366</v>
      </c>
      <c r="J1919" s="38">
        <v>2</v>
      </c>
      <c r="K1919" s="38">
        <v>1.8E-3</v>
      </c>
      <c r="L1919" s="119">
        <v>35.714285714285715</v>
      </c>
      <c r="M1919" s="22">
        <v>3.214285714285714E-2</v>
      </c>
    </row>
    <row r="1920" spans="1:13" s="27" customFormat="1" ht="12.75" customHeight="1" x14ac:dyDescent="0.25">
      <c r="A1920" s="65"/>
      <c r="B1920" s="64"/>
      <c r="C1920" s="64"/>
      <c r="D1920" s="64" t="s">
        <v>699</v>
      </c>
      <c r="E1920" s="64">
        <v>6</v>
      </c>
      <c r="F1920" s="64">
        <v>16</v>
      </c>
      <c r="G1920" s="28" t="s">
        <v>27</v>
      </c>
      <c r="H1920" s="28" t="s">
        <v>1100</v>
      </c>
      <c r="I1920" s="118" t="s">
        <v>1024</v>
      </c>
      <c r="J1920" s="38">
        <v>1</v>
      </c>
      <c r="K1920" s="38">
        <v>5.9999999999999995E-4</v>
      </c>
      <c r="L1920" s="119">
        <v>17.857142857142858</v>
      </c>
      <c r="M1920" s="22">
        <v>1.0714285714285713E-2</v>
      </c>
    </row>
    <row r="1921" spans="1:13" s="27" customFormat="1" ht="12.75" customHeight="1" x14ac:dyDescent="0.25">
      <c r="A1921" s="65"/>
      <c r="B1921" s="64"/>
      <c r="C1921" s="64"/>
      <c r="D1921" s="64"/>
      <c r="E1921" s="64"/>
      <c r="F1921" s="64"/>
      <c r="G1921" s="28" t="s">
        <v>1510</v>
      </c>
      <c r="H1921" s="28" t="s">
        <v>341</v>
      </c>
      <c r="I1921" s="118" t="s">
        <v>470</v>
      </c>
      <c r="J1921" s="38">
        <v>1</v>
      </c>
      <c r="K1921" s="38">
        <v>1.1000000000000001E-3</v>
      </c>
      <c r="L1921" s="119">
        <v>17.857142857142858</v>
      </c>
      <c r="M1921" s="22">
        <v>1.9642857142857142E-2</v>
      </c>
    </row>
    <row r="1922" spans="1:13" s="27" customFormat="1" ht="12.75" customHeight="1" x14ac:dyDescent="0.25">
      <c r="A1922" s="65"/>
      <c r="B1922" s="64"/>
      <c r="C1922" s="64"/>
      <c r="D1922" s="64"/>
      <c r="E1922" s="64"/>
      <c r="F1922" s="64"/>
      <c r="G1922" s="28" t="s">
        <v>1510</v>
      </c>
      <c r="H1922" s="28" t="s">
        <v>341</v>
      </c>
      <c r="I1922" s="118" t="s">
        <v>361</v>
      </c>
      <c r="J1922" s="38">
        <v>1</v>
      </c>
      <c r="K1922" s="38">
        <v>1.5E-3</v>
      </c>
      <c r="L1922" s="119">
        <v>17.857142857142858</v>
      </c>
      <c r="M1922" s="22">
        <v>2.6785714285714284E-2</v>
      </c>
    </row>
    <row r="1923" spans="1:13" s="27" customFormat="1" ht="12.75" customHeight="1" x14ac:dyDescent="0.25">
      <c r="A1923" s="65"/>
      <c r="B1923" s="64"/>
      <c r="C1923" s="64"/>
      <c r="D1923" s="64"/>
      <c r="E1923" s="64"/>
      <c r="F1923" s="64"/>
      <c r="G1923" s="28" t="s">
        <v>27</v>
      </c>
      <c r="H1923" s="28" t="s">
        <v>318</v>
      </c>
      <c r="I1923" s="118" t="s">
        <v>1017</v>
      </c>
      <c r="J1923" s="38">
        <v>2</v>
      </c>
      <c r="K1923" s="38">
        <v>5.8999999999999999E-3</v>
      </c>
      <c r="L1923" s="119">
        <v>35.714285714285715</v>
      </c>
      <c r="M1923" s="22">
        <v>0.10535714285714286</v>
      </c>
    </row>
    <row r="1924" spans="1:13" s="27" customFormat="1" ht="12.75" customHeight="1" x14ac:dyDescent="0.25">
      <c r="A1924" s="65"/>
      <c r="B1924" s="64"/>
      <c r="C1924" s="64"/>
      <c r="D1924" s="64"/>
      <c r="E1924" s="64"/>
      <c r="F1924" s="64"/>
      <c r="G1924" s="28" t="s">
        <v>27</v>
      </c>
      <c r="H1924" s="28" t="s">
        <v>369</v>
      </c>
      <c r="I1924" s="118" t="s">
        <v>375</v>
      </c>
      <c r="J1924" s="38">
        <v>49</v>
      </c>
      <c r="K1924" s="38">
        <v>5.2200000000000003E-2</v>
      </c>
      <c r="L1924" s="119">
        <v>875</v>
      </c>
      <c r="M1924" s="22">
        <v>0.93214285714285716</v>
      </c>
    </row>
    <row r="1925" spans="1:13" s="27" customFormat="1" ht="12.75" customHeight="1" x14ac:dyDescent="0.25">
      <c r="A1925" s="65"/>
      <c r="B1925" s="64"/>
      <c r="C1925" s="64"/>
      <c r="D1925" s="64"/>
      <c r="E1925" s="64"/>
      <c r="F1925" s="64"/>
      <c r="G1925" s="28" t="s">
        <v>27</v>
      </c>
      <c r="H1925" s="28" t="s">
        <v>369</v>
      </c>
      <c r="I1925" s="118" t="s">
        <v>1065</v>
      </c>
      <c r="J1925" s="38">
        <v>1</v>
      </c>
      <c r="K1925" s="38">
        <v>2.8E-3</v>
      </c>
      <c r="L1925" s="119">
        <v>17.857142857142858</v>
      </c>
      <c r="M1925" s="22">
        <v>4.9999999999999996E-2</v>
      </c>
    </row>
    <row r="1926" spans="1:13" s="27" customFormat="1" ht="12.75" customHeight="1" x14ac:dyDescent="0.25">
      <c r="A1926" s="65"/>
      <c r="B1926" s="64"/>
      <c r="C1926" s="64"/>
      <c r="D1926" s="64" t="s">
        <v>612</v>
      </c>
      <c r="E1926" s="64">
        <v>2</v>
      </c>
      <c r="F1926" s="64">
        <v>6</v>
      </c>
      <c r="G1926" s="28" t="s">
        <v>27</v>
      </c>
      <c r="H1926" s="28" t="s">
        <v>369</v>
      </c>
      <c r="I1926" s="118" t="s">
        <v>375</v>
      </c>
      <c r="J1926" s="38">
        <v>7</v>
      </c>
      <c r="K1926" s="38">
        <v>8.6E-3</v>
      </c>
      <c r="L1926" s="119">
        <v>125</v>
      </c>
      <c r="M1926" s="22">
        <v>0.15357142857142858</v>
      </c>
    </row>
    <row r="1927" spans="1:13" s="27" customFormat="1" ht="12.75" customHeight="1" x14ac:dyDescent="0.25">
      <c r="A1927" s="65"/>
      <c r="B1927" s="64"/>
      <c r="C1927" s="64"/>
      <c r="D1927" s="64"/>
      <c r="E1927" s="64"/>
      <c r="F1927" s="64"/>
      <c r="G1927" s="28" t="s">
        <v>27</v>
      </c>
      <c r="H1927" s="28" t="s">
        <v>369</v>
      </c>
      <c r="I1927" s="118" t="s">
        <v>366</v>
      </c>
      <c r="J1927" s="38">
        <v>2</v>
      </c>
      <c r="K1927" s="38">
        <v>1.6999999999999999E-3</v>
      </c>
      <c r="L1927" s="119">
        <v>35.714285714285715</v>
      </c>
      <c r="M1927" s="22">
        <v>3.0357142857142853E-2</v>
      </c>
    </row>
    <row r="1928" spans="1:13" s="27" customFormat="1" ht="15" x14ac:dyDescent="0.25">
      <c r="A1928" s="65"/>
      <c r="B1928" s="64"/>
      <c r="C1928" s="64"/>
      <c r="D1928" s="39" t="s">
        <v>613</v>
      </c>
      <c r="E1928" s="39">
        <v>1</v>
      </c>
      <c r="F1928" s="39">
        <v>3</v>
      </c>
      <c r="G1928" s="28" t="s">
        <v>1510</v>
      </c>
      <c r="H1928" s="28" t="s">
        <v>341</v>
      </c>
      <c r="I1928" s="118" t="s">
        <v>470</v>
      </c>
      <c r="J1928" s="38">
        <v>5</v>
      </c>
      <c r="K1928" s="38">
        <v>1.6799999999999999E-2</v>
      </c>
      <c r="L1928" s="119">
        <v>89.285714285714278</v>
      </c>
      <c r="M1928" s="22">
        <v>0.3</v>
      </c>
    </row>
    <row r="1929" spans="1:13" s="27" customFormat="1" ht="15" x14ac:dyDescent="0.25">
      <c r="A1929" s="65"/>
      <c r="B1929" s="64"/>
      <c r="C1929" s="64"/>
      <c r="D1929" s="39" t="s">
        <v>614</v>
      </c>
      <c r="E1929" s="39">
        <v>1</v>
      </c>
      <c r="F1929" s="39">
        <v>2</v>
      </c>
      <c r="G1929" s="28" t="s">
        <v>27</v>
      </c>
      <c r="H1929" s="28" t="s">
        <v>318</v>
      </c>
      <c r="I1929" s="118" t="s">
        <v>1017</v>
      </c>
      <c r="J1929" s="38">
        <v>1</v>
      </c>
      <c r="K1929" s="38">
        <v>4.4000000000000003E-3</v>
      </c>
      <c r="L1929" s="119">
        <v>17.857142857142858</v>
      </c>
      <c r="M1929" s="22">
        <v>7.857142857142857E-2</v>
      </c>
    </row>
    <row r="1930" spans="1:13" s="27" customFormat="1" ht="12.75" customHeight="1" x14ac:dyDescent="0.25">
      <c r="A1930" s="65">
        <v>42026</v>
      </c>
      <c r="B1930" s="64" t="s">
        <v>865</v>
      </c>
      <c r="C1930" s="64" t="s">
        <v>670</v>
      </c>
      <c r="D1930" s="64" t="s">
        <v>671</v>
      </c>
      <c r="E1930" s="64">
        <v>5</v>
      </c>
      <c r="F1930" s="64">
        <v>3</v>
      </c>
      <c r="G1930" s="28" t="s">
        <v>1510</v>
      </c>
      <c r="H1930" s="28" t="s">
        <v>300</v>
      </c>
      <c r="I1930" s="118" t="s">
        <v>403</v>
      </c>
      <c r="J1930" s="38">
        <v>1</v>
      </c>
      <c r="K1930" s="38">
        <v>3.9E-2</v>
      </c>
      <c r="L1930" s="119">
        <v>17.857142857142858</v>
      </c>
      <c r="M1930" s="22">
        <v>0.6964285714285714</v>
      </c>
    </row>
    <row r="1931" spans="1:13" s="27" customFormat="1" ht="12.75" customHeight="1" x14ac:dyDescent="0.25">
      <c r="A1931" s="65"/>
      <c r="B1931" s="64"/>
      <c r="C1931" s="64"/>
      <c r="D1931" s="64"/>
      <c r="E1931" s="64"/>
      <c r="F1931" s="64"/>
      <c r="G1931" s="28" t="s">
        <v>27</v>
      </c>
      <c r="H1931" s="28" t="s">
        <v>281</v>
      </c>
      <c r="I1931" s="118" t="s">
        <v>279</v>
      </c>
      <c r="J1931" s="38">
        <v>2</v>
      </c>
      <c r="K1931" s="38">
        <v>2.1399999999999999E-2</v>
      </c>
      <c r="L1931" s="119">
        <v>35.714285714285715</v>
      </c>
      <c r="M1931" s="22">
        <v>0.38214285714285712</v>
      </c>
    </row>
    <row r="1932" spans="1:13" s="27" customFormat="1" ht="12.75" customHeight="1" x14ac:dyDescent="0.25">
      <c r="A1932" s="65"/>
      <c r="B1932" s="64"/>
      <c r="C1932" s="64"/>
      <c r="D1932" s="64"/>
      <c r="E1932" s="64"/>
      <c r="F1932" s="64"/>
      <c r="G1932" s="28" t="s">
        <v>27</v>
      </c>
      <c r="H1932" s="28" t="s">
        <v>298</v>
      </c>
      <c r="I1932" s="118" t="s">
        <v>295</v>
      </c>
      <c r="J1932" s="38">
        <v>1</v>
      </c>
      <c r="K1932" s="38">
        <v>6.1999999999999998E-3</v>
      </c>
      <c r="L1932" s="119">
        <v>17.857142857142858</v>
      </c>
      <c r="M1932" s="22">
        <v>0.11071428571428571</v>
      </c>
    </row>
    <row r="1933" spans="1:13" s="27" customFormat="1" ht="12.75" customHeight="1" x14ac:dyDescent="0.25">
      <c r="A1933" s="65"/>
      <c r="B1933" s="64"/>
      <c r="C1933" s="64"/>
      <c r="D1933" s="64"/>
      <c r="E1933" s="64"/>
      <c r="F1933" s="64"/>
      <c r="G1933" s="28" t="s">
        <v>27</v>
      </c>
      <c r="H1933" s="28" t="s">
        <v>318</v>
      </c>
      <c r="I1933" s="118" t="s">
        <v>1067</v>
      </c>
      <c r="J1933" s="38">
        <v>1</v>
      </c>
      <c r="K1933" s="38">
        <v>4.0000000000000002E-4</v>
      </c>
      <c r="L1933" s="119">
        <v>17.857142857142858</v>
      </c>
      <c r="M1933" s="22">
        <v>7.1428571428571426E-3</v>
      </c>
    </row>
    <row r="1934" spans="1:13" s="27" customFormat="1" ht="12.75" customHeight="1" x14ac:dyDescent="0.25">
      <c r="A1934" s="65"/>
      <c r="B1934" s="64"/>
      <c r="C1934" s="64"/>
      <c r="D1934" s="64"/>
      <c r="E1934" s="64"/>
      <c r="F1934" s="64"/>
      <c r="G1934" s="28" t="s">
        <v>27</v>
      </c>
      <c r="H1934" s="28" t="s">
        <v>369</v>
      </c>
      <c r="I1934" s="118" t="s">
        <v>375</v>
      </c>
      <c r="J1934" s="38">
        <v>4</v>
      </c>
      <c r="K1934" s="38">
        <v>9.2999999999999992E-3</v>
      </c>
      <c r="L1934" s="119">
        <v>71.428571428571431</v>
      </c>
      <c r="M1934" s="22">
        <v>0.16607142857142856</v>
      </c>
    </row>
    <row r="1935" spans="1:13" s="27" customFormat="1" ht="12.75" customHeight="1" x14ac:dyDescent="0.25">
      <c r="A1935" s="65"/>
      <c r="B1935" s="64"/>
      <c r="C1935" s="64"/>
      <c r="D1935" s="64" t="s">
        <v>672</v>
      </c>
      <c r="E1935" s="64">
        <v>7</v>
      </c>
      <c r="F1935" s="64">
        <v>3</v>
      </c>
      <c r="G1935" s="28" t="s">
        <v>1510</v>
      </c>
      <c r="H1935" s="28" t="s">
        <v>401</v>
      </c>
      <c r="I1935" s="118" t="s">
        <v>436</v>
      </c>
      <c r="J1935" s="38">
        <v>1</v>
      </c>
      <c r="K1935" s="38">
        <v>5.6399999999999999E-2</v>
      </c>
      <c r="L1935" s="119">
        <v>17.857142857142858</v>
      </c>
      <c r="M1935" s="22">
        <v>1.0071428571428571</v>
      </c>
    </row>
    <row r="1936" spans="1:13" s="27" customFormat="1" ht="12.75" customHeight="1" x14ac:dyDescent="0.25">
      <c r="A1936" s="65"/>
      <c r="B1936" s="64"/>
      <c r="C1936" s="64"/>
      <c r="D1936" s="64"/>
      <c r="E1936" s="64"/>
      <c r="F1936" s="64"/>
      <c r="G1936" s="28" t="s">
        <v>327</v>
      </c>
      <c r="H1936" s="28" t="s">
        <v>328</v>
      </c>
      <c r="I1936" s="118" t="s">
        <v>326</v>
      </c>
      <c r="J1936" s="38">
        <v>1</v>
      </c>
      <c r="K1936" s="38">
        <v>2.0999999999999999E-3</v>
      </c>
      <c r="L1936" s="119">
        <v>17.857142857142858</v>
      </c>
      <c r="M1936" s="22">
        <v>3.7499999999999999E-2</v>
      </c>
    </row>
    <row r="1937" spans="1:13" s="27" customFormat="1" ht="12.75" customHeight="1" x14ac:dyDescent="0.25">
      <c r="A1937" s="65"/>
      <c r="B1937" s="64"/>
      <c r="C1937" s="64"/>
      <c r="D1937" s="64"/>
      <c r="E1937" s="64"/>
      <c r="F1937" s="64"/>
      <c r="G1937" s="28" t="s">
        <v>27</v>
      </c>
      <c r="H1937" s="28" t="s">
        <v>936</v>
      </c>
      <c r="I1937" s="118" t="s">
        <v>935</v>
      </c>
      <c r="J1937" s="38">
        <v>1</v>
      </c>
      <c r="K1937" s="38">
        <v>6.9999999999999999E-4</v>
      </c>
      <c r="L1937" s="119">
        <v>17.857142857142858</v>
      </c>
      <c r="M1937" s="22">
        <v>1.2499999999999999E-2</v>
      </c>
    </row>
    <row r="1938" spans="1:13" s="27" customFormat="1" ht="12.75" customHeight="1" x14ac:dyDescent="0.25">
      <c r="A1938" s="65"/>
      <c r="B1938" s="64"/>
      <c r="C1938" s="64"/>
      <c r="D1938" s="64"/>
      <c r="E1938" s="64"/>
      <c r="F1938" s="64"/>
      <c r="G1938" s="28" t="s">
        <v>27</v>
      </c>
      <c r="H1938" s="28" t="s">
        <v>281</v>
      </c>
      <c r="I1938" s="118" t="s">
        <v>279</v>
      </c>
      <c r="J1938" s="38">
        <v>1</v>
      </c>
      <c r="K1938" s="38">
        <v>4.0000000000000002E-4</v>
      </c>
      <c r="L1938" s="119">
        <v>17.857142857142858</v>
      </c>
      <c r="M1938" s="22">
        <v>7.1428571428571426E-3</v>
      </c>
    </row>
    <row r="1939" spans="1:13" s="27" customFormat="1" ht="12.75" customHeight="1" x14ac:dyDescent="0.25">
      <c r="A1939" s="65"/>
      <c r="B1939" s="64"/>
      <c r="C1939" s="64"/>
      <c r="D1939" s="64"/>
      <c r="E1939" s="64"/>
      <c r="F1939" s="64"/>
      <c r="G1939" s="28" t="s">
        <v>322</v>
      </c>
      <c r="H1939" s="28" t="s">
        <v>322</v>
      </c>
      <c r="I1939" s="118" t="s">
        <v>321</v>
      </c>
      <c r="J1939" s="38">
        <v>1</v>
      </c>
      <c r="K1939" s="38">
        <v>1.1999999999999999E-3</v>
      </c>
      <c r="L1939" s="119">
        <v>17.857142857142858</v>
      </c>
      <c r="M1939" s="22">
        <v>2.1428571428571425E-2</v>
      </c>
    </row>
    <row r="1940" spans="1:13" s="27" customFormat="1" ht="12.75" customHeight="1" x14ac:dyDescent="0.25">
      <c r="A1940" s="65"/>
      <c r="B1940" s="64"/>
      <c r="C1940" s="64"/>
      <c r="D1940" s="64"/>
      <c r="E1940" s="64"/>
      <c r="F1940" s="64"/>
      <c r="G1940" s="28" t="s">
        <v>27</v>
      </c>
      <c r="H1940" s="28" t="s">
        <v>318</v>
      </c>
      <c r="I1940" s="118" t="s">
        <v>1067</v>
      </c>
      <c r="J1940" s="38">
        <v>1</v>
      </c>
      <c r="K1940" s="38">
        <v>8.0000000000000004E-4</v>
      </c>
      <c r="L1940" s="119">
        <v>17.857142857142858</v>
      </c>
      <c r="M1940" s="22">
        <v>1.4285714285714285E-2</v>
      </c>
    </row>
    <row r="1941" spans="1:13" s="27" customFormat="1" ht="12.75" customHeight="1" x14ac:dyDescent="0.25">
      <c r="A1941" s="65"/>
      <c r="B1941" s="64"/>
      <c r="C1941" s="64"/>
      <c r="D1941" s="64"/>
      <c r="E1941" s="64"/>
      <c r="F1941" s="64"/>
      <c r="G1941" s="28" t="s">
        <v>27</v>
      </c>
      <c r="H1941" s="28" t="s">
        <v>369</v>
      </c>
      <c r="I1941" s="118" t="s">
        <v>375</v>
      </c>
      <c r="J1941" s="38">
        <v>1</v>
      </c>
      <c r="K1941" s="38">
        <v>5.9999999999999995E-4</v>
      </c>
      <c r="L1941" s="119">
        <v>17.857142857142858</v>
      </c>
      <c r="M1941" s="22">
        <v>1.0714285714285713E-2</v>
      </c>
    </row>
    <row r="1942" spans="1:13" s="27" customFormat="1" ht="12.75" customHeight="1" x14ac:dyDescent="0.25">
      <c r="A1942" s="65"/>
      <c r="B1942" s="64"/>
      <c r="C1942" s="64"/>
      <c r="D1942" s="64" t="s">
        <v>673</v>
      </c>
      <c r="E1942" s="64">
        <v>3</v>
      </c>
      <c r="F1942" s="64">
        <v>2</v>
      </c>
      <c r="G1942" s="28" t="s">
        <v>1510</v>
      </c>
      <c r="H1942" s="28" t="s">
        <v>300</v>
      </c>
      <c r="I1942" s="118" t="s">
        <v>403</v>
      </c>
      <c r="J1942" s="38">
        <v>2</v>
      </c>
      <c r="K1942" s="38">
        <v>6.6900000000000001E-2</v>
      </c>
      <c r="L1942" s="119">
        <v>35.714285714285715</v>
      </c>
      <c r="M1942" s="22">
        <v>1.1946428571428571</v>
      </c>
    </row>
    <row r="1943" spans="1:13" s="27" customFormat="1" ht="12.75" customHeight="1" x14ac:dyDescent="0.25">
      <c r="A1943" s="65"/>
      <c r="B1943" s="64"/>
      <c r="C1943" s="64"/>
      <c r="D1943" s="64"/>
      <c r="E1943" s="64"/>
      <c r="F1943" s="64"/>
      <c r="G1943" s="28" t="s">
        <v>27</v>
      </c>
      <c r="H1943" s="28" t="s">
        <v>936</v>
      </c>
      <c r="I1943" s="118" t="s">
        <v>935</v>
      </c>
      <c r="J1943" s="38">
        <v>1</v>
      </c>
      <c r="K1943" s="38">
        <v>4.5999999999999999E-3</v>
      </c>
      <c r="L1943" s="119">
        <v>17.857142857142858</v>
      </c>
      <c r="M1943" s="22">
        <v>8.2142857142857142E-2</v>
      </c>
    </row>
    <row r="1944" spans="1:13" s="27" customFormat="1" ht="12.75" customHeight="1" x14ac:dyDescent="0.25">
      <c r="A1944" s="65"/>
      <c r="B1944" s="64"/>
      <c r="C1944" s="64"/>
      <c r="D1944" s="64"/>
      <c r="E1944" s="64"/>
      <c r="F1944" s="64"/>
      <c r="G1944" s="28" t="s">
        <v>27</v>
      </c>
      <c r="H1944" s="28" t="s">
        <v>36</v>
      </c>
      <c r="I1944" s="118" t="s">
        <v>39</v>
      </c>
      <c r="J1944" s="38">
        <v>1</v>
      </c>
      <c r="K1944" s="38">
        <v>1.7399999999999999E-2</v>
      </c>
      <c r="L1944" s="119">
        <v>17.857142857142858</v>
      </c>
      <c r="M1944" s="22">
        <v>0.31071428571428567</v>
      </c>
    </row>
    <row r="1945" spans="1:13" s="27" customFormat="1" ht="12.75" customHeight="1" x14ac:dyDescent="0.25">
      <c r="A1945" s="65"/>
      <c r="B1945" s="64"/>
      <c r="C1945" s="64"/>
      <c r="D1945" s="64" t="s">
        <v>674</v>
      </c>
      <c r="E1945" s="64">
        <v>6</v>
      </c>
      <c r="F1945" s="64">
        <v>4</v>
      </c>
      <c r="G1945" s="28" t="s">
        <v>27</v>
      </c>
      <c r="H1945" s="28" t="s">
        <v>894</v>
      </c>
      <c r="I1945" s="118" t="s">
        <v>919</v>
      </c>
      <c r="J1945" s="38">
        <v>2</v>
      </c>
      <c r="K1945" s="38">
        <v>6.0400000000000002E-2</v>
      </c>
      <c r="L1945" s="119">
        <v>35.714285714285715</v>
      </c>
      <c r="M1945" s="22">
        <v>1.0785714285714285</v>
      </c>
    </row>
    <row r="1946" spans="1:13" s="27" customFormat="1" ht="12.75" customHeight="1" x14ac:dyDescent="0.25">
      <c r="A1946" s="65"/>
      <c r="B1946" s="64"/>
      <c r="C1946" s="64"/>
      <c r="D1946" s="64"/>
      <c r="E1946" s="64"/>
      <c r="F1946" s="64"/>
      <c r="G1946" s="28" t="s">
        <v>27</v>
      </c>
      <c r="H1946" s="28" t="s">
        <v>936</v>
      </c>
      <c r="I1946" s="118" t="s">
        <v>935</v>
      </c>
      <c r="J1946" s="38">
        <v>1</v>
      </c>
      <c r="K1946" s="38">
        <v>3.5000000000000001E-3</v>
      </c>
      <c r="L1946" s="119">
        <v>17.857142857142858</v>
      </c>
      <c r="M1946" s="22">
        <v>6.25E-2</v>
      </c>
    </row>
    <row r="1947" spans="1:13" s="27" customFormat="1" ht="12.75" customHeight="1" x14ac:dyDescent="0.25">
      <c r="A1947" s="65"/>
      <c r="B1947" s="64"/>
      <c r="C1947" s="64"/>
      <c r="D1947" s="64"/>
      <c r="E1947" s="64"/>
      <c r="F1947" s="64"/>
      <c r="G1947" s="28" t="s">
        <v>27</v>
      </c>
      <c r="H1947" s="28" t="s">
        <v>298</v>
      </c>
      <c r="I1947" s="118" t="s">
        <v>295</v>
      </c>
      <c r="J1947" s="38">
        <v>1</v>
      </c>
      <c r="K1947" s="38">
        <v>5.9999999999999995E-4</v>
      </c>
      <c r="L1947" s="119">
        <v>17.857142857142858</v>
      </c>
      <c r="M1947" s="22">
        <v>1.0714285714285713E-2</v>
      </c>
    </row>
    <row r="1948" spans="1:13" s="27" customFormat="1" ht="12.75" customHeight="1" x14ac:dyDescent="0.25">
      <c r="A1948" s="65"/>
      <c r="B1948" s="64"/>
      <c r="C1948" s="64"/>
      <c r="D1948" s="64"/>
      <c r="E1948" s="64"/>
      <c r="F1948" s="64"/>
      <c r="G1948" s="28" t="s">
        <v>27</v>
      </c>
      <c r="H1948" s="28" t="s">
        <v>318</v>
      </c>
      <c r="I1948" s="118" t="s">
        <v>1067</v>
      </c>
      <c r="J1948" s="38">
        <v>2</v>
      </c>
      <c r="K1948" s="38">
        <v>3.9600000000000003E-2</v>
      </c>
      <c r="L1948" s="119">
        <v>35.714285714285715</v>
      </c>
      <c r="M1948" s="22">
        <v>0.70714285714285718</v>
      </c>
    </row>
    <row r="1949" spans="1:13" s="27" customFormat="1" ht="12.75" customHeight="1" x14ac:dyDescent="0.25">
      <c r="A1949" s="65"/>
      <c r="B1949" s="64"/>
      <c r="C1949" s="64"/>
      <c r="D1949" s="64"/>
      <c r="E1949" s="64"/>
      <c r="F1949" s="64"/>
      <c r="G1949" s="28" t="s">
        <v>27</v>
      </c>
      <c r="H1949" s="28" t="s">
        <v>442</v>
      </c>
      <c r="I1949" s="118" t="s">
        <v>1069</v>
      </c>
      <c r="J1949" s="38">
        <v>1</v>
      </c>
      <c r="K1949" s="38">
        <v>5.0000000000000001E-3</v>
      </c>
      <c r="L1949" s="119">
        <v>17.857142857142858</v>
      </c>
      <c r="M1949" s="22">
        <v>8.9285714285714288E-2</v>
      </c>
    </row>
    <row r="1950" spans="1:13" s="27" customFormat="1" ht="12.75" customHeight="1" x14ac:dyDescent="0.25">
      <c r="A1950" s="65"/>
      <c r="B1950" s="64"/>
      <c r="C1950" s="64"/>
      <c r="D1950" s="64"/>
      <c r="E1950" s="64"/>
      <c r="F1950" s="64"/>
      <c r="G1950" s="28" t="s">
        <v>27</v>
      </c>
      <c r="H1950" s="28" t="s">
        <v>1107</v>
      </c>
      <c r="I1950" s="118" t="s">
        <v>1068</v>
      </c>
      <c r="J1950" s="38">
        <v>1</v>
      </c>
      <c r="K1950" s="38">
        <v>4.0000000000000001E-3</v>
      </c>
      <c r="L1950" s="119">
        <v>17.857142857142858</v>
      </c>
      <c r="M1950" s="22">
        <v>7.1428571428571425E-2</v>
      </c>
    </row>
  </sheetData>
  <sheetProtection password="8AD3" sheet="1" objects="1" scenarios="1"/>
  <mergeCells count="1514">
    <mergeCell ref="F1926:F1927"/>
    <mergeCell ref="D1890:D1894"/>
    <mergeCell ref="E1890:E1894"/>
    <mergeCell ref="F1890:F1894"/>
    <mergeCell ref="D1895:D1899"/>
    <mergeCell ref="E1895:E1899"/>
    <mergeCell ref="F1895:F1899"/>
    <mergeCell ref="A1930:A1950"/>
    <mergeCell ref="B1930:B1950"/>
    <mergeCell ref="C1930:C1950"/>
    <mergeCell ref="D1930:D1934"/>
    <mergeCell ref="E1930:E1934"/>
    <mergeCell ref="F1930:F1934"/>
    <mergeCell ref="D1935:D1941"/>
    <mergeCell ref="E1935:E1941"/>
    <mergeCell ref="F1935:F1941"/>
    <mergeCell ref="D1942:D1944"/>
    <mergeCell ref="E1942:E1944"/>
    <mergeCell ref="F1942:F1944"/>
    <mergeCell ref="D1945:D1950"/>
    <mergeCell ref="E1945:E1950"/>
    <mergeCell ref="F1945:F1950"/>
    <mergeCell ref="A1904:A1907"/>
    <mergeCell ref="B1904:B1907"/>
    <mergeCell ref="C1904:C1907"/>
    <mergeCell ref="A1908:A1929"/>
    <mergeCell ref="B1908:B1929"/>
    <mergeCell ref="C1908:C1929"/>
    <mergeCell ref="D1910:D1913"/>
    <mergeCell ref="E1910:E1913"/>
    <mergeCell ref="F1910:F1913"/>
    <mergeCell ref="D1914:D1916"/>
    <mergeCell ref="E1914:E1916"/>
    <mergeCell ref="F1914:F1916"/>
    <mergeCell ref="D1917:D1919"/>
    <mergeCell ref="E1917:E1919"/>
    <mergeCell ref="F1917:F1919"/>
    <mergeCell ref="D1920:D1925"/>
    <mergeCell ref="E1920:E1925"/>
    <mergeCell ref="F1920:F1925"/>
    <mergeCell ref="D1926:D1927"/>
    <mergeCell ref="E1926:E1927"/>
    <mergeCell ref="C1900:C1902"/>
    <mergeCell ref="D1900:D1901"/>
    <mergeCell ref="E1900:E1901"/>
    <mergeCell ref="F1900:F1901"/>
    <mergeCell ref="D1868:D1869"/>
    <mergeCell ref="E1868:E1869"/>
    <mergeCell ref="F1868:F1869"/>
    <mergeCell ref="A1874:A1875"/>
    <mergeCell ref="B1874:B1875"/>
    <mergeCell ref="C1874:C1875"/>
    <mergeCell ref="A1876:A1903"/>
    <mergeCell ref="B1876:B1903"/>
    <mergeCell ref="C1876:C1877"/>
    <mergeCell ref="D1876:D1877"/>
    <mergeCell ref="E1876:E1877"/>
    <mergeCell ref="F1876:F1877"/>
    <mergeCell ref="C1878:C1883"/>
    <mergeCell ref="D1878:D1883"/>
    <mergeCell ref="E1878:E1883"/>
    <mergeCell ref="F1878:F1883"/>
    <mergeCell ref="C1884:C1899"/>
    <mergeCell ref="D1884:D1889"/>
    <mergeCell ref="E1884:E1889"/>
    <mergeCell ref="F1884:F1889"/>
    <mergeCell ref="D1849:D1850"/>
    <mergeCell ref="E1849:E1850"/>
    <mergeCell ref="F1849:F1850"/>
    <mergeCell ref="A1851:A1873"/>
    <mergeCell ref="B1851:B1873"/>
    <mergeCell ref="C1851:C1873"/>
    <mergeCell ref="D1851:D1856"/>
    <mergeCell ref="E1851:E1856"/>
    <mergeCell ref="F1851:F1856"/>
    <mergeCell ref="D1857:D1859"/>
    <mergeCell ref="E1857:E1859"/>
    <mergeCell ref="F1857:F1859"/>
    <mergeCell ref="D1860:D1864"/>
    <mergeCell ref="E1860:E1864"/>
    <mergeCell ref="F1860:F1864"/>
    <mergeCell ref="D1865:D1866"/>
    <mergeCell ref="E1865:E1866"/>
    <mergeCell ref="F1865:F1866"/>
    <mergeCell ref="A1826:A1850"/>
    <mergeCell ref="B1826:B1850"/>
    <mergeCell ref="C1826:C1850"/>
    <mergeCell ref="D1826:D1828"/>
    <mergeCell ref="E1826:E1828"/>
    <mergeCell ref="F1826:F1828"/>
    <mergeCell ref="D1829:D1832"/>
    <mergeCell ref="E1829:E1832"/>
    <mergeCell ref="F1829:F1832"/>
    <mergeCell ref="D1833:D1838"/>
    <mergeCell ref="E1833:E1838"/>
    <mergeCell ref="F1833:F1838"/>
    <mergeCell ref="D1839:D1844"/>
    <mergeCell ref="E1839:E1844"/>
    <mergeCell ref="F1839:F1844"/>
    <mergeCell ref="D1812:D1814"/>
    <mergeCell ref="E1812:E1814"/>
    <mergeCell ref="F1812:F1814"/>
    <mergeCell ref="D1845:D1848"/>
    <mergeCell ref="E1845:E1848"/>
    <mergeCell ref="F1845:F1848"/>
    <mergeCell ref="D1815:D1818"/>
    <mergeCell ref="E1815:E1818"/>
    <mergeCell ref="F1815:F1818"/>
    <mergeCell ref="D1819:D1823"/>
    <mergeCell ref="E1819:E1823"/>
    <mergeCell ref="F1819:F1823"/>
    <mergeCell ref="D1824:D1825"/>
    <mergeCell ref="E1824:E1825"/>
    <mergeCell ref="F1824:F1825"/>
    <mergeCell ref="E1769:E1774"/>
    <mergeCell ref="F1769:F1774"/>
    <mergeCell ref="D1775:D1778"/>
    <mergeCell ref="E1775:E1778"/>
    <mergeCell ref="F1775:F1778"/>
    <mergeCell ref="D1779:D1784"/>
    <mergeCell ref="E1779:E1784"/>
    <mergeCell ref="F1779:F1784"/>
    <mergeCell ref="A1753:A1759"/>
    <mergeCell ref="B1753:B1759"/>
    <mergeCell ref="C1753:C1756"/>
    <mergeCell ref="D1753:D1756"/>
    <mergeCell ref="E1753:E1756"/>
    <mergeCell ref="F1753:F1756"/>
    <mergeCell ref="C1757:C1759"/>
    <mergeCell ref="D1757:D1759"/>
    <mergeCell ref="E1757:E1759"/>
    <mergeCell ref="F1757:F1759"/>
    <mergeCell ref="A1760:A1797"/>
    <mergeCell ref="B1760:B1797"/>
    <mergeCell ref="C1760:C1797"/>
    <mergeCell ref="D1760:D1762"/>
    <mergeCell ref="E1760:E1762"/>
    <mergeCell ref="F1760:F1762"/>
    <mergeCell ref="D1763:D1768"/>
    <mergeCell ref="E1763:E1768"/>
    <mergeCell ref="F1763:F1768"/>
    <mergeCell ref="D1769:D1774"/>
    <mergeCell ref="D1733:D1735"/>
    <mergeCell ref="E1733:E1735"/>
    <mergeCell ref="F1733:F1735"/>
    <mergeCell ref="A1739:A1752"/>
    <mergeCell ref="B1739:B1752"/>
    <mergeCell ref="C1739:C1752"/>
    <mergeCell ref="D1739:D1743"/>
    <mergeCell ref="E1739:E1743"/>
    <mergeCell ref="F1739:F1743"/>
    <mergeCell ref="D1744:D1752"/>
    <mergeCell ref="E1744:E1752"/>
    <mergeCell ref="F1744:F1752"/>
    <mergeCell ref="A1724:A1738"/>
    <mergeCell ref="B1724:B1738"/>
    <mergeCell ref="C1724:C1738"/>
    <mergeCell ref="D1725:D1727"/>
    <mergeCell ref="E1725:E1727"/>
    <mergeCell ref="F1725:F1727"/>
    <mergeCell ref="D1728:D1732"/>
    <mergeCell ref="A1702:A1723"/>
    <mergeCell ref="B1702:B1723"/>
    <mergeCell ref="C1702:C1723"/>
    <mergeCell ref="D1702:D1704"/>
    <mergeCell ref="E1702:E1704"/>
    <mergeCell ref="F1702:F1704"/>
    <mergeCell ref="D1705:D1711"/>
    <mergeCell ref="E1705:E1711"/>
    <mergeCell ref="F1705:F1711"/>
    <mergeCell ref="D1712:D1713"/>
    <mergeCell ref="E1712:E1713"/>
    <mergeCell ref="F1712:F1713"/>
    <mergeCell ref="D1714:D1722"/>
    <mergeCell ref="E1714:E1722"/>
    <mergeCell ref="F1714:F1722"/>
    <mergeCell ref="D1679:D1681"/>
    <mergeCell ref="E1679:E1681"/>
    <mergeCell ref="F1679:F1681"/>
    <mergeCell ref="A1684:A1688"/>
    <mergeCell ref="B1684:B1688"/>
    <mergeCell ref="C1684:C1688"/>
    <mergeCell ref="D1684:D1685"/>
    <mergeCell ref="E1684:E1685"/>
    <mergeCell ref="F1684:F1685"/>
    <mergeCell ref="A1689:A1692"/>
    <mergeCell ref="B1689:B1692"/>
    <mergeCell ref="C1689:C1692"/>
    <mergeCell ref="A1648:A1674"/>
    <mergeCell ref="B1648:B1674"/>
    <mergeCell ref="C1648:C1674"/>
    <mergeCell ref="D1648:D1654"/>
    <mergeCell ref="E1648:E1654"/>
    <mergeCell ref="F1648:F1654"/>
    <mergeCell ref="D1655:D1657"/>
    <mergeCell ref="E1655:E1657"/>
    <mergeCell ref="F1655:F1657"/>
    <mergeCell ref="D1658:D1668"/>
    <mergeCell ref="E1658:E1668"/>
    <mergeCell ref="F1658:F1668"/>
    <mergeCell ref="D1669:D1674"/>
    <mergeCell ref="E1669:E1674"/>
    <mergeCell ref="F1669:F1674"/>
    <mergeCell ref="A1605:A1606"/>
    <mergeCell ref="B1605:B1606"/>
    <mergeCell ref="A1607:A1631"/>
    <mergeCell ref="B1607:B1631"/>
    <mergeCell ref="C1607:C1614"/>
    <mergeCell ref="D1607:D1610"/>
    <mergeCell ref="E1607:E1610"/>
    <mergeCell ref="F1607:F1610"/>
    <mergeCell ref="D1611:D1614"/>
    <mergeCell ref="E1611:E1614"/>
    <mergeCell ref="F1611:F1614"/>
    <mergeCell ref="C1615:C1631"/>
    <mergeCell ref="D1615:D1617"/>
    <mergeCell ref="E1615:E1617"/>
    <mergeCell ref="F1615:F1617"/>
    <mergeCell ref="D1618:D1622"/>
    <mergeCell ref="E1618:E1622"/>
    <mergeCell ref="F1618:F1622"/>
    <mergeCell ref="D1623:D1631"/>
    <mergeCell ref="D1583:D1587"/>
    <mergeCell ref="E1583:E1587"/>
    <mergeCell ref="F1583:F1587"/>
    <mergeCell ref="A1588:A1604"/>
    <mergeCell ref="B1588:B1604"/>
    <mergeCell ref="C1588:C1604"/>
    <mergeCell ref="D1588:D1590"/>
    <mergeCell ref="E1588:E1590"/>
    <mergeCell ref="F1588:F1590"/>
    <mergeCell ref="D1591:D1596"/>
    <mergeCell ref="E1591:E1596"/>
    <mergeCell ref="F1591:F1596"/>
    <mergeCell ref="D1597:D1601"/>
    <mergeCell ref="E1597:E1601"/>
    <mergeCell ref="F1597:F1601"/>
    <mergeCell ref="D1602:D1604"/>
    <mergeCell ref="E1602:E1604"/>
    <mergeCell ref="F1602:F1604"/>
    <mergeCell ref="D1560:D1564"/>
    <mergeCell ref="E1560:E1564"/>
    <mergeCell ref="F1560:F1564"/>
    <mergeCell ref="A1568:A1587"/>
    <mergeCell ref="B1568:B1587"/>
    <mergeCell ref="C1568:C1587"/>
    <mergeCell ref="D1568:D1572"/>
    <mergeCell ref="E1568:E1572"/>
    <mergeCell ref="F1568:F1572"/>
    <mergeCell ref="D1573:D1574"/>
    <mergeCell ref="E1573:E1574"/>
    <mergeCell ref="F1573:F1574"/>
    <mergeCell ref="D1575:D1578"/>
    <mergeCell ref="E1575:E1578"/>
    <mergeCell ref="F1575:F1578"/>
    <mergeCell ref="D1581:D1582"/>
    <mergeCell ref="E1581:E1582"/>
    <mergeCell ref="F1581:F1582"/>
    <mergeCell ref="A1302:A1306"/>
    <mergeCell ref="B1302:B1306"/>
    <mergeCell ref="C1271:C1286"/>
    <mergeCell ref="A1255:A1261"/>
    <mergeCell ref="B1255:B1261"/>
    <mergeCell ref="C1255:C1261"/>
    <mergeCell ref="A1540:A1567"/>
    <mergeCell ref="B1540:B1567"/>
    <mergeCell ref="C1540:C1567"/>
    <mergeCell ref="D1540:D1545"/>
    <mergeCell ref="E1540:E1545"/>
    <mergeCell ref="F1540:F1545"/>
    <mergeCell ref="D1546:D1549"/>
    <mergeCell ref="E1546:E1549"/>
    <mergeCell ref="F1546:F1549"/>
    <mergeCell ref="D1550:D1554"/>
    <mergeCell ref="E1550:E1554"/>
    <mergeCell ref="F1550:F1554"/>
    <mergeCell ref="D1555:D1559"/>
    <mergeCell ref="E1555:E1559"/>
    <mergeCell ref="F1555:F1559"/>
    <mergeCell ref="A1798:A1825"/>
    <mergeCell ref="B1798:B1825"/>
    <mergeCell ref="C1798:C1825"/>
    <mergeCell ref="D1798:D1803"/>
    <mergeCell ref="E1798:E1803"/>
    <mergeCell ref="F1798:F1803"/>
    <mergeCell ref="C1155:C1157"/>
    <mergeCell ref="C1158:C1165"/>
    <mergeCell ref="C1168:C1174"/>
    <mergeCell ref="C1175:C1176"/>
    <mergeCell ref="C1177:C1179"/>
    <mergeCell ref="C1180:C1195"/>
    <mergeCell ref="C1196:C1201"/>
    <mergeCell ref="C1302:C1305"/>
    <mergeCell ref="C1401:C1402"/>
    <mergeCell ref="C1403:C1405"/>
    <mergeCell ref="C1515:C1519"/>
    <mergeCell ref="C1520:C1521"/>
    <mergeCell ref="C1522:C1524"/>
    <mergeCell ref="C1525:C1536"/>
    <mergeCell ref="A1537:A1539"/>
    <mergeCell ref="B1537:B1539"/>
    <mergeCell ref="C1537:C1539"/>
    <mergeCell ref="A1416:A1418"/>
    <mergeCell ref="B1416:B1418"/>
    <mergeCell ref="C1416:C1418"/>
    <mergeCell ref="A1419:A1423"/>
    <mergeCell ref="B1419:B1423"/>
    <mergeCell ref="C1419:C1423"/>
    <mergeCell ref="A1393:A1400"/>
    <mergeCell ref="B1393:B1400"/>
    <mergeCell ref="D1785:D1786"/>
    <mergeCell ref="E1785:E1786"/>
    <mergeCell ref="F1785:F1786"/>
    <mergeCell ref="D1787:D1791"/>
    <mergeCell ref="E1787:E1791"/>
    <mergeCell ref="F1787:F1791"/>
    <mergeCell ref="D1792:D1795"/>
    <mergeCell ref="E1792:E1795"/>
    <mergeCell ref="F1792:F1795"/>
    <mergeCell ref="D1804:D1807"/>
    <mergeCell ref="E1804:E1807"/>
    <mergeCell ref="F1804:F1807"/>
    <mergeCell ref="D1808:D1811"/>
    <mergeCell ref="E1808:E1811"/>
    <mergeCell ref="F1808:F1811"/>
    <mergeCell ref="E1728:E1732"/>
    <mergeCell ref="F1728:F1732"/>
    <mergeCell ref="A1698:A1701"/>
    <mergeCell ref="B1698:B1701"/>
    <mergeCell ref="C1698:C1701"/>
    <mergeCell ref="D1698:D1699"/>
    <mergeCell ref="E1698:E1699"/>
    <mergeCell ref="A1694:A1697"/>
    <mergeCell ref="B1694:B1697"/>
    <mergeCell ref="C1694:C1697"/>
    <mergeCell ref="D1694:D1695"/>
    <mergeCell ref="E1694:E1695"/>
    <mergeCell ref="F1694:F1695"/>
    <mergeCell ref="F1698:F1699"/>
    <mergeCell ref="A1675:A1683"/>
    <mergeCell ref="B1675:B1683"/>
    <mergeCell ref="C1675:C1683"/>
    <mergeCell ref="D1675:D1678"/>
    <mergeCell ref="E1675:E1678"/>
    <mergeCell ref="F1675:F1678"/>
    <mergeCell ref="A1641:A1647"/>
    <mergeCell ref="B1641:B1647"/>
    <mergeCell ref="C1641:C1647"/>
    <mergeCell ref="D1645:D1646"/>
    <mergeCell ref="E1645:E1646"/>
    <mergeCell ref="D1641:D1642"/>
    <mergeCell ref="E1641:E1642"/>
    <mergeCell ref="F1641:F1642"/>
    <mergeCell ref="D1643:D1644"/>
    <mergeCell ref="E1643:E1644"/>
    <mergeCell ref="F1643:F1644"/>
    <mergeCell ref="F1645:F1646"/>
    <mergeCell ref="A1632:A1639"/>
    <mergeCell ref="B1632:B1639"/>
    <mergeCell ref="C1632:C1639"/>
    <mergeCell ref="D1632:D1636"/>
    <mergeCell ref="E1632:E1636"/>
    <mergeCell ref="F1632:F1636"/>
    <mergeCell ref="D1637:D1638"/>
    <mergeCell ref="E1637:E1638"/>
    <mergeCell ref="F1623:F1631"/>
    <mergeCell ref="F1637:F1638"/>
    <mergeCell ref="E1623:E1631"/>
    <mergeCell ref="D1579:D1580"/>
    <mergeCell ref="E1579:E1580"/>
    <mergeCell ref="F1579:F1580"/>
    <mergeCell ref="D1565:D1567"/>
    <mergeCell ref="E1565:E1567"/>
    <mergeCell ref="F1565:F1567"/>
    <mergeCell ref="D1525:D1527"/>
    <mergeCell ref="E1525:E1527"/>
    <mergeCell ref="F1525:F1527"/>
    <mergeCell ref="D1528:D1530"/>
    <mergeCell ref="E1528:E1530"/>
    <mergeCell ref="F1528:F1530"/>
    <mergeCell ref="D1531:D1534"/>
    <mergeCell ref="E1531:E1534"/>
    <mergeCell ref="F1531:F1534"/>
    <mergeCell ref="D1520:D1521"/>
    <mergeCell ref="E1520:E1521"/>
    <mergeCell ref="F1520:F1521"/>
    <mergeCell ref="D1513:D1514"/>
    <mergeCell ref="E1513:E1514"/>
    <mergeCell ref="F1513:F1514"/>
    <mergeCell ref="D1522:D1524"/>
    <mergeCell ref="E1522:E1524"/>
    <mergeCell ref="F1522:F1524"/>
    <mergeCell ref="D1511:D1512"/>
    <mergeCell ref="E1511:E1512"/>
    <mergeCell ref="F1511:F1512"/>
    <mergeCell ref="D1518:D1519"/>
    <mergeCell ref="E1518:E1519"/>
    <mergeCell ref="F1518:F1519"/>
    <mergeCell ref="D1509:D1510"/>
    <mergeCell ref="E1509:E1510"/>
    <mergeCell ref="F1509:F1510"/>
    <mergeCell ref="A1489:A1497"/>
    <mergeCell ref="B1489:B1497"/>
    <mergeCell ref="C1489:C1497"/>
    <mergeCell ref="D1489:D1491"/>
    <mergeCell ref="E1489:E1491"/>
    <mergeCell ref="F1489:F1491"/>
    <mergeCell ref="D1493:D1494"/>
    <mergeCell ref="E1493:E1494"/>
    <mergeCell ref="F1493:F1494"/>
    <mergeCell ref="D1501:D1502"/>
    <mergeCell ref="E1501:E1502"/>
    <mergeCell ref="F1501:F1502"/>
    <mergeCell ref="D1503:D1505"/>
    <mergeCell ref="E1503:E1505"/>
    <mergeCell ref="F1503:F1505"/>
    <mergeCell ref="D1506:D1508"/>
    <mergeCell ref="E1506:E1508"/>
    <mergeCell ref="D1460:D1463"/>
    <mergeCell ref="A1481:A1488"/>
    <mergeCell ref="B1481:B1488"/>
    <mergeCell ref="C1481:C1488"/>
    <mergeCell ref="D1481:D1482"/>
    <mergeCell ref="E1481:E1482"/>
    <mergeCell ref="F1481:F1482"/>
    <mergeCell ref="D1483:D1484"/>
    <mergeCell ref="E1483:E1484"/>
    <mergeCell ref="F1483:F1484"/>
    <mergeCell ref="D1485:D1486"/>
    <mergeCell ref="E1485:E1486"/>
    <mergeCell ref="F1485:F1486"/>
    <mergeCell ref="D1487:D1488"/>
    <mergeCell ref="E1487:E1488"/>
    <mergeCell ref="F1487:F1488"/>
    <mergeCell ref="D1420:D1423"/>
    <mergeCell ref="E1420:E1423"/>
    <mergeCell ref="F1420:F1423"/>
    <mergeCell ref="A1424:A1430"/>
    <mergeCell ref="B1424:B1430"/>
    <mergeCell ref="C1424:C1430"/>
    <mergeCell ref="A1431:A1443"/>
    <mergeCell ref="B1431:B1443"/>
    <mergeCell ref="C1431:C1443"/>
    <mergeCell ref="A1406:A1408"/>
    <mergeCell ref="B1406:B1408"/>
    <mergeCell ref="A1409:A1415"/>
    <mergeCell ref="B1409:B1415"/>
    <mergeCell ref="C1409:C1415"/>
    <mergeCell ref="D1409:D1411"/>
    <mergeCell ref="E1409:E1411"/>
    <mergeCell ref="F1409:F1411"/>
    <mergeCell ref="D1412:D1414"/>
    <mergeCell ref="E1412:E1414"/>
    <mergeCell ref="F1412:F1414"/>
    <mergeCell ref="D1396:D1400"/>
    <mergeCell ref="E1396:E1400"/>
    <mergeCell ref="F1396:F1400"/>
    <mergeCell ref="A1401:A1405"/>
    <mergeCell ref="B1401:B1405"/>
    <mergeCell ref="D1401:D1402"/>
    <mergeCell ref="E1401:E1402"/>
    <mergeCell ref="F1401:F1402"/>
    <mergeCell ref="D1403:D1404"/>
    <mergeCell ref="E1403:E1404"/>
    <mergeCell ref="F1403:F1404"/>
    <mergeCell ref="C1393:C1400"/>
    <mergeCell ref="D1394:D1395"/>
    <mergeCell ref="E1394:E1395"/>
    <mergeCell ref="F1394:F1395"/>
    <mergeCell ref="A1375:A1378"/>
    <mergeCell ref="B1375:B1378"/>
    <mergeCell ref="C1375:C1378"/>
    <mergeCell ref="A1379:A1392"/>
    <mergeCell ref="B1379:B1392"/>
    <mergeCell ref="C1379:C1392"/>
    <mergeCell ref="D1383:D1387"/>
    <mergeCell ref="E1383:E1387"/>
    <mergeCell ref="F1383:F1387"/>
    <mergeCell ref="D1388:D1390"/>
    <mergeCell ref="E1388:E1390"/>
    <mergeCell ref="F1388:F1390"/>
    <mergeCell ref="D1379:D1380"/>
    <mergeCell ref="E1379:E1380"/>
    <mergeCell ref="F1379:F1380"/>
    <mergeCell ref="D1381:D1382"/>
    <mergeCell ref="E1381:E1382"/>
    <mergeCell ref="F1381:F1382"/>
    <mergeCell ref="A1358:A1361"/>
    <mergeCell ref="B1358:B1361"/>
    <mergeCell ref="C1358:C1361"/>
    <mergeCell ref="D1358:D1360"/>
    <mergeCell ref="E1358:E1360"/>
    <mergeCell ref="F1358:F1360"/>
    <mergeCell ref="A1362:A1364"/>
    <mergeCell ref="B1362:B1364"/>
    <mergeCell ref="C1362:C1364"/>
    <mergeCell ref="A1365:A1374"/>
    <mergeCell ref="B1365:B1374"/>
    <mergeCell ref="C1365:C1374"/>
    <mergeCell ref="D1365:D1367"/>
    <mergeCell ref="E1365:E1367"/>
    <mergeCell ref="F1365:F1367"/>
    <mergeCell ref="D1368:D1369"/>
    <mergeCell ref="E1368:E1369"/>
    <mergeCell ref="F1368:F1369"/>
    <mergeCell ref="D1370:D1372"/>
    <mergeCell ref="E1370:E1372"/>
    <mergeCell ref="F1370:F1372"/>
    <mergeCell ref="A1339:A1357"/>
    <mergeCell ref="B1339:B1357"/>
    <mergeCell ref="C1339:C1357"/>
    <mergeCell ref="D1339:D1340"/>
    <mergeCell ref="E1339:E1340"/>
    <mergeCell ref="F1339:F1340"/>
    <mergeCell ref="D1344:D1349"/>
    <mergeCell ref="E1344:E1349"/>
    <mergeCell ref="F1344:F1349"/>
    <mergeCell ref="D1350:D1353"/>
    <mergeCell ref="E1350:E1353"/>
    <mergeCell ref="F1350:F1353"/>
    <mergeCell ref="D1341:D1343"/>
    <mergeCell ref="E1341:E1343"/>
    <mergeCell ref="F1341:F1343"/>
    <mergeCell ref="D1326:D1327"/>
    <mergeCell ref="E1326:E1327"/>
    <mergeCell ref="F1326:F1327"/>
    <mergeCell ref="D1328:D1330"/>
    <mergeCell ref="E1328:E1330"/>
    <mergeCell ref="F1328:F1330"/>
    <mergeCell ref="A1332:A1338"/>
    <mergeCell ref="B1332:B1338"/>
    <mergeCell ref="C1332:C1338"/>
    <mergeCell ref="D1334:D1335"/>
    <mergeCell ref="E1334:E1335"/>
    <mergeCell ref="F1334:F1335"/>
    <mergeCell ref="A1307:A1331"/>
    <mergeCell ref="B1307:B1331"/>
    <mergeCell ref="C1307:C1331"/>
    <mergeCell ref="D1307:D1311"/>
    <mergeCell ref="E1307:E1311"/>
    <mergeCell ref="F1307:F1311"/>
    <mergeCell ref="D1312:D1313"/>
    <mergeCell ref="E1312:E1313"/>
    <mergeCell ref="D1278:D1279"/>
    <mergeCell ref="E1278:E1279"/>
    <mergeCell ref="F1278:F1279"/>
    <mergeCell ref="E1281:E1284"/>
    <mergeCell ref="D1302:D1303"/>
    <mergeCell ref="E1302:E1303"/>
    <mergeCell ref="F1302:F1303"/>
    <mergeCell ref="D1304:D1305"/>
    <mergeCell ref="E1304:E1305"/>
    <mergeCell ref="F1304:F1305"/>
    <mergeCell ref="F1281:F1284"/>
    <mergeCell ref="F1292:F1294"/>
    <mergeCell ref="D1295:D1298"/>
    <mergeCell ref="E1295:E1298"/>
    <mergeCell ref="F1295:F1298"/>
    <mergeCell ref="A1271:A1286"/>
    <mergeCell ref="B1271:B1286"/>
    <mergeCell ref="B1287:B1301"/>
    <mergeCell ref="C1287:C1301"/>
    <mergeCell ref="D1271:D1274"/>
    <mergeCell ref="F1312:F1313"/>
    <mergeCell ref="D1314:D1317"/>
    <mergeCell ref="E1314:E1317"/>
    <mergeCell ref="F1314:F1317"/>
    <mergeCell ref="D1318:D1324"/>
    <mergeCell ref="E1318:E1324"/>
    <mergeCell ref="F1318:F1324"/>
    <mergeCell ref="E1271:E1274"/>
    <mergeCell ref="F1271:F1274"/>
    <mergeCell ref="D1275:D1277"/>
    <mergeCell ref="E1275:E1277"/>
    <mergeCell ref="F1275:F1277"/>
    <mergeCell ref="D1292:D1294"/>
    <mergeCell ref="E1292:E1294"/>
    <mergeCell ref="D1287:D1288"/>
    <mergeCell ref="E1287:E1288"/>
    <mergeCell ref="F1287:F1288"/>
    <mergeCell ref="D1256:D1258"/>
    <mergeCell ref="E1256:E1258"/>
    <mergeCell ref="F1256:F1258"/>
    <mergeCell ref="A1262:A1270"/>
    <mergeCell ref="B1262:B1270"/>
    <mergeCell ref="C1262:C1270"/>
    <mergeCell ref="D1262:D1264"/>
    <mergeCell ref="E1262:E1264"/>
    <mergeCell ref="F1262:F1264"/>
    <mergeCell ref="D1265:D1266"/>
    <mergeCell ref="E1265:E1266"/>
    <mergeCell ref="F1265:F1266"/>
    <mergeCell ref="D1267:D1269"/>
    <mergeCell ref="E1267:E1269"/>
    <mergeCell ref="F1267:F1269"/>
    <mergeCell ref="A1243:A1254"/>
    <mergeCell ref="B1243:B1254"/>
    <mergeCell ref="C1243:C1254"/>
    <mergeCell ref="D1243:D1247"/>
    <mergeCell ref="E1243:E1247"/>
    <mergeCell ref="F1243:F1247"/>
    <mergeCell ref="D1248:D1249"/>
    <mergeCell ref="E1248:E1249"/>
    <mergeCell ref="F1248:F1249"/>
    <mergeCell ref="D1250:D1251"/>
    <mergeCell ref="E1250:E1251"/>
    <mergeCell ref="F1250:F1251"/>
    <mergeCell ref="D1252:D1253"/>
    <mergeCell ref="E1252:E1253"/>
    <mergeCell ref="F1252:F1253"/>
    <mergeCell ref="A1234:A1242"/>
    <mergeCell ref="B1234:B1242"/>
    <mergeCell ref="C1234:C1242"/>
    <mergeCell ref="D1235:D1236"/>
    <mergeCell ref="E1235:E1236"/>
    <mergeCell ref="F1235:F1236"/>
    <mergeCell ref="D1237:D1238"/>
    <mergeCell ref="E1237:E1238"/>
    <mergeCell ref="F1237:F1238"/>
    <mergeCell ref="D1239:D1240"/>
    <mergeCell ref="E1239:E1240"/>
    <mergeCell ref="F1239:F1240"/>
    <mergeCell ref="A1209:A1233"/>
    <mergeCell ref="B1209:B1233"/>
    <mergeCell ref="C1209:C1233"/>
    <mergeCell ref="D1209:D1212"/>
    <mergeCell ref="E1209:E1212"/>
    <mergeCell ref="F1209:F1212"/>
    <mergeCell ref="D1214:D1216"/>
    <mergeCell ref="F1229:F1231"/>
    <mergeCell ref="D1187:D1194"/>
    <mergeCell ref="E1187:E1194"/>
    <mergeCell ref="F1187:F1194"/>
    <mergeCell ref="D1196:D1199"/>
    <mergeCell ref="E1196:E1199"/>
    <mergeCell ref="F1196:F1199"/>
    <mergeCell ref="E1214:E1216"/>
    <mergeCell ref="F1214:F1216"/>
    <mergeCell ref="D1217:D1220"/>
    <mergeCell ref="E1217:E1220"/>
    <mergeCell ref="F1217:F1220"/>
    <mergeCell ref="D1221:D1228"/>
    <mergeCell ref="E1221:E1228"/>
    <mergeCell ref="F1221:F1228"/>
    <mergeCell ref="D1143:D1151"/>
    <mergeCell ref="E1143:E1151"/>
    <mergeCell ref="F1143:F1151"/>
    <mergeCell ref="A1202:A1208"/>
    <mergeCell ref="B1202:B1208"/>
    <mergeCell ref="C1202:C1208"/>
    <mergeCell ref="D1202:D1207"/>
    <mergeCell ref="E1202:E1207"/>
    <mergeCell ref="F1202:F1207"/>
    <mergeCell ref="D1175:D1176"/>
    <mergeCell ref="E1175:E1176"/>
    <mergeCell ref="F1175:F1176"/>
    <mergeCell ref="D1177:D1179"/>
    <mergeCell ref="E1177:E1179"/>
    <mergeCell ref="F1177:F1179"/>
    <mergeCell ref="D1180:D1186"/>
    <mergeCell ref="E1180:E1186"/>
    <mergeCell ref="D1123:D1124"/>
    <mergeCell ref="E1123:E1124"/>
    <mergeCell ref="F1123:F1124"/>
    <mergeCell ref="A1129:A1132"/>
    <mergeCell ref="B1129:B1132"/>
    <mergeCell ref="C1129:C1132"/>
    <mergeCell ref="A1133:A1154"/>
    <mergeCell ref="B1133:B1154"/>
    <mergeCell ref="C1133:C1154"/>
    <mergeCell ref="D1133:D1134"/>
    <mergeCell ref="E1133:E1134"/>
    <mergeCell ref="F1133:F1134"/>
    <mergeCell ref="D1136:D1137"/>
    <mergeCell ref="E1136:E1137"/>
    <mergeCell ref="F1136:F1137"/>
    <mergeCell ref="D1138:D1142"/>
    <mergeCell ref="E1138:E1142"/>
    <mergeCell ref="F1138:F1142"/>
    <mergeCell ref="A1098:A1101"/>
    <mergeCell ref="B1098:B1101"/>
    <mergeCell ref="C1098:C1101"/>
    <mergeCell ref="D1098:D1099"/>
    <mergeCell ref="E1098:E1099"/>
    <mergeCell ref="F1098:F1099"/>
    <mergeCell ref="A1102:A1103"/>
    <mergeCell ref="B1102:B1103"/>
    <mergeCell ref="C1102:C1103"/>
    <mergeCell ref="A1104:A1127"/>
    <mergeCell ref="B1104:B1127"/>
    <mergeCell ref="C1104:C1127"/>
    <mergeCell ref="D1104:D1105"/>
    <mergeCell ref="E1104:E1105"/>
    <mergeCell ref="F1104:F1105"/>
    <mergeCell ref="D1106:D1108"/>
    <mergeCell ref="E1106:E1108"/>
    <mergeCell ref="F1106:F1108"/>
    <mergeCell ref="D1109:D1114"/>
    <mergeCell ref="E1109:E1114"/>
    <mergeCell ref="F1109:F1114"/>
    <mergeCell ref="A1079:A1085"/>
    <mergeCell ref="B1079:B1085"/>
    <mergeCell ref="C1079:C1085"/>
    <mergeCell ref="D1079:D1080"/>
    <mergeCell ref="E1079:E1080"/>
    <mergeCell ref="F1079:F1080"/>
    <mergeCell ref="D1081:D1084"/>
    <mergeCell ref="E1081:E1084"/>
    <mergeCell ref="F1081:F1084"/>
    <mergeCell ref="A1086:A1091"/>
    <mergeCell ref="B1086:B1091"/>
    <mergeCell ref="C1086:C1091"/>
    <mergeCell ref="D1086:D1089"/>
    <mergeCell ref="E1086:E1089"/>
    <mergeCell ref="F1086:F1089"/>
    <mergeCell ref="D1042:D1046"/>
    <mergeCell ref="E1042:E1046"/>
    <mergeCell ref="F1042:F1046"/>
    <mergeCell ref="D1047:D1051"/>
    <mergeCell ref="E1047:E1051"/>
    <mergeCell ref="F1047:F1051"/>
    <mergeCell ref="A1052:A1059"/>
    <mergeCell ref="B1052:B1059"/>
    <mergeCell ref="C1052:C1059"/>
    <mergeCell ref="D1052:D1056"/>
    <mergeCell ref="E1052:E1056"/>
    <mergeCell ref="F1052:F1056"/>
    <mergeCell ref="D1058:D1059"/>
    <mergeCell ref="E1058:E1059"/>
    <mergeCell ref="F1058:F1059"/>
    <mergeCell ref="A1007:A1012"/>
    <mergeCell ref="B1007:B1012"/>
    <mergeCell ref="C1007:C1012"/>
    <mergeCell ref="A1013:A1051"/>
    <mergeCell ref="B1013:B1051"/>
    <mergeCell ref="C1013:C1051"/>
    <mergeCell ref="D1013:D1018"/>
    <mergeCell ref="E1013:E1018"/>
    <mergeCell ref="F1013:F1018"/>
    <mergeCell ref="D1020:D1025"/>
    <mergeCell ref="E1020:E1025"/>
    <mergeCell ref="F1020:F1025"/>
    <mergeCell ref="D1026:D1034"/>
    <mergeCell ref="E1026:E1034"/>
    <mergeCell ref="F1026:F1034"/>
    <mergeCell ref="D1035:D1039"/>
    <mergeCell ref="E1035:E1039"/>
    <mergeCell ref="F1035:F1039"/>
    <mergeCell ref="F1040:F1041"/>
    <mergeCell ref="A995:A1002"/>
    <mergeCell ref="B995:B1002"/>
    <mergeCell ref="C995:C1002"/>
    <mergeCell ref="D995:D998"/>
    <mergeCell ref="E995:E998"/>
    <mergeCell ref="F995:F998"/>
    <mergeCell ref="D999:D1001"/>
    <mergeCell ref="E999:E1001"/>
    <mergeCell ref="F999:F1001"/>
    <mergeCell ref="F1003:F1004"/>
    <mergeCell ref="A987:A989"/>
    <mergeCell ref="B987:B989"/>
    <mergeCell ref="C987:C989"/>
    <mergeCell ref="D987:D989"/>
    <mergeCell ref="E987:E989"/>
    <mergeCell ref="F987:F989"/>
    <mergeCell ref="A990:A994"/>
    <mergeCell ref="B990:B994"/>
    <mergeCell ref="C990:C994"/>
    <mergeCell ref="D991:D992"/>
    <mergeCell ref="E991:E992"/>
    <mergeCell ref="F991:F992"/>
    <mergeCell ref="F971:F973"/>
    <mergeCell ref="D974:D975"/>
    <mergeCell ref="E974:E975"/>
    <mergeCell ref="F974:F975"/>
    <mergeCell ref="A976:A978"/>
    <mergeCell ref="B976:B978"/>
    <mergeCell ref="C976:C978"/>
    <mergeCell ref="A979:A986"/>
    <mergeCell ref="B979:B986"/>
    <mergeCell ref="C979:C986"/>
    <mergeCell ref="D979:D981"/>
    <mergeCell ref="E979:E981"/>
    <mergeCell ref="F979:F981"/>
    <mergeCell ref="E924:E932"/>
    <mergeCell ref="F924:F932"/>
    <mergeCell ref="D933:D935"/>
    <mergeCell ref="E933:E935"/>
    <mergeCell ref="F933:F935"/>
    <mergeCell ref="A936:A953"/>
    <mergeCell ref="B936:B953"/>
    <mergeCell ref="C936:C953"/>
    <mergeCell ref="D936:D941"/>
    <mergeCell ref="E936:E941"/>
    <mergeCell ref="F936:F941"/>
    <mergeCell ref="D943:D946"/>
    <mergeCell ref="E943:E946"/>
    <mergeCell ref="F943:F946"/>
    <mergeCell ref="D947:D953"/>
    <mergeCell ref="E947:E953"/>
    <mergeCell ref="F947:F953"/>
    <mergeCell ref="D897:D900"/>
    <mergeCell ref="E897:E900"/>
    <mergeCell ref="F897:F900"/>
    <mergeCell ref="D905:D911"/>
    <mergeCell ref="E905:E911"/>
    <mergeCell ref="F905:F911"/>
    <mergeCell ref="A913:A935"/>
    <mergeCell ref="B913:B935"/>
    <mergeCell ref="C913:C935"/>
    <mergeCell ref="D913:D920"/>
    <mergeCell ref="E913:E920"/>
    <mergeCell ref="F913:F920"/>
    <mergeCell ref="D921:D923"/>
    <mergeCell ref="E921:E923"/>
    <mergeCell ref="F921:F923"/>
    <mergeCell ref="D924:D932"/>
    <mergeCell ref="A877:A912"/>
    <mergeCell ref="B877:B912"/>
    <mergeCell ref="C877:C912"/>
    <mergeCell ref="D877:D878"/>
    <mergeCell ref="E877:E878"/>
    <mergeCell ref="F877:F878"/>
    <mergeCell ref="D879:D883"/>
    <mergeCell ref="E879:E883"/>
    <mergeCell ref="F879:F883"/>
    <mergeCell ref="D884:D886"/>
    <mergeCell ref="E884:E886"/>
    <mergeCell ref="F884:F886"/>
    <mergeCell ref="D887:D894"/>
    <mergeCell ref="E887:E894"/>
    <mergeCell ref="F887:F894"/>
    <mergeCell ref="D895:D896"/>
    <mergeCell ref="E895:E896"/>
    <mergeCell ref="F895:F896"/>
    <mergeCell ref="D857:D862"/>
    <mergeCell ref="E857:E862"/>
    <mergeCell ref="F857:F862"/>
    <mergeCell ref="D863:D864"/>
    <mergeCell ref="E863:E864"/>
    <mergeCell ref="F863:F864"/>
    <mergeCell ref="A866:A876"/>
    <mergeCell ref="B866:B876"/>
    <mergeCell ref="C866:C876"/>
    <mergeCell ref="D866:D876"/>
    <mergeCell ref="E866:E876"/>
    <mergeCell ref="F866:F876"/>
    <mergeCell ref="A831:A836"/>
    <mergeCell ref="B831:B836"/>
    <mergeCell ref="C831:C836"/>
    <mergeCell ref="D831:D836"/>
    <mergeCell ref="E831:E836"/>
    <mergeCell ref="F831:F836"/>
    <mergeCell ref="C837:C865"/>
    <mergeCell ref="D837:D838"/>
    <mergeCell ref="E837:E838"/>
    <mergeCell ref="F837:F838"/>
    <mergeCell ref="D839:D843"/>
    <mergeCell ref="E839:E843"/>
    <mergeCell ref="F839:F843"/>
    <mergeCell ref="D844:D848"/>
    <mergeCell ref="E844:E848"/>
    <mergeCell ref="F844:F848"/>
    <mergeCell ref="D850:D856"/>
    <mergeCell ref="E850:E856"/>
    <mergeCell ref="F850:F856"/>
    <mergeCell ref="C760:C795"/>
    <mergeCell ref="D760:D764"/>
    <mergeCell ref="E760:E764"/>
    <mergeCell ref="F760:F764"/>
    <mergeCell ref="D765:D767"/>
    <mergeCell ref="A825:A830"/>
    <mergeCell ref="B825:B830"/>
    <mergeCell ref="C825:C830"/>
    <mergeCell ref="D826:D828"/>
    <mergeCell ref="E826:E828"/>
    <mergeCell ref="F826:F828"/>
    <mergeCell ref="F796:F800"/>
    <mergeCell ref="D801:D808"/>
    <mergeCell ref="E801:E808"/>
    <mergeCell ref="F801:F808"/>
    <mergeCell ref="D809:D817"/>
    <mergeCell ref="E809:E817"/>
    <mergeCell ref="D823:D824"/>
    <mergeCell ref="E823:E824"/>
    <mergeCell ref="F823:F824"/>
    <mergeCell ref="A1092:A1097"/>
    <mergeCell ref="B1092:B1097"/>
    <mergeCell ref="C1092:C1097"/>
    <mergeCell ref="D1281:D1284"/>
    <mergeCell ref="A1287:A1301"/>
    <mergeCell ref="E765:E767"/>
    <mergeCell ref="F765:F767"/>
    <mergeCell ref="D768:D769"/>
    <mergeCell ref="E768:E769"/>
    <mergeCell ref="F768:F769"/>
    <mergeCell ref="D770:D772"/>
    <mergeCell ref="E770:E772"/>
    <mergeCell ref="F770:F772"/>
    <mergeCell ref="D773:D781"/>
    <mergeCell ref="E773:E781"/>
    <mergeCell ref="F773:F781"/>
    <mergeCell ref="A796:A824"/>
    <mergeCell ref="B796:B824"/>
    <mergeCell ref="C796:C824"/>
    <mergeCell ref="D796:D800"/>
    <mergeCell ref="E796:E800"/>
    <mergeCell ref="A1515:A1536"/>
    <mergeCell ref="B1515:B1536"/>
    <mergeCell ref="D1515:D1517"/>
    <mergeCell ref="E1515:E1517"/>
    <mergeCell ref="F1515:F1517"/>
    <mergeCell ref="A1498:A1514"/>
    <mergeCell ref="B1498:B1514"/>
    <mergeCell ref="C1498:C1514"/>
    <mergeCell ref="D1498:D1499"/>
    <mergeCell ref="E1498:E1499"/>
    <mergeCell ref="F1498:F1499"/>
    <mergeCell ref="A1444:A1480"/>
    <mergeCell ref="B1444:B1480"/>
    <mergeCell ref="C1444:C1480"/>
    <mergeCell ref="D1444:D1451"/>
    <mergeCell ref="E1444:E1451"/>
    <mergeCell ref="F1460:F1463"/>
    <mergeCell ref="D1464:D1468"/>
    <mergeCell ref="E1464:E1468"/>
    <mergeCell ref="F1464:F1468"/>
    <mergeCell ref="F1506:F1508"/>
    <mergeCell ref="E1460:E1463"/>
    <mergeCell ref="D1432:D1437"/>
    <mergeCell ref="E1432:E1437"/>
    <mergeCell ref="F1432:F1437"/>
    <mergeCell ref="D1438:D1441"/>
    <mergeCell ref="E1438:E1441"/>
    <mergeCell ref="F1438:F1441"/>
    <mergeCell ref="F1444:F1451"/>
    <mergeCell ref="D1452:D1459"/>
    <mergeCell ref="E1452:E1459"/>
    <mergeCell ref="F1452:F1459"/>
    <mergeCell ref="D1469:D1480"/>
    <mergeCell ref="E1469:E1480"/>
    <mergeCell ref="F1469:F1480"/>
    <mergeCell ref="D1290:D1291"/>
    <mergeCell ref="E1290:E1291"/>
    <mergeCell ref="F1290:F1291"/>
    <mergeCell ref="D1200:D1201"/>
    <mergeCell ref="E1200:E1201"/>
    <mergeCell ref="F1200:F1201"/>
    <mergeCell ref="A1155:A1201"/>
    <mergeCell ref="B1155:B1201"/>
    <mergeCell ref="D1155:D1157"/>
    <mergeCell ref="E1155:E1157"/>
    <mergeCell ref="F1155:F1157"/>
    <mergeCell ref="D1158:D1161"/>
    <mergeCell ref="E1158:E1161"/>
    <mergeCell ref="F1158:F1161"/>
    <mergeCell ref="F1180:F1186"/>
    <mergeCell ref="D1229:D1231"/>
    <mergeCell ref="E1229:E1231"/>
    <mergeCell ref="F1075:F1078"/>
    <mergeCell ref="D1168:D1174"/>
    <mergeCell ref="E1168:E1174"/>
    <mergeCell ref="F1168:F1174"/>
    <mergeCell ref="D1125:D1126"/>
    <mergeCell ref="E1125:E1126"/>
    <mergeCell ref="F1125:F1126"/>
    <mergeCell ref="D1162:D1165"/>
    <mergeCell ref="E1162:E1165"/>
    <mergeCell ref="F1162:F1165"/>
    <mergeCell ref="D1115:D1120"/>
    <mergeCell ref="E1115:E1120"/>
    <mergeCell ref="F1115:F1120"/>
    <mergeCell ref="D1121:D1122"/>
    <mergeCell ref="E1121:E1122"/>
    <mergeCell ref="F1121:F1122"/>
    <mergeCell ref="D1040:D1041"/>
    <mergeCell ref="E1040:E1041"/>
    <mergeCell ref="D1007:D1010"/>
    <mergeCell ref="E1007:E1010"/>
    <mergeCell ref="F1007:F1010"/>
    <mergeCell ref="A1003:A1006"/>
    <mergeCell ref="B1003:B1006"/>
    <mergeCell ref="C1003:C1006"/>
    <mergeCell ref="D1003:D1004"/>
    <mergeCell ref="E1003:E1004"/>
    <mergeCell ref="C1060:C1078"/>
    <mergeCell ref="D1060:D1067"/>
    <mergeCell ref="E1060:E1067"/>
    <mergeCell ref="F1060:F1067"/>
    <mergeCell ref="A1060:A1078"/>
    <mergeCell ref="B1060:B1078"/>
    <mergeCell ref="D1068:D1074"/>
    <mergeCell ref="E1068:E1074"/>
    <mergeCell ref="F1068:F1074"/>
    <mergeCell ref="D1075:D1078"/>
    <mergeCell ref="E1075:E1078"/>
    <mergeCell ref="A954:A961"/>
    <mergeCell ref="B954:B961"/>
    <mergeCell ref="C954:C961"/>
    <mergeCell ref="D955:D957"/>
    <mergeCell ref="E955:E957"/>
    <mergeCell ref="F955:F957"/>
    <mergeCell ref="D958:D960"/>
    <mergeCell ref="E958:E960"/>
    <mergeCell ref="F958:F960"/>
    <mergeCell ref="A962:A975"/>
    <mergeCell ref="B962:B975"/>
    <mergeCell ref="C962:C975"/>
    <mergeCell ref="D962:D967"/>
    <mergeCell ref="E962:E967"/>
    <mergeCell ref="F962:F967"/>
    <mergeCell ref="D968:D970"/>
    <mergeCell ref="E968:E970"/>
    <mergeCell ref="F968:F970"/>
    <mergeCell ref="D971:D973"/>
    <mergeCell ref="E971:E973"/>
    <mergeCell ref="D901:D904"/>
    <mergeCell ref="E901:E904"/>
    <mergeCell ref="F901:F904"/>
    <mergeCell ref="F809:F817"/>
    <mergeCell ref="D818:D822"/>
    <mergeCell ref="E818:E822"/>
    <mergeCell ref="F818:F822"/>
    <mergeCell ref="D785:D787"/>
    <mergeCell ref="E785:E787"/>
    <mergeCell ref="F785:F787"/>
    <mergeCell ref="D788:D795"/>
    <mergeCell ref="E788:E795"/>
    <mergeCell ref="F788:F795"/>
    <mergeCell ref="D782:D784"/>
    <mergeCell ref="E782:E784"/>
    <mergeCell ref="F782:F784"/>
    <mergeCell ref="F84:F86"/>
    <mergeCell ref="E84:E86"/>
    <mergeCell ref="F87:F96"/>
    <mergeCell ref="E87:E96"/>
    <mergeCell ref="F97:F103"/>
    <mergeCell ref="E97:E103"/>
    <mergeCell ref="F532:F535"/>
    <mergeCell ref="E532:E535"/>
    <mergeCell ref="F283:F299"/>
    <mergeCell ref="F192:F194"/>
    <mergeCell ref="E172:E183"/>
    <mergeCell ref="E107:E109"/>
    <mergeCell ref="F78:F79"/>
    <mergeCell ref="E78:E79"/>
    <mergeCell ref="F80:F83"/>
    <mergeCell ref="E80:E83"/>
    <mergeCell ref="F75:F77"/>
    <mergeCell ref="E75:E77"/>
    <mergeCell ref="F72:F73"/>
    <mergeCell ref="E72:E73"/>
    <mergeCell ref="F536:F543"/>
    <mergeCell ref="E536:E543"/>
    <mergeCell ref="F544:F553"/>
    <mergeCell ref="E544:E553"/>
    <mergeCell ref="F554:F556"/>
    <mergeCell ref="E554:E556"/>
    <mergeCell ref="E499:E500"/>
    <mergeCell ref="F499:F500"/>
    <mergeCell ref="E283:E299"/>
    <mergeCell ref="D300:D302"/>
    <mergeCell ref="E300:E302"/>
    <mergeCell ref="F300:F302"/>
    <mergeCell ref="D312:D320"/>
    <mergeCell ref="E312:E320"/>
    <mergeCell ref="F312:F320"/>
    <mergeCell ref="D306:D311"/>
    <mergeCell ref="E306:E311"/>
    <mergeCell ref="F306:F311"/>
    <mergeCell ref="D303:D305"/>
    <mergeCell ref="E303:E305"/>
    <mergeCell ref="F303:F305"/>
    <mergeCell ref="C251:C273"/>
    <mergeCell ref="E260:E273"/>
    <mergeCell ref="F260:F273"/>
    <mergeCell ref="D257:D259"/>
    <mergeCell ref="E257:E259"/>
    <mergeCell ref="F257:F259"/>
    <mergeCell ref="D253:D256"/>
    <mergeCell ref="E253:E256"/>
    <mergeCell ref="F253:F256"/>
    <mergeCell ref="E251:E252"/>
    <mergeCell ref="F251:F252"/>
    <mergeCell ref="D246:D250"/>
    <mergeCell ref="E246:E250"/>
    <mergeCell ref="F246:F250"/>
    <mergeCell ref="D242:D245"/>
    <mergeCell ref="E242:E245"/>
    <mergeCell ref="F242:F245"/>
    <mergeCell ref="D277:D282"/>
    <mergeCell ref="E277:E282"/>
    <mergeCell ref="F277:F282"/>
    <mergeCell ref="D274:D276"/>
    <mergeCell ref="E274:E276"/>
    <mergeCell ref="F274:F276"/>
    <mergeCell ref="D260:D273"/>
    <mergeCell ref="E229:E231"/>
    <mergeCell ref="F229:F231"/>
    <mergeCell ref="D227:D228"/>
    <mergeCell ref="E227:E228"/>
    <mergeCell ref="F227:F228"/>
    <mergeCell ref="D234:D239"/>
    <mergeCell ref="E234:E239"/>
    <mergeCell ref="F234:F239"/>
    <mergeCell ref="D232:D233"/>
    <mergeCell ref="E232:E233"/>
    <mergeCell ref="F232:F233"/>
    <mergeCell ref="E208:E214"/>
    <mergeCell ref="F208:F214"/>
    <mergeCell ref="D195:D207"/>
    <mergeCell ref="E195:E207"/>
    <mergeCell ref="F195:F207"/>
    <mergeCell ref="D222:D226"/>
    <mergeCell ref="E222:E226"/>
    <mergeCell ref="F222:F226"/>
    <mergeCell ref="D215:D221"/>
    <mergeCell ref="E215:E221"/>
    <mergeCell ref="F215:F221"/>
    <mergeCell ref="A126:A136"/>
    <mergeCell ref="B126:B136"/>
    <mergeCell ref="C154:C183"/>
    <mergeCell ref="C195:C228"/>
    <mergeCell ref="C229:C241"/>
    <mergeCell ref="B242:B250"/>
    <mergeCell ref="A242:A250"/>
    <mergeCell ref="B392:B411"/>
    <mergeCell ref="A137:A149"/>
    <mergeCell ref="B137:B149"/>
    <mergeCell ref="A150:A153"/>
    <mergeCell ref="B150:B153"/>
    <mergeCell ref="B423:B433"/>
    <mergeCell ref="F172:F183"/>
    <mergeCell ref="D164:D171"/>
    <mergeCell ref="E164:E171"/>
    <mergeCell ref="F164:F171"/>
    <mergeCell ref="E184:E191"/>
    <mergeCell ref="F184:F191"/>
    <mergeCell ref="D184:D191"/>
    <mergeCell ref="D192:D194"/>
    <mergeCell ref="E192:E194"/>
    <mergeCell ref="D72:D73"/>
    <mergeCell ref="D75:D77"/>
    <mergeCell ref="D80:D83"/>
    <mergeCell ref="D78:D79"/>
    <mergeCell ref="C524:C556"/>
    <mergeCell ref="C557:C578"/>
    <mergeCell ref="C579:C645"/>
    <mergeCell ref="C646:C689"/>
    <mergeCell ref="C690:C709"/>
    <mergeCell ref="C423:C433"/>
    <mergeCell ref="C434:C452"/>
    <mergeCell ref="C453:C483"/>
    <mergeCell ref="C484:C505"/>
    <mergeCell ref="C518:C523"/>
    <mergeCell ref="C511:C513"/>
    <mergeCell ref="D381:D382"/>
    <mergeCell ref="D408:D411"/>
    <mergeCell ref="D423:D425"/>
    <mergeCell ref="D441:D446"/>
    <mergeCell ref="D471:D483"/>
    <mergeCell ref="D107:D109"/>
    <mergeCell ref="D208:D214"/>
    <mergeCell ref="D229:D231"/>
    <mergeCell ref="D251:D252"/>
    <mergeCell ref="D283:D299"/>
    <mergeCell ref="C274:C282"/>
    <mergeCell ref="C283:C299"/>
    <mergeCell ref="C184:C194"/>
    <mergeCell ref="C374:C383"/>
    <mergeCell ref="C388:C391"/>
    <mergeCell ref="C392:C411"/>
    <mergeCell ref="C412:C422"/>
    <mergeCell ref="D544:D553"/>
    <mergeCell ref="D554:D556"/>
    <mergeCell ref="D536:D543"/>
    <mergeCell ref="D532:D535"/>
    <mergeCell ref="A229:A241"/>
    <mergeCell ref="B412:B422"/>
    <mergeCell ref="A412:A422"/>
    <mergeCell ref="C72:C74"/>
    <mergeCell ref="C75:C79"/>
    <mergeCell ref="C80:C125"/>
    <mergeCell ref="C126:C136"/>
    <mergeCell ref="A72:A74"/>
    <mergeCell ref="B72:B74"/>
    <mergeCell ref="A75:A79"/>
    <mergeCell ref="B75:B79"/>
    <mergeCell ref="A80:A125"/>
    <mergeCell ref="B80:B125"/>
    <mergeCell ref="C358:C373"/>
    <mergeCell ref="C242:C250"/>
    <mergeCell ref="C300:C320"/>
    <mergeCell ref="C321:C357"/>
    <mergeCell ref="C137:C149"/>
    <mergeCell ref="C150:C153"/>
    <mergeCell ref="D97:D103"/>
    <mergeCell ref="D87:D96"/>
    <mergeCell ref="A423:A433"/>
    <mergeCell ref="D84:D86"/>
    <mergeCell ref="B434:B452"/>
    <mergeCell ref="A434:A452"/>
    <mergeCell ref="B453:B483"/>
    <mergeCell ref="A453:A483"/>
    <mergeCell ref="A484:A505"/>
    <mergeCell ref="B524:B556"/>
    <mergeCell ref="A524:A556"/>
    <mergeCell ref="A518:A523"/>
    <mergeCell ref="B518:B523"/>
    <mergeCell ref="A511:A513"/>
    <mergeCell ref="B511:B513"/>
    <mergeCell ref="B154:B183"/>
    <mergeCell ref="B388:B391"/>
    <mergeCell ref="A388:A391"/>
    <mergeCell ref="B321:B357"/>
    <mergeCell ref="A321:A357"/>
    <mergeCell ref="B358:B373"/>
    <mergeCell ref="A358:A373"/>
    <mergeCell ref="B374:B383"/>
    <mergeCell ref="A374:A383"/>
    <mergeCell ref="B274:B299"/>
    <mergeCell ref="A274:A299"/>
    <mergeCell ref="B300:B320"/>
    <mergeCell ref="A300:A320"/>
    <mergeCell ref="A184:A194"/>
    <mergeCell ref="B184:B194"/>
    <mergeCell ref="B195:B228"/>
    <mergeCell ref="A195:A228"/>
    <mergeCell ref="B229:B241"/>
    <mergeCell ref="A154:A183"/>
    <mergeCell ref="B251:B273"/>
    <mergeCell ref="A251:A273"/>
    <mergeCell ref="A557:A578"/>
    <mergeCell ref="B557:B578"/>
    <mergeCell ref="B579:B645"/>
    <mergeCell ref="A579:A645"/>
    <mergeCell ref="B646:B689"/>
    <mergeCell ref="A646:A689"/>
    <mergeCell ref="A690:A709"/>
    <mergeCell ref="B690:B709"/>
    <mergeCell ref="B712:B745"/>
    <mergeCell ref="A712:A745"/>
    <mergeCell ref="A710:A711"/>
    <mergeCell ref="B710:B711"/>
    <mergeCell ref="A760:A795"/>
    <mergeCell ref="B760:B795"/>
    <mergeCell ref="A837:A865"/>
    <mergeCell ref="B837:B865"/>
    <mergeCell ref="F5:F12"/>
    <mergeCell ref="D29:D36"/>
    <mergeCell ref="D13:D28"/>
    <mergeCell ref="D105:D106"/>
    <mergeCell ref="E105:E106"/>
    <mergeCell ref="F105:F106"/>
    <mergeCell ref="E134:E135"/>
    <mergeCell ref="F134:F135"/>
    <mergeCell ref="D329:D341"/>
    <mergeCell ref="E329:E341"/>
    <mergeCell ref="F329:F341"/>
    <mergeCell ref="D321:D328"/>
    <mergeCell ref="E321:E328"/>
    <mergeCell ref="F321:F328"/>
    <mergeCell ref="D138:D141"/>
    <mergeCell ref="E138:E141"/>
    <mergeCell ref="F45:F47"/>
    <mergeCell ref="F37:F44"/>
    <mergeCell ref="E29:E36"/>
    <mergeCell ref="F29:F36"/>
    <mergeCell ref="E13:E28"/>
    <mergeCell ref="F13:F28"/>
    <mergeCell ref="F107:F109"/>
    <mergeCell ref="C5:C71"/>
    <mergeCell ref="B5:B71"/>
    <mergeCell ref="A5:A71"/>
    <mergeCell ref="D54:D63"/>
    <mergeCell ref="D64:D71"/>
    <mergeCell ref="D48:D53"/>
    <mergeCell ref="D45:D47"/>
    <mergeCell ref="D37:D44"/>
    <mergeCell ref="E64:E71"/>
    <mergeCell ref="E48:E53"/>
    <mergeCell ref="E37:E44"/>
    <mergeCell ref="E5:E12"/>
    <mergeCell ref="D5:D12"/>
    <mergeCell ref="F64:F71"/>
    <mergeCell ref="E54:E63"/>
    <mergeCell ref="F54:F63"/>
    <mergeCell ref="F48:F53"/>
    <mergeCell ref="E45:E47"/>
    <mergeCell ref="D134:D135"/>
    <mergeCell ref="D130:D133"/>
    <mergeCell ref="E130:E133"/>
    <mergeCell ref="F130:F133"/>
    <mergeCell ref="D110:D114"/>
    <mergeCell ref="E110:E114"/>
    <mergeCell ref="F110:F114"/>
    <mergeCell ref="D126:D129"/>
    <mergeCell ref="E126:E129"/>
    <mergeCell ref="F126:F129"/>
    <mergeCell ref="D119:D125"/>
    <mergeCell ref="E119:E125"/>
    <mergeCell ref="F119:F125"/>
    <mergeCell ref="D115:D118"/>
    <mergeCell ref="E115:E118"/>
    <mergeCell ref="F115:F118"/>
    <mergeCell ref="F138:F141"/>
    <mergeCell ref="D155:D162"/>
    <mergeCell ref="E155:E162"/>
    <mergeCell ref="F155:F162"/>
    <mergeCell ref="D143:D149"/>
    <mergeCell ref="E143:E149"/>
    <mergeCell ref="F143:F149"/>
    <mergeCell ref="D172:D183"/>
    <mergeCell ref="D362:D364"/>
    <mergeCell ref="E362:E364"/>
    <mergeCell ref="F362:F364"/>
    <mergeCell ref="D358:D361"/>
    <mergeCell ref="E358:E361"/>
    <mergeCell ref="F358:F361"/>
    <mergeCell ref="D349:D357"/>
    <mergeCell ref="E349:E357"/>
    <mergeCell ref="F349:F357"/>
    <mergeCell ref="D342:D348"/>
    <mergeCell ref="E342:E348"/>
    <mergeCell ref="F342:F348"/>
    <mergeCell ref="E381:E382"/>
    <mergeCell ref="F381:F382"/>
    <mergeCell ref="D374:D380"/>
    <mergeCell ref="E374:E380"/>
    <mergeCell ref="F374:F380"/>
    <mergeCell ref="D368:D373"/>
    <mergeCell ref="E368:E373"/>
    <mergeCell ref="F368:F373"/>
    <mergeCell ref="D365:D367"/>
    <mergeCell ref="E365:E367"/>
    <mergeCell ref="F365:F367"/>
    <mergeCell ref="E408:E411"/>
    <mergeCell ref="F408:F411"/>
    <mergeCell ref="D404:D407"/>
    <mergeCell ref="E404:E407"/>
    <mergeCell ref="F404:F407"/>
    <mergeCell ref="C384:C387"/>
    <mergeCell ref="B384:B387"/>
    <mergeCell ref="A384:A387"/>
    <mergeCell ref="D392:D402"/>
    <mergeCell ref="E392:E402"/>
    <mergeCell ref="F392:F402"/>
    <mergeCell ref="D384:D387"/>
    <mergeCell ref="E384:E387"/>
    <mergeCell ref="F384:F387"/>
    <mergeCell ref="A392:A411"/>
    <mergeCell ref="E423:E425"/>
    <mergeCell ref="F423:F425"/>
    <mergeCell ref="D419:D422"/>
    <mergeCell ref="E419:E422"/>
    <mergeCell ref="F419:F422"/>
    <mergeCell ref="D417:D418"/>
    <mergeCell ref="E417:E418"/>
    <mergeCell ref="F417:F418"/>
    <mergeCell ref="D413:D416"/>
    <mergeCell ref="E413:E416"/>
    <mergeCell ref="F413:F416"/>
    <mergeCell ref="E441:E446"/>
    <mergeCell ref="F441:F446"/>
    <mergeCell ref="D437:D438"/>
    <mergeCell ref="E437:E438"/>
    <mergeCell ref="F437:F438"/>
    <mergeCell ref="D432:D433"/>
    <mergeCell ref="E432:E433"/>
    <mergeCell ref="F432:F433"/>
    <mergeCell ref="D426:D430"/>
    <mergeCell ref="E426:E430"/>
    <mergeCell ref="F426:F430"/>
    <mergeCell ref="E471:E483"/>
    <mergeCell ref="F471:F483"/>
    <mergeCell ref="D460:D470"/>
    <mergeCell ref="E460:E470"/>
    <mergeCell ref="F460:F470"/>
    <mergeCell ref="D455:D459"/>
    <mergeCell ref="E455:E459"/>
    <mergeCell ref="F455:F459"/>
    <mergeCell ref="D447:D452"/>
    <mergeCell ref="E447:E452"/>
    <mergeCell ref="F447:F452"/>
    <mergeCell ref="D494:D498"/>
    <mergeCell ref="D499:D500"/>
    <mergeCell ref="E494:E498"/>
    <mergeCell ref="F494:F498"/>
    <mergeCell ref="D491:D493"/>
    <mergeCell ref="E491:E493"/>
    <mergeCell ref="F491:F493"/>
    <mergeCell ref="D484:D490"/>
    <mergeCell ref="E484:E490"/>
    <mergeCell ref="F484:F490"/>
    <mergeCell ref="A514:A517"/>
    <mergeCell ref="B514:B517"/>
    <mergeCell ref="C514:C517"/>
    <mergeCell ref="D514:D517"/>
    <mergeCell ref="E514:E517"/>
    <mergeCell ref="F514:F517"/>
    <mergeCell ref="D511:D513"/>
    <mergeCell ref="E511:E513"/>
    <mergeCell ref="F511:F513"/>
    <mergeCell ref="A506:A510"/>
    <mergeCell ref="B506:B510"/>
    <mergeCell ref="C506:C510"/>
    <mergeCell ref="D506:D510"/>
    <mergeCell ref="E506:E510"/>
    <mergeCell ref="F506:F510"/>
    <mergeCell ref="D501:D505"/>
    <mergeCell ref="E501:E505"/>
    <mergeCell ref="F501:F505"/>
    <mergeCell ref="B484:B505"/>
    <mergeCell ref="D524:D531"/>
    <mergeCell ref="E524:E531"/>
    <mergeCell ref="F524:F531"/>
    <mergeCell ref="D520:D522"/>
    <mergeCell ref="E520:E522"/>
    <mergeCell ref="F520:F522"/>
    <mergeCell ref="D518:D519"/>
    <mergeCell ref="E518:E519"/>
    <mergeCell ref="F518:F519"/>
    <mergeCell ref="F563:F568"/>
    <mergeCell ref="D569:D578"/>
    <mergeCell ref="E569:E578"/>
    <mergeCell ref="F569:F578"/>
    <mergeCell ref="D563:D568"/>
    <mergeCell ref="D561:D562"/>
    <mergeCell ref="D557:D560"/>
    <mergeCell ref="E557:E560"/>
    <mergeCell ref="F557:F560"/>
    <mergeCell ref="E561:E562"/>
    <mergeCell ref="F561:F562"/>
    <mergeCell ref="E563:E568"/>
    <mergeCell ref="D608:D615"/>
    <mergeCell ref="E608:E615"/>
    <mergeCell ref="F608:F615"/>
    <mergeCell ref="D591:D605"/>
    <mergeCell ref="E591:E605"/>
    <mergeCell ref="F591:F605"/>
    <mergeCell ref="D584:D590"/>
    <mergeCell ref="E584:E590"/>
    <mergeCell ref="F584:F590"/>
    <mergeCell ref="D579:D583"/>
    <mergeCell ref="E579:E583"/>
    <mergeCell ref="F579:F583"/>
    <mergeCell ref="D606:D607"/>
    <mergeCell ref="E606:E607"/>
    <mergeCell ref="F606:F607"/>
    <mergeCell ref="D639:D645"/>
    <mergeCell ref="E639:E645"/>
    <mergeCell ref="F639:F645"/>
    <mergeCell ref="D630:D638"/>
    <mergeCell ref="E630:E638"/>
    <mergeCell ref="F630:F638"/>
    <mergeCell ref="D626:D629"/>
    <mergeCell ref="E626:E629"/>
    <mergeCell ref="F626:F629"/>
    <mergeCell ref="D616:D625"/>
    <mergeCell ref="E616:E625"/>
    <mergeCell ref="F616:F625"/>
    <mergeCell ref="D673:D678"/>
    <mergeCell ref="E673:E678"/>
    <mergeCell ref="F673:F678"/>
    <mergeCell ref="D665:D672"/>
    <mergeCell ref="E665:E672"/>
    <mergeCell ref="F665:F672"/>
    <mergeCell ref="D663:D664"/>
    <mergeCell ref="E663:E664"/>
    <mergeCell ref="F663:F664"/>
    <mergeCell ref="D646:D662"/>
    <mergeCell ref="E646:E662"/>
    <mergeCell ref="F646:F662"/>
    <mergeCell ref="C710:C711"/>
    <mergeCell ref="D703:D705"/>
    <mergeCell ref="E703:E705"/>
    <mergeCell ref="F703:F705"/>
    <mergeCell ref="D697:D701"/>
    <mergeCell ref="E697:E701"/>
    <mergeCell ref="F697:F701"/>
    <mergeCell ref="D690:D696"/>
    <mergeCell ref="E690:E696"/>
    <mergeCell ref="F690:F696"/>
    <mergeCell ref="D679:D689"/>
    <mergeCell ref="E679:E689"/>
    <mergeCell ref="F679:F689"/>
    <mergeCell ref="F714:F722"/>
    <mergeCell ref="D710:D711"/>
    <mergeCell ref="E710:E711"/>
    <mergeCell ref="F710:F711"/>
    <mergeCell ref="D706:D709"/>
    <mergeCell ref="E706:E709"/>
    <mergeCell ref="F706:F709"/>
    <mergeCell ref="D723:D732"/>
    <mergeCell ref="F752:F759"/>
    <mergeCell ref="D752:D759"/>
    <mergeCell ref="C752:C759"/>
    <mergeCell ref="B752:B759"/>
    <mergeCell ref="A752:A759"/>
    <mergeCell ref="E752:E759"/>
    <mergeCell ref="D749:D751"/>
    <mergeCell ref="E749:E751"/>
    <mergeCell ref="F749:F751"/>
    <mergeCell ref="D733:D745"/>
    <mergeCell ref="E733:E745"/>
    <mergeCell ref="F733:F745"/>
    <mergeCell ref="B746:B751"/>
    <mergeCell ref="A746:A751"/>
    <mergeCell ref="C712:C745"/>
    <mergeCell ref="C746:C751"/>
    <mergeCell ref="E723:E732"/>
    <mergeCell ref="F723:F732"/>
    <mergeCell ref="D714:D722"/>
    <mergeCell ref="E714:E722"/>
  </mergeCells>
  <pageMargins left="0.7" right="0.7" top="0.75" bottom="0.75" header="0.3" footer="0.3"/>
  <pageSetup paperSize="9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436"/>
  <sheetViews>
    <sheetView tabSelected="1" zoomScale="85" zoomScaleNormal="85" workbookViewId="0">
      <selection activeCell="G15" sqref="G15"/>
    </sheetView>
  </sheetViews>
  <sheetFormatPr baseColWidth="10" defaultColWidth="11.5703125" defaultRowHeight="15" x14ac:dyDescent="0.25"/>
  <cols>
    <col min="1" max="1" width="11.42578125" style="30"/>
    <col min="2" max="2" width="12.85546875" style="30" bestFit="1" customWidth="1"/>
    <col min="3" max="3" width="17.28515625" style="30" bestFit="1" customWidth="1"/>
    <col min="4" max="5" width="11.42578125" style="30"/>
    <col min="6" max="6" width="14" style="30" customWidth="1"/>
    <col min="7" max="7" width="14.28515625" style="30" bestFit="1" customWidth="1"/>
    <col min="8" max="8" width="16.28515625" style="30" bestFit="1" customWidth="1"/>
    <col min="9" max="9" width="28.5703125" style="30" bestFit="1" customWidth="1"/>
    <col min="10" max="10" width="13.85546875" style="30" bestFit="1" customWidth="1"/>
    <col min="11" max="11" width="13.42578125" style="30" bestFit="1" customWidth="1"/>
    <col min="12" max="12" width="13.85546875" style="30" bestFit="1" customWidth="1"/>
    <col min="13" max="13" width="12.5703125" style="30" bestFit="1" customWidth="1"/>
    <col min="14" max="16384" width="11.5703125" style="30"/>
  </cols>
  <sheetData>
    <row r="2" spans="1:13" s="30" customFormat="1" x14ac:dyDescent="0.25">
      <c r="A2" s="29" t="s">
        <v>1586</v>
      </c>
      <c r="L2" s="13" t="s">
        <v>1514</v>
      </c>
    </row>
    <row r="3" spans="1:13" s="30" customFormat="1" x14ac:dyDescent="0.25"/>
    <row r="4" spans="1:13" s="30" customFormat="1" ht="39.75" x14ac:dyDescent="0.25">
      <c r="A4" s="18" t="s">
        <v>12</v>
      </c>
      <c r="B4" s="18" t="s">
        <v>11</v>
      </c>
      <c r="C4" s="18" t="s">
        <v>1551</v>
      </c>
      <c r="D4" s="18" t="s">
        <v>0</v>
      </c>
      <c r="E4" s="18" t="s">
        <v>14</v>
      </c>
      <c r="F4" s="18" t="s">
        <v>15</v>
      </c>
      <c r="G4" s="18" t="s">
        <v>1549</v>
      </c>
      <c r="H4" s="18" t="s">
        <v>20</v>
      </c>
      <c r="I4" s="18" t="s">
        <v>19</v>
      </c>
      <c r="J4" s="18" t="s">
        <v>16</v>
      </c>
      <c r="K4" s="83" t="s">
        <v>13</v>
      </c>
      <c r="L4" s="84" t="s">
        <v>511</v>
      </c>
      <c r="M4" s="83" t="s">
        <v>510</v>
      </c>
    </row>
    <row r="5" spans="1:13" s="30" customFormat="1" x14ac:dyDescent="0.25">
      <c r="A5" s="128">
        <v>42100</v>
      </c>
      <c r="B5" s="74" t="s">
        <v>1210</v>
      </c>
      <c r="C5" s="74" t="s">
        <v>18</v>
      </c>
      <c r="D5" s="44" t="s">
        <v>1211</v>
      </c>
      <c r="E5" s="44">
        <v>1</v>
      </c>
      <c r="F5" s="44">
        <v>2</v>
      </c>
      <c r="G5" s="34" t="s">
        <v>26</v>
      </c>
      <c r="H5" s="34" t="s">
        <v>29</v>
      </c>
      <c r="I5" s="33" t="s">
        <v>33</v>
      </c>
      <c r="J5" s="34">
        <v>1</v>
      </c>
      <c r="K5" s="34">
        <v>6.1400000000000003E-2</v>
      </c>
      <c r="L5" s="35">
        <v>17.857142857142858</v>
      </c>
      <c r="M5" s="36">
        <v>1.0964285714285715</v>
      </c>
    </row>
    <row r="6" spans="1:13" s="30" customFormat="1" x14ac:dyDescent="0.25">
      <c r="A6" s="128"/>
      <c r="B6" s="74"/>
      <c r="C6" s="74"/>
      <c r="D6" s="74" t="s">
        <v>1212</v>
      </c>
      <c r="E6" s="74">
        <v>4</v>
      </c>
      <c r="F6" s="74">
        <v>9</v>
      </c>
      <c r="G6" s="34" t="s">
        <v>26</v>
      </c>
      <c r="H6" s="34" t="s">
        <v>34</v>
      </c>
      <c r="I6" s="33" t="s">
        <v>345</v>
      </c>
      <c r="J6" s="34">
        <v>1</v>
      </c>
      <c r="K6" s="34">
        <v>1.17E-2</v>
      </c>
      <c r="L6" s="35">
        <v>17.857142857142858</v>
      </c>
      <c r="M6" s="36">
        <v>0.20892857142857144</v>
      </c>
    </row>
    <row r="7" spans="1:13" s="30" customFormat="1" x14ac:dyDescent="0.25">
      <c r="A7" s="128"/>
      <c r="B7" s="74"/>
      <c r="C7" s="74"/>
      <c r="D7" s="74"/>
      <c r="E7" s="74"/>
      <c r="F7" s="74"/>
      <c r="G7" s="34" t="s">
        <v>26</v>
      </c>
      <c r="H7" s="34" t="s">
        <v>28</v>
      </c>
      <c r="I7" s="33" t="s">
        <v>22</v>
      </c>
      <c r="J7" s="34">
        <v>1</v>
      </c>
      <c r="K7" s="34">
        <v>1E-3</v>
      </c>
      <c r="L7" s="35">
        <v>17.857142857142858</v>
      </c>
      <c r="M7" s="36">
        <v>1.7857142857142856E-2</v>
      </c>
    </row>
    <row r="8" spans="1:13" s="30" customFormat="1" x14ac:dyDescent="0.25">
      <c r="A8" s="128"/>
      <c r="B8" s="74"/>
      <c r="C8" s="74"/>
      <c r="D8" s="74"/>
      <c r="E8" s="74"/>
      <c r="F8" s="74"/>
      <c r="G8" s="34" t="s">
        <v>27</v>
      </c>
      <c r="H8" s="34" t="s">
        <v>35</v>
      </c>
      <c r="I8" s="33" t="s">
        <v>913</v>
      </c>
      <c r="J8" s="34">
        <v>1</v>
      </c>
      <c r="K8" s="34">
        <v>2.9999999999999997E-4</v>
      </c>
      <c r="L8" s="35">
        <v>17.857142857142858</v>
      </c>
      <c r="M8" s="36">
        <v>5.3571428571428563E-3</v>
      </c>
    </row>
    <row r="9" spans="1:13" s="30" customFormat="1" x14ac:dyDescent="0.25">
      <c r="A9" s="128"/>
      <c r="B9" s="74"/>
      <c r="C9" s="74"/>
      <c r="D9" s="74"/>
      <c r="E9" s="74"/>
      <c r="F9" s="74"/>
      <c r="G9" s="34" t="s">
        <v>26</v>
      </c>
      <c r="H9" s="34" t="s">
        <v>30</v>
      </c>
      <c r="I9" s="33" t="s">
        <v>1061</v>
      </c>
      <c r="J9" s="34">
        <v>2</v>
      </c>
      <c r="K9" s="34">
        <v>7.4999999999999997E-3</v>
      </c>
      <c r="L9" s="35">
        <v>35.714285714285715</v>
      </c>
      <c r="M9" s="36">
        <v>0.13392857142857142</v>
      </c>
    </row>
    <row r="10" spans="1:13" s="30" customFormat="1" x14ac:dyDescent="0.25">
      <c r="A10" s="128"/>
      <c r="B10" s="74"/>
      <c r="C10" s="74"/>
      <c r="D10" s="74" t="s">
        <v>1213</v>
      </c>
      <c r="E10" s="74">
        <v>3</v>
      </c>
      <c r="F10" s="74">
        <v>7</v>
      </c>
      <c r="G10" s="34" t="s">
        <v>26</v>
      </c>
      <c r="H10" s="34" t="s">
        <v>29</v>
      </c>
      <c r="I10" s="33" t="s">
        <v>1023</v>
      </c>
      <c r="J10" s="34">
        <v>1</v>
      </c>
      <c r="K10" s="34">
        <v>1.67E-2</v>
      </c>
      <c r="L10" s="35">
        <v>17.857142857142858</v>
      </c>
      <c r="M10" s="36">
        <v>0.29821428571428571</v>
      </c>
    </row>
    <row r="11" spans="1:13" s="30" customFormat="1" x14ac:dyDescent="0.25">
      <c r="A11" s="128"/>
      <c r="B11" s="74"/>
      <c r="C11" s="74"/>
      <c r="D11" s="74"/>
      <c r="E11" s="74"/>
      <c r="F11" s="74"/>
      <c r="G11" s="34" t="s">
        <v>26</v>
      </c>
      <c r="H11" s="34" t="s">
        <v>29</v>
      </c>
      <c r="I11" s="33" t="s">
        <v>33</v>
      </c>
      <c r="J11" s="34">
        <v>1</v>
      </c>
      <c r="K11" s="34">
        <v>6.9900000000000004E-2</v>
      </c>
      <c r="L11" s="35">
        <v>17.857142857142858</v>
      </c>
      <c r="M11" s="36">
        <v>1.2482142857142857</v>
      </c>
    </row>
    <row r="12" spans="1:13" s="30" customFormat="1" x14ac:dyDescent="0.25">
      <c r="A12" s="128"/>
      <c r="B12" s="74"/>
      <c r="C12" s="74"/>
      <c r="D12" s="74"/>
      <c r="E12" s="74"/>
      <c r="F12" s="74"/>
      <c r="G12" s="34" t="s">
        <v>26</v>
      </c>
      <c r="H12" s="34" t="s">
        <v>45</v>
      </c>
      <c r="I12" s="33" t="s">
        <v>1094</v>
      </c>
      <c r="J12" s="34">
        <v>2</v>
      </c>
      <c r="K12" s="34">
        <v>39.649000000000001</v>
      </c>
      <c r="L12" s="35">
        <v>35.714285714285715</v>
      </c>
      <c r="M12" s="36">
        <v>708.01785714285711</v>
      </c>
    </row>
    <row r="13" spans="1:13" s="30" customFormat="1" x14ac:dyDescent="0.25">
      <c r="A13" s="128"/>
      <c r="B13" s="74"/>
      <c r="C13" s="74"/>
      <c r="D13" s="74" t="s">
        <v>1214</v>
      </c>
      <c r="E13" s="74">
        <v>5</v>
      </c>
      <c r="F13" s="74">
        <v>12</v>
      </c>
      <c r="G13" s="34" t="s">
        <v>26</v>
      </c>
      <c r="H13" s="34" t="s">
        <v>34</v>
      </c>
      <c r="I13" s="33" t="s">
        <v>345</v>
      </c>
      <c r="J13" s="34">
        <v>1</v>
      </c>
      <c r="K13" s="34">
        <v>0.12839999999999999</v>
      </c>
      <c r="L13" s="35">
        <v>17.857142857142858</v>
      </c>
      <c r="M13" s="36">
        <v>2.2928571428571427</v>
      </c>
    </row>
    <row r="14" spans="1:13" s="30" customFormat="1" x14ac:dyDescent="0.25">
      <c r="A14" s="128"/>
      <c r="B14" s="74"/>
      <c r="C14" s="74"/>
      <c r="D14" s="74"/>
      <c r="E14" s="74"/>
      <c r="F14" s="74"/>
      <c r="G14" s="34" t="s">
        <v>26</v>
      </c>
      <c r="H14" s="34" t="s">
        <v>29</v>
      </c>
      <c r="I14" s="33" t="s">
        <v>33</v>
      </c>
      <c r="J14" s="34">
        <v>2</v>
      </c>
      <c r="K14" s="34">
        <v>0.4778</v>
      </c>
      <c r="L14" s="35">
        <v>35.714285714285715</v>
      </c>
      <c r="M14" s="36">
        <v>8.5321428571428566</v>
      </c>
    </row>
    <row r="15" spans="1:13" s="30" customFormat="1" x14ac:dyDescent="0.25">
      <c r="A15" s="128"/>
      <c r="B15" s="74"/>
      <c r="C15" s="74"/>
      <c r="D15" s="74"/>
      <c r="E15" s="74"/>
      <c r="F15" s="74"/>
      <c r="G15" s="34" t="s">
        <v>1510</v>
      </c>
      <c r="H15" s="34" t="s">
        <v>1117</v>
      </c>
      <c r="I15" s="33" t="s">
        <v>1043</v>
      </c>
      <c r="J15" s="34">
        <v>1</v>
      </c>
      <c r="K15" s="34">
        <v>1.9099999999999999E-2</v>
      </c>
      <c r="L15" s="35">
        <v>17.857142857142858</v>
      </c>
      <c r="M15" s="36">
        <v>0.34107142857142853</v>
      </c>
    </row>
    <row r="16" spans="1:13" s="30" customFormat="1" x14ac:dyDescent="0.25">
      <c r="A16" s="128"/>
      <c r="B16" s="74"/>
      <c r="C16" s="74"/>
      <c r="D16" s="74"/>
      <c r="E16" s="74"/>
      <c r="F16" s="74"/>
      <c r="G16" s="34" t="s">
        <v>26</v>
      </c>
      <c r="H16" s="34" t="s">
        <v>30</v>
      </c>
      <c r="I16" s="33" t="s">
        <v>1061</v>
      </c>
      <c r="J16" s="34">
        <v>1</v>
      </c>
      <c r="K16" s="34">
        <v>0.28399999999999997</v>
      </c>
      <c r="L16" s="35">
        <v>17.857142857142858</v>
      </c>
      <c r="M16" s="36">
        <v>5.0714285714285712</v>
      </c>
    </row>
    <row r="17" spans="1:13" s="30" customFormat="1" x14ac:dyDescent="0.25">
      <c r="A17" s="128"/>
      <c r="B17" s="74"/>
      <c r="C17" s="74"/>
      <c r="D17" s="74"/>
      <c r="E17" s="74"/>
      <c r="F17" s="74"/>
      <c r="G17" s="34" t="s">
        <v>26</v>
      </c>
      <c r="H17" s="34" t="s">
        <v>32</v>
      </c>
      <c r="I17" s="33" t="s">
        <v>25</v>
      </c>
      <c r="J17" s="34">
        <v>11</v>
      </c>
      <c r="K17" s="34">
        <v>56.610700000000001</v>
      </c>
      <c r="L17" s="35">
        <v>196.42857142857142</v>
      </c>
      <c r="M17" s="36">
        <v>1010.9053571428572</v>
      </c>
    </row>
    <row r="18" spans="1:13" s="30" customFormat="1" x14ac:dyDescent="0.25">
      <c r="A18" s="128"/>
      <c r="B18" s="74"/>
      <c r="C18" s="74"/>
      <c r="D18" s="44" t="s">
        <v>1215</v>
      </c>
      <c r="E18" s="44">
        <v>0</v>
      </c>
      <c r="F18" s="44">
        <v>0</v>
      </c>
      <c r="G18" s="34" t="s">
        <v>1120</v>
      </c>
      <c r="H18" s="34" t="s">
        <v>1120</v>
      </c>
      <c r="I18" s="33" t="s">
        <v>1216</v>
      </c>
      <c r="J18" s="34">
        <v>0</v>
      </c>
      <c r="K18" s="34">
        <v>0</v>
      </c>
      <c r="L18" s="35">
        <v>0</v>
      </c>
      <c r="M18" s="36">
        <v>0</v>
      </c>
    </row>
    <row r="19" spans="1:13" s="30" customFormat="1" x14ac:dyDescent="0.25">
      <c r="A19" s="128">
        <v>42101</v>
      </c>
      <c r="B19" s="74" t="s">
        <v>1217</v>
      </c>
      <c r="C19" s="74" t="s">
        <v>1218</v>
      </c>
      <c r="D19" s="74" t="s">
        <v>654</v>
      </c>
      <c r="E19" s="74">
        <v>5</v>
      </c>
      <c r="F19" s="74">
        <v>12</v>
      </c>
      <c r="G19" s="34" t="s">
        <v>1510</v>
      </c>
      <c r="H19" s="34" t="s">
        <v>1110</v>
      </c>
      <c r="I19" s="33" t="s">
        <v>1111</v>
      </c>
      <c r="J19" s="34">
        <v>1</v>
      </c>
      <c r="K19" s="34">
        <v>4.0000000000000001E-3</v>
      </c>
      <c r="L19" s="35">
        <v>17.857142857142858</v>
      </c>
      <c r="M19" s="36">
        <v>7.1428571428571425E-2</v>
      </c>
    </row>
    <row r="20" spans="1:13" s="30" customFormat="1" x14ac:dyDescent="0.25">
      <c r="A20" s="128"/>
      <c r="B20" s="74"/>
      <c r="C20" s="74"/>
      <c r="D20" s="74"/>
      <c r="E20" s="74"/>
      <c r="F20" s="74"/>
      <c r="G20" s="34" t="s">
        <v>27</v>
      </c>
      <c r="H20" s="34" t="s">
        <v>36</v>
      </c>
      <c r="I20" s="33" t="s">
        <v>1127</v>
      </c>
      <c r="J20" s="34">
        <v>2</v>
      </c>
      <c r="K20" s="34">
        <v>1.1999999999999999E-3</v>
      </c>
      <c r="L20" s="35">
        <v>35.714285714285715</v>
      </c>
      <c r="M20" s="36">
        <v>2.1428571428571425E-2</v>
      </c>
    </row>
    <row r="21" spans="1:13" s="30" customFormat="1" x14ac:dyDescent="0.25">
      <c r="A21" s="128"/>
      <c r="B21" s="74"/>
      <c r="C21" s="74"/>
      <c r="D21" s="74"/>
      <c r="E21" s="74"/>
      <c r="F21" s="74"/>
      <c r="G21" s="34" t="s">
        <v>26</v>
      </c>
      <c r="H21" s="34" t="s">
        <v>28</v>
      </c>
      <c r="I21" s="33" t="s">
        <v>22</v>
      </c>
      <c r="J21" s="34">
        <v>2</v>
      </c>
      <c r="K21" s="34">
        <v>5.2900000000000003E-2</v>
      </c>
      <c r="L21" s="35">
        <v>35.714285714285715</v>
      </c>
      <c r="M21" s="36">
        <v>0.94464285714285712</v>
      </c>
    </row>
    <row r="22" spans="1:13" s="30" customFormat="1" x14ac:dyDescent="0.25">
      <c r="A22" s="128"/>
      <c r="B22" s="74"/>
      <c r="C22" s="74"/>
      <c r="D22" s="74"/>
      <c r="E22" s="74"/>
      <c r="F22" s="74"/>
      <c r="G22" s="34" t="s">
        <v>27</v>
      </c>
      <c r="H22" s="34" t="s">
        <v>318</v>
      </c>
      <c r="I22" s="33" t="s">
        <v>1017</v>
      </c>
      <c r="J22" s="34">
        <v>1</v>
      </c>
      <c r="K22" s="34">
        <v>2.8E-3</v>
      </c>
      <c r="L22" s="35">
        <v>17.857142857142858</v>
      </c>
      <c r="M22" s="36">
        <v>4.9999999999999996E-2</v>
      </c>
    </row>
    <row r="23" spans="1:13" s="30" customFormat="1" x14ac:dyDescent="0.25">
      <c r="A23" s="128"/>
      <c r="B23" s="74"/>
      <c r="C23" s="74"/>
      <c r="D23" s="74"/>
      <c r="E23" s="74"/>
      <c r="F23" s="74"/>
      <c r="G23" s="34" t="s">
        <v>26</v>
      </c>
      <c r="H23" s="34" t="s">
        <v>30</v>
      </c>
      <c r="I23" s="33" t="s">
        <v>424</v>
      </c>
      <c r="J23" s="34">
        <v>4</v>
      </c>
      <c r="K23" s="34">
        <v>0.85829999999999995</v>
      </c>
      <c r="L23" s="35">
        <v>71.428571428571431</v>
      </c>
      <c r="M23" s="36">
        <v>15.326785714285712</v>
      </c>
    </row>
    <row r="24" spans="1:13" s="30" customFormat="1" x14ac:dyDescent="0.25">
      <c r="A24" s="128"/>
      <c r="B24" s="74"/>
      <c r="C24" s="74"/>
      <c r="D24" s="74" t="s">
        <v>1</v>
      </c>
      <c r="E24" s="74">
        <v>3</v>
      </c>
      <c r="F24" s="74">
        <v>7</v>
      </c>
      <c r="G24" s="34" t="s">
        <v>27</v>
      </c>
      <c r="H24" s="34" t="s">
        <v>36</v>
      </c>
      <c r="I24" s="33" t="s">
        <v>1127</v>
      </c>
      <c r="J24" s="34">
        <v>3</v>
      </c>
      <c r="K24" s="34">
        <v>5.7599999999999998E-2</v>
      </c>
      <c r="L24" s="35">
        <v>53.571428571428569</v>
      </c>
      <c r="M24" s="36">
        <v>1.0285714285714285</v>
      </c>
    </row>
    <row r="25" spans="1:13" s="30" customFormat="1" x14ac:dyDescent="0.25">
      <c r="A25" s="128"/>
      <c r="B25" s="74"/>
      <c r="C25" s="74"/>
      <c r="D25" s="74"/>
      <c r="E25" s="74"/>
      <c r="F25" s="74"/>
      <c r="G25" s="34" t="s">
        <v>27</v>
      </c>
      <c r="H25" s="34" t="s">
        <v>1099</v>
      </c>
      <c r="I25" s="33" t="s">
        <v>346</v>
      </c>
      <c r="J25" s="34">
        <v>1</v>
      </c>
      <c r="K25" s="34">
        <v>3.0000000000000001E-3</v>
      </c>
      <c r="L25" s="35">
        <v>17.857142857142858</v>
      </c>
      <c r="M25" s="36">
        <v>5.3571428571428568E-2</v>
      </c>
    </row>
    <row r="26" spans="1:13" s="30" customFormat="1" x14ac:dyDescent="0.25">
      <c r="A26" s="128"/>
      <c r="B26" s="74"/>
      <c r="C26" s="74"/>
      <c r="D26" s="74"/>
      <c r="E26" s="74"/>
      <c r="F26" s="74"/>
      <c r="G26" s="34" t="s">
        <v>27</v>
      </c>
      <c r="H26" s="34" t="s">
        <v>442</v>
      </c>
      <c r="I26" s="33" t="s">
        <v>1031</v>
      </c>
      <c r="J26" s="34">
        <v>1</v>
      </c>
      <c r="K26" s="34">
        <v>1.9E-3</v>
      </c>
      <c r="L26" s="35">
        <v>17.857142857142858</v>
      </c>
      <c r="M26" s="36">
        <v>3.3928571428571426E-2</v>
      </c>
    </row>
    <row r="27" spans="1:13" s="30" customFormat="1" x14ac:dyDescent="0.25">
      <c r="A27" s="128"/>
      <c r="B27" s="74"/>
      <c r="C27" s="74"/>
      <c r="D27" s="74" t="s">
        <v>2</v>
      </c>
      <c r="E27" s="74">
        <v>6</v>
      </c>
      <c r="F27" s="74">
        <v>13</v>
      </c>
      <c r="G27" s="34" t="s">
        <v>26</v>
      </c>
      <c r="H27" s="34" t="s">
        <v>37</v>
      </c>
      <c r="I27" s="33" t="s">
        <v>38</v>
      </c>
      <c r="J27" s="34">
        <v>2</v>
      </c>
      <c r="K27" s="34">
        <v>9.7000000000000003E-3</v>
      </c>
      <c r="L27" s="35">
        <v>35.714285714285715</v>
      </c>
      <c r="M27" s="36">
        <v>0.17321428571428571</v>
      </c>
    </row>
    <row r="28" spans="1:13" s="30" customFormat="1" x14ac:dyDescent="0.25">
      <c r="A28" s="128"/>
      <c r="B28" s="74"/>
      <c r="C28" s="74"/>
      <c r="D28" s="74"/>
      <c r="E28" s="74"/>
      <c r="F28" s="74"/>
      <c r="G28" s="34" t="s">
        <v>1510</v>
      </c>
      <c r="H28" s="34" t="s">
        <v>356</v>
      </c>
      <c r="I28" s="33" t="s">
        <v>354</v>
      </c>
      <c r="J28" s="34">
        <v>1</v>
      </c>
      <c r="K28" s="34">
        <v>5.0000000000000001E-4</v>
      </c>
      <c r="L28" s="35">
        <v>17.857142857142858</v>
      </c>
      <c r="M28" s="36">
        <v>8.9285714285714281E-3</v>
      </c>
    </row>
    <row r="29" spans="1:13" s="30" customFormat="1" x14ac:dyDescent="0.25">
      <c r="A29" s="128"/>
      <c r="B29" s="74"/>
      <c r="C29" s="74"/>
      <c r="D29" s="74"/>
      <c r="E29" s="74"/>
      <c r="F29" s="74"/>
      <c r="G29" s="34" t="s">
        <v>1510</v>
      </c>
      <c r="H29" s="34" t="s">
        <v>341</v>
      </c>
      <c r="I29" s="33" t="s">
        <v>470</v>
      </c>
      <c r="J29" s="34">
        <v>1</v>
      </c>
      <c r="K29" s="34">
        <v>5.9999999999999995E-4</v>
      </c>
      <c r="L29" s="35">
        <v>17.857142857142858</v>
      </c>
      <c r="M29" s="36">
        <v>1.0714285714285713E-2</v>
      </c>
    </row>
    <row r="30" spans="1:13" s="30" customFormat="1" x14ac:dyDescent="0.25">
      <c r="A30" s="128"/>
      <c r="B30" s="74"/>
      <c r="C30" s="74"/>
      <c r="D30" s="74"/>
      <c r="E30" s="74"/>
      <c r="F30" s="74"/>
      <c r="G30" s="34" t="s">
        <v>26</v>
      </c>
      <c r="H30" s="34" t="s">
        <v>28</v>
      </c>
      <c r="I30" s="33" t="s">
        <v>22</v>
      </c>
      <c r="J30" s="34">
        <v>1</v>
      </c>
      <c r="K30" s="34">
        <v>1.46E-2</v>
      </c>
      <c r="L30" s="35">
        <v>17.857142857142858</v>
      </c>
      <c r="M30" s="36">
        <v>0.26071428571428573</v>
      </c>
    </row>
    <row r="31" spans="1:13" s="30" customFormat="1" x14ac:dyDescent="0.25">
      <c r="A31" s="128"/>
      <c r="B31" s="74"/>
      <c r="C31" s="74"/>
      <c r="D31" s="74"/>
      <c r="E31" s="74"/>
      <c r="F31" s="74"/>
      <c r="G31" s="34" t="s">
        <v>27</v>
      </c>
      <c r="H31" s="34" t="s">
        <v>442</v>
      </c>
      <c r="I31" s="33" t="s">
        <v>1031</v>
      </c>
      <c r="J31" s="34">
        <v>1</v>
      </c>
      <c r="K31" s="34">
        <v>2.9999999999999997E-4</v>
      </c>
      <c r="L31" s="35">
        <v>17.857142857142858</v>
      </c>
      <c r="M31" s="36">
        <v>5.3571428571428563E-3</v>
      </c>
    </row>
    <row r="32" spans="1:13" s="30" customFormat="1" x14ac:dyDescent="0.25">
      <c r="A32" s="128"/>
      <c r="B32" s="74"/>
      <c r="C32" s="74"/>
      <c r="D32" s="74"/>
      <c r="E32" s="74"/>
      <c r="F32" s="74"/>
      <c r="G32" s="34" t="s">
        <v>26</v>
      </c>
      <c r="H32" s="34" t="s">
        <v>30</v>
      </c>
      <c r="I32" s="33" t="s">
        <v>424</v>
      </c>
      <c r="J32" s="34">
        <v>2</v>
      </c>
      <c r="K32" s="34">
        <v>0.26400000000000001</v>
      </c>
      <c r="L32" s="35">
        <v>35.714285714285715</v>
      </c>
      <c r="M32" s="36">
        <v>4.7142857142857144</v>
      </c>
    </row>
    <row r="33" spans="1:13" s="30" customFormat="1" x14ac:dyDescent="0.25">
      <c r="A33" s="128"/>
      <c r="B33" s="74"/>
      <c r="C33" s="74"/>
      <c r="D33" s="74" t="s">
        <v>3</v>
      </c>
      <c r="E33" s="74">
        <v>5</v>
      </c>
      <c r="F33" s="74">
        <v>12</v>
      </c>
      <c r="G33" s="34" t="s">
        <v>1510</v>
      </c>
      <c r="H33" s="34" t="s">
        <v>412</v>
      </c>
      <c r="I33" s="33" t="s">
        <v>1015</v>
      </c>
      <c r="J33" s="34">
        <v>2</v>
      </c>
      <c r="K33" s="34">
        <v>6.9999999999999999E-4</v>
      </c>
      <c r="L33" s="35">
        <v>35.714285714285715</v>
      </c>
      <c r="M33" s="36">
        <v>1.2499999999999999E-2</v>
      </c>
    </row>
    <row r="34" spans="1:13" s="30" customFormat="1" x14ac:dyDescent="0.25">
      <c r="A34" s="128"/>
      <c r="B34" s="74"/>
      <c r="C34" s="74"/>
      <c r="D34" s="74"/>
      <c r="E34" s="74"/>
      <c r="F34" s="74"/>
      <c r="G34" s="34" t="s">
        <v>26</v>
      </c>
      <c r="H34" s="34" t="s">
        <v>28</v>
      </c>
      <c r="I34" s="33" t="s">
        <v>22</v>
      </c>
      <c r="J34" s="34">
        <v>1</v>
      </c>
      <c r="K34" s="34">
        <v>8.8999999999999996E-2</v>
      </c>
      <c r="L34" s="35">
        <v>17.857142857142858</v>
      </c>
      <c r="M34" s="36">
        <v>1.5892857142857142</v>
      </c>
    </row>
    <row r="35" spans="1:13" s="30" customFormat="1" x14ac:dyDescent="0.25">
      <c r="A35" s="128"/>
      <c r="B35" s="74"/>
      <c r="C35" s="74"/>
      <c r="D35" s="74"/>
      <c r="E35" s="74"/>
      <c r="F35" s="74"/>
      <c r="G35" s="34" t="s">
        <v>27</v>
      </c>
      <c r="H35" s="34" t="s">
        <v>36</v>
      </c>
      <c r="I35" s="33" t="s">
        <v>39</v>
      </c>
      <c r="J35" s="34">
        <v>3</v>
      </c>
      <c r="K35" s="34">
        <v>5.4999999999999997E-3</v>
      </c>
      <c r="L35" s="35">
        <v>53.571428571428569</v>
      </c>
      <c r="M35" s="36">
        <v>9.8214285714285712E-2</v>
      </c>
    </row>
    <row r="36" spans="1:13" s="30" customFormat="1" x14ac:dyDescent="0.25">
      <c r="A36" s="128"/>
      <c r="B36" s="74"/>
      <c r="C36" s="74"/>
      <c r="D36" s="74"/>
      <c r="E36" s="74"/>
      <c r="F36" s="74"/>
      <c r="G36" s="34" t="s">
        <v>27</v>
      </c>
      <c r="H36" s="34" t="s">
        <v>318</v>
      </c>
      <c r="I36" s="33" t="s">
        <v>1017</v>
      </c>
      <c r="J36" s="34">
        <v>1</v>
      </c>
      <c r="K36" s="34">
        <v>1.2999999999999999E-3</v>
      </c>
      <c r="L36" s="35">
        <v>17.857142857142858</v>
      </c>
      <c r="M36" s="36">
        <v>2.3214285714285712E-2</v>
      </c>
    </row>
    <row r="37" spans="1:13" s="30" customFormat="1" x14ac:dyDescent="0.25">
      <c r="A37" s="128"/>
      <c r="B37" s="74"/>
      <c r="C37" s="74"/>
      <c r="D37" s="74"/>
      <c r="E37" s="74"/>
      <c r="F37" s="74"/>
      <c r="G37" s="34" t="s">
        <v>27</v>
      </c>
      <c r="H37" s="34" t="s">
        <v>35</v>
      </c>
      <c r="I37" s="33" t="s">
        <v>40</v>
      </c>
      <c r="J37" s="34">
        <v>4</v>
      </c>
      <c r="K37" s="34">
        <v>2.2000000000000001E-3</v>
      </c>
      <c r="L37" s="35">
        <v>71.428571428571431</v>
      </c>
      <c r="M37" s="36">
        <v>3.9285714285714285E-2</v>
      </c>
    </row>
    <row r="38" spans="1:13" s="30" customFormat="1" x14ac:dyDescent="0.25">
      <c r="A38" s="128"/>
      <c r="B38" s="74"/>
      <c r="C38" s="74"/>
      <c r="D38" s="44" t="s">
        <v>4</v>
      </c>
      <c r="E38" s="44">
        <v>0</v>
      </c>
      <c r="F38" s="44">
        <v>0</v>
      </c>
      <c r="G38" s="34" t="s">
        <v>1120</v>
      </c>
      <c r="H38" s="34" t="s">
        <v>1120</v>
      </c>
      <c r="I38" s="33" t="s">
        <v>1216</v>
      </c>
      <c r="J38" s="34">
        <v>0</v>
      </c>
      <c r="K38" s="34">
        <v>0</v>
      </c>
      <c r="L38" s="35">
        <v>0</v>
      </c>
      <c r="M38" s="36">
        <v>0</v>
      </c>
    </row>
    <row r="39" spans="1:13" s="30" customFormat="1" x14ac:dyDescent="0.25">
      <c r="A39" s="128">
        <v>42101</v>
      </c>
      <c r="B39" s="74" t="s">
        <v>1219</v>
      </c>
      <c r="C39" s="74" t="s">
        <v>17</v>
      </c>
      <c r="D39" s="74" t="s">
        <v>234</v>
      </c>
      <c r="E39" s="74">
        <v>4</v>
      </c>
      <c r="F39" s="74">
        <v>12</v>
      </c>
      <c r="G39" s="34" t="s">
        <v>26</v>
      </c>
      <c r="H39" s="34" t="s">
        <v>28</v>
      </c>
      <c r="I39" s="33" t="s">
        <v>22</v>
      </c>
      <c r="J39" s="34">
        <v>3</v>
      </c>
      <c r="K39" s="34">
        <v>6.1999999999999998E-3</v>
      </c>
      <c r="L39" s="35">
        <v>53.571428571428569</v>
      </c>
      <c r="M39" s="36">
        <v>0.11071428571428571</v>
      </c>
    </row>
    <row r="40" spans="1:13" s="30" customFormat="1" x14ac:dyDescent="0.25">
      <c r="A40" s="128"/>
      <c r="B40" s="74"/>
      <c r="C40" s="74"/>
      <c r="D40" s="74"/>
      <c r="E40" s="74"/>
      <c r="F40" s="74"/>
      <c r="G40" s="34" t="s">
        <v>1510</v>
      </c>
      <c r="H40" s="34" t="s">
        <v>46</v>
      </c>
      <c r="I40" s="33" t="s">
        <v>47</v>
      </c>
      <c r="J40" s="34">
        <v>6</v>
      </c>
      <c r="K40" s="34">
        <v>5.7000000000000002E-3</v>
      </c>
      <c r="L40" s="35">
        <v>107.14285714285714</v>
      </c>
      <c r="M40" s="36">
        <v>0.10178571428571428</v>
      </c>
    </row>
    <row r="41" spans="1:13" s="30" customFormat="1" x14ac:dyDescent="0.25">
      <c r="A41" s="128"/>
      <c r="B41" s="74"/>
      <c r="C41" s="74"/>
      <c r="D41" s="74"/>
      <c r="E41" s="74"/>
      <c r="F41" s="74"/>
      <c r="G41" s="34" t="s">
        <v>27</v>
      </c>
      <c r="H41" s="34" t="s">
        <v>35</v>
      </c>
      <c r="I41" s="33" t="s">
        <v>40</v>
      </c>
      <c r="J41" s="34">
        <v>12</v>
      </c>
      <c r="K41" s="34">
        <v>3.5499999999999997E-2</v>
      </c>
      <c r="L41" s="35">
        <v>214.28571428571428</v>
      </c>
      <c r="M41" s="36">
        <v>0.6339285714285714</v>
      </c>
    </row>
    <row r="42" spans="1:13" s="30" customFormat="1" x14ac:dyDescent="0.25">
      <c r="A42" s="128"/>
      <c r="B42" s="74"/>
      <c r="C42" s="74"/>
      <c r="D42" s="74"/>
      <c r="E42" s="74"/>
      <c r="F42" s="74"/>
      <c r="G42" s="34" t="s">
        <v>1510</v>
      </c>
      <c r="H42" s="34" t="s">
        <v>1117</v>
      </c>
      <c r="I42" s="33" t="s">
        <v>1043</v>
      </c>
      <c r="J42" s="34">
        <v>2</v>
      </c>
      <c r="K42" s="34">
        <v>0.81830000000000003</v>
      </c>
      <c r="L42" s="35">
        <v>35.714285714285715</v>
      </c>
      <c r="M42" s="36">
        <v>14.612500000000001</v>
      </c>
    </row>
    <row r="43" spans="1:13" s="30" customFormat="1" x14ac:dyDescent="0.25">
      <c r="A43" s="128"/>
      <c r="B43" s="74"/>
      <c r="C43" s="74"/>
      <c r="D43" s="74" t="s">
        <v>5</v>
      </c>
      <c r="E43" s="74">
        <v>2</v>
      </c>
      <c r="F43" s="74">
        <v>6</v>
      </c>
      <c r="G43" s="34" t="s">
        <v>27</v>
      </c>
      <c r="H43" s="34" t="s">
        <v>35</v>
      </c>
      <c r="I43" s="33" t="s">
        <v>40</v>
      </c>
      <c r="J43" s="34">
        <v>4</v>
      </c>
      <c r="K43" s="34">
        <v>1.9800000000000002E-2</v>
      </c>
      <c r="L43" s="35">
        <v>71.428571428571431</v>
      </c>
      <c r="M43" s="36">
        <v>0.35357142857142859</v>
      </c>
    </row>
    <row r="44" spans="1:13" s="30" customFormat="1" x14ac:dyDescent="0.25">
      <c r="A44" s="128"/>
      <c r="B44" s="74"/>
      <c r="C44" s="74"/>
      <c r="D44" s="74"/>
      <c r="E44" s="74"/>
      <c r="F44" s="74"/>
      <c r="G44" s="34" t="s">
        <v>27</v>
      </c>
      <c r="H44" s="34" t="s">
        <v>442</v>
      </c>
      <c r="I44" s="33" t="s">
        <v>1031</v>
      </c>
      <c r="J44" s="34">
        <v>4</v>
      </c>
      <c r="K44" s="34">
        <v>8.6999999999999994E-3</v>
      </c>
      <c r="L44" s="35">
        <v>71.428571428571431</v>
      </c>
      <c r="M44" s="36">
        <v>0.15535714285714283</v>
      </c>
    </row>
    <row r="45" spans="1:13" s="30" customFormat="1" x14ac:dyDescent="0.25">
      <c r="A45" s="128"/>
      <c r="B45" s="74"/>
      <c r="C45" s="74"/>
      <c r="D45" s="44" t="s">
        <v>6</v>
      </c>
      <c r="E45" s="44">
        <v>1</v>
      </c>
      <c r="F45" s="44">
        <v>2</v>
      </c>
      <c r="G45" s="34" t="s">
        <v>27</v>
      </c>
      <c r="H45" s="34" t="s">
        <v>35</v>
      </c>
      <c r="I45" s="33" t="s">
        <v>40</v>
      </c>
      <c r="J45" s="34">
        <v>2</v>
      </c>
      <c r="K45" s="34">
        <v>2.4799999999999999E-2</v>
      </c>
      <c r="L45" s="35">
        <v>35.714285714285715</v>
      </c>
      <c r="M45" s="36">
        <v>0.44285714285714284</v>
      </c>
    </row>
    <row r="46" spans="1:13" s="30" customFormat="1" x14ac:dyDescent="0.25">
      <c r="A46" s="128"/>
      <c r="B46" s="74"/>
      <c r="C46" s="74"/>
      <c r="D46" s="74" t="s">
        <v>7</v>
      </c>
      <c r="E46" s="74">
        <v>5</v>
      </c>
      <c r="F46" s="74">
        <v>12</v>
      </c>
      <c r="G46" s="34" t="s">
        <v>1510</v>
      </c>
      <c r="H46" s="34" t="s">
        <v>1171</v>
      </c>
      <c r="I46" s="33" t="s">
        <v>1579</v>
      </c>
      <c r="J46" s="34">
        <v>3</v>
      </c>
      <c r="K46" s="34">
        <v>0.2762</v>
      </c>
      <c r="L46" s="35">
        <v>53.571428571428569</v>
      </c>
      <c r="M46" s="36">
        <v>4.9321428571428569</v>
      </c>
    </row>
    <row r="47" spans="1:13" s="30" customFormat="1" x14ac:dyDescent="0.25">
      <c r="A47" s="128"/>
      <c r="B47" s="74"/>
      <c r="C47" s="74"/>
      <c r="D47" s="74"/>
      <c r="E47" s="74"/>
      <c r="F47" s="74"/>
      <c r="G47" s="34" t="s">
        <v>26</v>
      </c>
      <c r="H47" s="34" t="s">
        <v>41</v>
      </c>
      <c r="I47" s="33" t="s">
        <v>308</v>
      </c>
      <c r="J47" s="34">
        <v>2</v>
      </c>
      <c r="K47" s="34">
        <v>38.530200000000001</v>
      </c>
      <c r="L47" s="35">
        <v>35.714285714285715</v>
      </c>
      <c r="M47" s="36">
        <v>688.03928571428571</v>
      </c>
    </row>
    <row r="48" spans="1:13" s="30" customFormat="1" x14ac:dyDescent="0.25">
      <c r="A48" s="128"/>
      <c r="B48" s="74"/>
      <c r="C48" s="74"/>
      <c r="D48" s="74"/>
      <c r="E48" s="74"/>
      <c r="F48" s="74"/>
      <c r="G48" s="34" t="s">
        <v>26</v>
      </c>
      <c r="H48" s="34" t="s">
        <v>29</v>
      </c>
      <c r="I48" s="33" t="s">
        <v>33</v>
      </c>
      <c r="J48" s="34">
        <v>2</v>
      </c>
      <c r="K48" s="34">
        <v>0.2271</v>
      </c>
      <c r="L48" s="35">
        <v>35.714285714285715</v>
      </c>
      <c r="M48" s="36">
        <v>4.0553571428571429</v>
      </c>
    </row>
    <row r="49" spans="1:13" s="30" customFormat="1" x14ac:dyDescent="0.25">
      <c r="A49" s="128"/>
      <c r="B49" s="74"/>
      <c r="C49" s="74"/>
      <c r="D49" s="74"/>
      <c r="E49" s="74"/>
      <c r="F49" s="74"/>
      <c r="G49" s="34" t="s">
        <v>27</v>
      </c>
      <c r="H49" s="34" t="s">
        <v>35</v>
      </c>
      <c r="I49" s="33" t="s">
        <v>40</v>
      </c>
      <c r="J49" s="34">
        <v>1</v>
      </c>
      <c r="K49" s="34">
        <v>1.8E-3</v>
      </c>
      <c r="L49" s="35">
        <v>17.857142857142858</v>
      </c>
      <c r="M49" s="36">
        <v>3.214285714285714E-2</v>
      </c>
    </row>
    <row r="50" spans="1:13" s="30" customFormat="1" x14ac:dyDescent="0.25">
      <c r="A50" s="128"/>
      <c r="B50" s="74"/>
      <c r="C50" s="74"/>
      <c r="D50" s="74"/>
      <c r="E50" s="74"/>
      <c r="F50" s="74"/>
      <c r="G50" s="34" t="s">
        <v>1510</v>
      </c>
      <c r="H50" s="34" t="s">
        <v>42</v>
      </c>
      <c r="I50" s="33" t="s">
        <v>43</v>
      </c>
      <c r="J50" s="34">
        <v>1</v>
      </c>
      <c r="K50" s="34">
        <v>2.3699999999999999E-2</v>
      </c>
      <c r="L50" s="35">
        <v>17.857142857142858</v>
      </c>
      <c r="M50" s="36">
        <v>0.42321428571428571</v>
      </c>
    </row>
    <row r="51" spans="1:13" s="30" customFormat="1" x14ac:dyDescent="0.25">
      <c r="A51" s="128"/>
      <c r="B51" s="74"/>
      <c r="C51" s="74"/>
      <c r="D51" s="74" t="s">
        <v>8</v>
      </c>
      <c r="E51" s="74">
        <v>4</v>
      </c>
      <c r="F51" s="74">
        <v>12</v>
      </c>
      <c r="G51" s="34" t="s">
        <v>1510</v>
      </c>
      <c r="H51" s="34" t="s">
        <v>1171</v>
      </c>
      <c r="I51" s="33" t="s">
        <v>1579</v>
      </c>
      <c r="J51" s="34">
        <v>6</v>
      </c>
      <c r="K51" s="34">
        <v>0.28349999999999997</v>
      </c>
      <c r="L51" s="35">
        <v>107.14285714285714</v>
      </c>
      <c r="M51" s="36">
        <v>5.0624999999999991</v>
      </c>
    </row>
    <row r="52" spans="1:13" s="30" customFormat="1" x14ac:dyDescent="0.25">
      <c r="A52" s="128"/>
      <c r="B52" s="74"/>
      <c r="C52" s="74"/>
      <c r="D52" s="74"/>
      <c r="E52" s="74"/>
      <c r="F52" s="74"/>
      <c r="G52" s="34" t="s">
        <v>26</v>
      </c>
      <c r="H52" s="34" t="s">
        <v>45</v>
      </c>
      <c r="I52" s="33" t="s">
        <v>307</v>
      </c>
      <c r="J52" s="34">
        <v>2</v>
      </c>
      <c r="K52" s="34">
        <v>0.5827</v>
      </c>
      <c r="L52" s="35">
        <v>35.714285714285715</v>
      </c>
      <c r="M52" s="36">
        <v>10.405357142857143</v>
      </c>
    </row>
    <row r="53" spans="1:13" s="30" customFormat="1" x14ac:dyDescent="0.25">
      <c r="A53" s="128"/>
      <c r="B53" s="74"/>
      <c r="C53" s="74"/>
      <c r="D53" s="74"/>
      <c r="E53" s="74"/>
      <c r="F53" s="74"/>
      <c r="G53" s="34" t="s">
        <v>26</v>
      </c>
      <c r="H53" s="34" t="s">
        <v>29</v>
      </c>
      <c r="I53" s="33" t="s">
        <v>33</v>
      </c>
      <c r="J53" s="34">
        <v>16</v>
      </c>
      <c r="K53" s="34">
        <v>2.6852</v>
      </c>
      <c r="L53" s="35">
        <v>285.71428571428572</v>
      </c>
      <c r="M53" s="36">
        <v>47.95</v>
      </c>
    </row>
    <row r="54" spans="1:13" s="30" customFormat="1" x14ac:dyDescent="0.25">
      <c r="A54" s="128"/>
      <c r="B54" s="74"/>
      <c r="C54" s="74"/>
      <c r="D54" s="74"/>
      <c r="E54" s="74"/>
      <c r="F54" s="74"/>
      <c r="G54" s="34" t="s">
        <v>26</v>
      </c>
      <c r="H54" s="34" t="s">
        <v>45</v>
      </c>
      <c r="I54" s="33" t="s">
        <v>1164</v>
      </c>
      <c r="J54" s="34">
        <v>1</v>
      </c>
      <c r="K54" s="34">
        <v>14.270799999999999</v>
      </c>
      <c r="L54" s="35">
        <v>17.857142857142858</v>
      </c>
      <c r="M54" s="36">
        <v>254.83571428571426</v>
      </c>
    </row>
    <row r="55" spans="1:13" s="30" customFormat="1" x14ac:dyDescent="0.25">
      <c r="A55" s="128"/>
      <c r="B55" s="74"/>
      <c r="C55" s="74"/>
      <c r="D55" s="74" t="s">
        <v>9</v>
      </c>
      <c r="E55" s="74">
        <v>2</v>
      </c>
      <c r="F55" s="74">
        <v>5</v>
      </c>
      <c r="G55" s="34" t="s">
        <v>1510</v>
      </c>
      <c r="H55" s="34" t="s">
        <v>1171</v>
      </c>
      <c r="I55" s="33" t="s">
        <v>1579</v>
      </c>
      <c r="J55" s="34">
        <v>3</v>
      </c>
      <c r="K55" s="34">
        <v>2.9989999999999999E-2</v>
      </c>
      <c r="L55" s="35">
        <v>53.571428571428569</v>
      </c>
      <c r="M55" s="36">
        <v>0.53553571428571423</v>
      </c>
    </row>
    <row r="56" spans="1:13" s="30" customFormat="1" x14ac:dyDescent="0.25">
      <c r="A56" s="128"/>
      <c r="B56" s="74"/>
      <c r="C56" s="74"/>
      <c r="D56" s="74"/>
      <c r="E56" s="74"/>
      <c r="F56" s="74"/>
      <c r="G56" s="34" t="s">
        <v>26</v>
      </c>
      <c r="H56" s="34" t="s">
        <v>34</v>
      </c>
      <c r="I56" s="33" t="s">
        <v>23</v>
      </c>
      <c r="J56" s="34">
        <v>2</v>
      </c>
      <c r="K56" s="34">
        <v>0.44769999999999999</v>
      </c>
      <c r="L56" s="35">
        <v>35.714285714285715</v>
      </c>
      <c r="M56" s="36">
        <v>7.9946428571428569</v>
      </c>
    </row>
    <row r="57" spans="1:13" s="30" customFormat="1" x14ac:dyDescent="0.25">
      <c r="A57" s="128"/>
      <c r="B57" s="74"/>
      <c r="C57" s="74"/>
      <c r="D57" s="74" t="s">
        <v>10</v>
      </c>
      <c r="E57" s="74">
        <v>4</v>
      </c>
      <c r="F57" s="74">
        <v>10</v>
      </c>
      <c r="G57" s="34" t="s">
        <v>26</v>
      </c>
      <c r="H57" s="34" t="s">
        <v>44</v>
      </c>
      <c r="I57" s="33" t="s">
        <v>21</v>
      </c>
      <c r="J57" s="34">
        <v>3</v>
      </c>
      <c r="K57" s="34">
        <v>2.07E-2</v>
      </c>
      <c r="L57" s="35">
        <v>53.571428571428569</v>
      </c>
      <c r="M57" s="36">
        <v>0.36964285714285711</v>
      </c>
    </row>
    <row r="58" spans="1:13" s="30" customFormat="1" x14ac:dyDescent="0.25">
      <c r="A58" s="128"/>
      <c r="B58" s="74"/>
      <c r="C58" s="74"/>
      <c r="D58" s="74"/>
      <c r="E58" s="74"/>
      <c r="F58" s="74"/>
      <c r="G58" s="34" t="s">
        <v>1510</v>
      </c>
      <c r="H58" s="34" t="s">
        <v>1171</v>
      </c>
      <c r="I58" s="33" t="s">
        <v>1579</v>
      </c>
      <c r="J58" s="34">
        <v>2</v>
      </c>
      <c r="K58" s="34">
        <v>0.45250000000000001</v>
      </c>
      <c r="L58" s="35">
        <v>35.714285714285715</v>
      </c>
      <c r="M58" s="36">
        <v>8.0803571428571423</v>
      </c>
    </row>
    <row r="59" spans="1:13" s="30" customFormat="1" x14ac:dyDescent="0.25">
      <c r="A59" s="128"/>
      <c r="B59" s="74"/>
      <c r="C59" s="74"/>
      <c r="D59" s="74"/>
      <c r="E59" s="74"/>
      <c r="F59" s="74"/>
      <c r="G59" s="34" t="s">
        <v>26</v>
      </c>
      <c r="H59" s="34" t="s">
        <v>28</v>
      </c>
      <c r="I59" s="33" t="s">
        <v>22</v>
      </c>
      <c r="J59" s="34">
        <v>2</v>
      </c>
      <c r="K59" s="34">
        <v>0.79669999999999996</v>
      </c>
      <c r="L59" s="35">
        <v>35.714285714285715</v>
      </c>
      <c r="M59" s="36">
        <v>14.226785714285713</v>
      </c>
    </row>
    <row r="60" spans="1:13" s="30" customFormat="1" x14ac:dyDescent="0.25">
      <c r="A60" s="128"/>
      <c r="B60" s="74"/>
      <c r="C60" s="74"/>
      <c r="D60" s="74"/>
      <c r="E60" s="74"/>
      <c r="F60" s="74"/>
      <c r="G60" s="34" t="s">
        <v>26</v>
      </c>
      <c r="H60" s="34" t="s">
        <v>31</v>
      </c>
      <c r="I60" s="33" t="s">
        <v>24</v>
      </c>
      <c r="J60" s="34">
        <v>2</v>
      </c>
      <c r="K60" s="34">
        <v>0.2019</v>
      </c>
      <c r="L60" s="35">
        <v>35.714285714285715</v>
      </c>
      <c r="M60" s="36">
        <v>3.6053571428571427</v>
      </c>
    </row>
    <row r="61" spans="1:13" s="30" customFormat="1" x14ac:dyDescent="0.25">
      <c r="A61" s="128">
        <v>42101</v>
      </c>
      <c r="B61" s="74" t="s">
        <v>1220</v>
      </c>
      <c r="C61" s="74" t="s">
        <v>103</v>
      </c>
      <c r="D61" s="44" t="s">
        <v>1221</v>
      </c>
      <c r="E61" s="44">
        <v>1</v>
      </c>
      <c r="F61" s="44">
        <v>3</v>
      </c>
      <c r="G61" s="34" t="s">
        <v>27</v>
      </c>
      <c r="H61" s="34" t="s">
        <v>35</v>
      </c>
      <c r="I61" s="33" t="s">
        <v>1057</v>
      </c>
      <c r="J61" s="34">
        <v>8</v>
      </c>
      <c r="K61" s="34">
        <v>1.1599999999999999E-2</v>
      </c>
      <c r="L61" s="35">
        <v>142.85714285714286</v>
      </c>
      <c r="M61" s="36">
        <v>0.20714285714285713</v>
      </c>
    </row>
    <row r="62" spans="1:13" s="30" customFormat="1" x14ac:dyDescent="0.25">
      <c r="A62" s="128"/>
      <c r="B62" s="74"/>
      <c r="C62" s="74"/>
      <c r="D62" s="74" t="s">
        <v>1222</v>
      </c>
      <c r="E62" s="74">
        <v>2</v>
      </c>
      <c r="F62" s="74">
        <v>5</v>
      </c>
      <c r="G62" s="34" t="s">
        <v>27</v>
      </c>
      <c r="H62" s="34" t="s">
        <v>35</v>
      </c>
      <c r="I62" s="33" t="s">
        <v>40</v>
      </c>
      <c r="J62" s="34">
        <v>2</v>
      </c>
      <c r="K62" s="34">
        <v>6.7000000000000002E-3</v>
      </c>
      <c r="L62" s="35">
        <v>35.714285714285715</v>
      </c>
      <c r="M62" s="36">
        <v>0.11964285714285715</v>
      </c>
    </row>
    <row r="63" spans="1:13" s="30" customFormat="1" x14ac:dyDescent="0.25">
      <c r="A63" s="128"/>
      <c r="B63" s="74"/>
      <c r="C63" s="74"/>
      <c r="D63" s="74"/>
      <c r="E63" s="74"/>
      <c r="F63" s="74"/>
      <c r="G63" s="34" t="s">
        <v>27</v>
      </c>
      <c r="H63" s="34" t="s">
        <v>35</v>
      </c>
      <c r="I63" s="33" t="s">
        <v>455</v>
      </c>
      <c r="J63" s="34">
        <v>2</v>
      </c>
      <c r="K63" s="34">
        <v>1.6000000000000001E-3</v>
      </c>
      <c r="L63" s="35">
        <v>35.714285714285715</v>
      </c>
      <c r="M63" s="36">
        <v>2.8571428571428571E-2</v>
      </c>
    </row>
    <row r="64" spans="1:13" s="30" customFormat="1" x14ac:dyDescent="0.25">
      <c r="A64" s="128"/>
      <c r="B64" s="74"/>
      <c r="C64" s="74"/>
      <c r="D64" s="44" t="s">
        <v>1223</v>
      </c>
      <c r="E64" s="44">
        <v>0</v>
      </c>
      <c r="F64" s="44">
        <v>0</v>
      </c>
      <c r="G64" s="34" t="s">
        <v>1120</v>
      </c>
      <c r="H64" s="34" t="s">
        <v>1120</v>
      </c>
      <c r="I64" s="33" t="s">
        <v>1216</v>
      </c>
      <c r="J64" s="34">
        <v>0</v>
      </c>
      <c r="K64" s="34">
        <v>0</v>
      </c>
      <c r="L64" s="35">
        <v>0</v>
      </c>
      <c r="M64" s="36">
        <v>0</v>
      </c>
    </row>
    <row r="65" spans="1:13" s="30" customFormat="1" x14ac:dyDescent="0.25">
      <c r="A65" s="128"/>
      <c r="B65" s="74"/>
      <c r="C65" s="74"/>
      <c r="D65" s="44" t="s">
        <v>1224</v>
      </c>
      <c r="E65" s="44">
        <v>1</v>
      </c>
      <c r="F65" s="44">
        <v>2</v>
      </c>
      <c r="G65" s="34" t="s">
        <v>27</v>
      </c>
      <c r="H65" s="34" t="s">
        <v>35</v>
      </c>
      <c r="I65" s="33" t="s">
        <v>40</v>
      </c>
      <c r="J65" s="34">
        <v>1</v>
      </c>
      <c r="K65" s="34">
        <v>5.8999999999999999E-3</v>
      </c>
      <c r="L65" s="35">
        <v>17.857142857142858</v>
      </c>
      <c r="M65" s="36">
        <v>0.10535714285714286</v>
      </c>
    </row>
    <row r="66" spans="1:13" s="30" customFormat="1" x14ac:dyDescent="0.25">
      <c r="A66" s="128">
        <v>42102</v>
      </c>
      <c r="B66" s="74" t="s">
        <v>1225</v>
      </c>
      <c r="C66" s="55" t="s">
        <v>1233</v>
      </c>
      <c r="D66" s="74" t="s">
        <v>1226</v>
      </c>
      <c r="E66" s="74">
        <v>2</v>
      </c>
      <c r="F66" s="74">
        <v>4</v>
      </c>
      <c r="G66" s="34" t="s">
        <v>26</v>
      </c>
      <c r="H66" s="34" t="s">
        <v>29</v>
      </c>
      <c r="I66" s="33" t="s">
        <v>33</v>
      </c>
      <c r="J66" s="34">
        <v>1</v>
      </c>
      <c r="K66" s="34">
        <v>0.18260000000000001</v>
      </c>
      <c r="L66" s="35">
        <v>17.857142857142858</v>
      </c>
      <c r="M66" s="36">
        <v>3.2607142857142857</v>
      </c>
    </row>
    <row r="67" spans="1:13" s="30" customFormat="1" x14ac:dyDescent="0.25">
      <c r="A67" s="128"/>
      <c r="B67" s="74"/>
      <c r="C67" s="56"/>
      <c r="D67" s="74"/>
      <c r="E67" s="74"/>
      <c r="F67" s="74"/>
      <c r="G67" s="34" t="s">
        <v>26</v>
      </c>
      <c r="H67" s="34" t="s">
        <v>31</v>
      </c>
      <c r="I67" s="33" t="s">
        <v>24</v>
      </c>
      <c r="J67" s="34">
        <v>1</v>
      </c>
      <c r="K67" s="34">
        <v>1.89E-2</v>
      </c>
      <c r="L67" s="35">
        <v>17.857142857142858</v>
      </c>
      <c r="M67" s="36">
        <v>0.33750000000000002</v>
      </c>
    </row>
    <row r="68" spans="1:13" s="30" customFormat="1" x14ac:dyDescent="0.25">
      <c r="A68" s="128"/>
      <c r="B68" s="74"/>
      <c r="C68" s="56"/>
      <c r="D68" s="44" t="s">
        <v>1227</v>
      </c>
      <c r="E68" s="44">
        <v>1</v>
      </c>
      <c r="F68" s="44">
        <v>3</v>
      </c>
      <c r="G68" s="34" t="s">
        <v>26</v>
      </c>
      <c r="H68" s="34" t="s">
        <v>32</v>
      </c>
      <c r="I68" s="33" t="s">
        <v>25</v>
      </c>
      <c r="J68" s="34">
        <v>4</v>
      </c>
      <c r="K68" s="34">
        <v>13.576599999999999</v>
      </c>
      <c r="L68" s="35">
        <v>71.428571428571431</v>
      </c>
      <c r="M68" s="36">
        <v>242.43928571428569</v>
      </c>
    </row>
    <row r="69" spans="1:13" s="30" customFormat="1" x14ac:dyDescent="0.25">
      <c r="A69" s="128"/>
      <c r="B69" s="74"/>
      <c r="C69" s="56" t="s">
        <v>17</v>
      </c>
      <c r="D69" s="74" t="s">
        <v>1228</v>
      </c>
      <c r="E69" s="74">
        <v>4</v>
      </c>
      <c r="F69" s="74">
        <v>9</v>
      </c>
      <c r="G69" s="34" t="s">
        <v>26</v>
      </c>
      <c r="H69" s="34" t="s">
        <v>41</v>
      </c>
      <c r="I69" s="33" t="s">
        <v>1011</v>
      </c>
      <c r="J69" s="34">
        <v>1</v>
      </c>
      <c r="K69" s="34">
        <v>0.11849999999999999</v>
      </c>
      <c r="L69" s="35">
        <v>17.857142857142858</v>
      </c>
      <c r="M69" s="36">
        <v>2.1160714285714284</v>
      </c>
    </row>
    <row r="70" spans="1:13" s="30" customFormat="1" x14ac:dyDescent="0.25">
      <c r="A70" s="128"/>
      <c r="B70" s="74"/>
      <c r="C70" s="56"/>
      <c r="D70" s="74"/>
      <c r="E70" s="74"/>
      <c r="F70" s="74"/>
      <c r="G70" s="34" t="s">
        <v>1510</v>
      </c>
      <c r="H70" s="34" t="s">
        <v>1112</v>
      </c>
      <c r="I70" s="33" t="s">
        <v>1144</v>
      </c>
      <c r="J70" s="34">
        <v>1</v>
      </c>
      <c r="K70" s="34">
        <v>1.6000000000000001E-3</v>
      </c>
      <c r="L70" s="35">
        <v>17.857142857142858</v>
      </c>
      <c r="M70" s="36">
        <v>2.8571428571428571E-2</v>
      </c>
    </row>
    <row r="71" spans="1:13" s="30" customFormat="1" x14ac:dyDescent="0.25">
      <c r="A71" s="128"/>
      <c r="B71" s="74"/>
      <c r="C71" s="56"/>
      <c r="D71" s="74"/>
      <c r="E71" s="74"/>
      <c r="F71" s="74"/>
      <c r="G71" s="34" t="s">
        <v>26</v>
      </c>
      <c r="H71" s="34" t="s">
        <v>29</v>
      </c>
      <c r="I71" s="33" t="s">
        <v>33</v>
      </c>
      <c r="J71" s="34">
        <v>3</v>
      </c>
      <c r="K71" s="34">
        <v>0.29930000000000001</v>
      </c>
      <c r="L71" s="35">
        <v>53.571428571428569</v>
      </c>
      <c r="M71" s="36">
        <v>5.3446428571428575</v>
      </c>
    </row>
    <row r="72" spans="1:13" s="30" customFormat="1" x14ac:dyDescent="0.25">
      <c r="A72" s="128"/>
      <c r="B72" s="74"/>
      <c r="C72" s="57"/>
      <c r="D72" s="74"/>
      <c r="E72" s="74"/>
      <c r="F72" s="74"/>
      <c r="G72" s="34" t="s">
        <v>1510</v>
      </c>
      <c r="H72" s="34" t="s">
        <v>46</v>
      </c>
      <c r="I72" s="33" t="s">
        <v>1331</v>
      </c>
      <c r="J72" s="34">
        <v>1</v>
      </c>
      <c r="K72" s="34">
        <v>8.0000000000000004E-4</v>
      </c>
      <c r="L72" s="35">
        <v>17.857142857142858</v>
      </c>
      <c r="M72" s="36">
        <v>1.4285714285714285E-2</v>
      </c>
    </row>
    <row r="73" spans="1:13" s="30" customFormat="1" x14ac:dyDescent="0.25">
      <c r="A73" s="128">
        <v>42103</v>
      </c>
      <c r="B73" s="74" t="s">
        <v>1229</v>
      </c>
      <c r="C73" s="74" t="s">
        <v>17</v>
      </c>
      <c r="D73" s="74" t="s">
        <v>1230</v>
      </c>
      <c r="E73" s="74">
        <v>2</v>
      </c>
      <c r="F73" s="74">
        <v>4</v>
      </c>
      <c r="G73" s="34" t="s">
        <v>1510</v>
      </c>
      <c r="H73" s="34" t="s">
        <v>274</v>
      </c>
      <c r="I73" s="33" t="s">
        <v>1157</v>
      </c>
      <c r="J73" s="34">
        <v>1</v>
      </c>
      <c r="K73" s="34">
        <v>0.2387</v>
      </c>
      <c r="L73" s="35">
        <v>17.857142857142858</v>
      </c>
      <c r="M73" s="36">
        <v>4.2625000000000002</v>
      </c>
    </row>
    <row r="74" spans="1:13" s="30" customFormat="1" x14ac:dyDescent="0.25">
      <c r="A74" s="128"/>
      <c r="B74" s="74"/>
      <c r="C74" s="74"/>
      <c r="D74" s="74"/>
      <c r="E74" s="74"/>
      <c r="F74" s="74"/>
      <c r="G74" s="34" t="s">
        <v>26</v>
      </c>
      <c r="H74" s="34" t="s">
        <v>45</v>
      </c>
      <c r="I74" s="33" t="s">
        <v>301</v>
      </c>
      <c r="J74" s="34">
        <v>1</v>
      </c>
      <c r="K74" s="34">
        <v>2.7919999999999998</v>
      </c>
      <c r="L74" s="35">
        <v>17.857142857142858</v>
      </c>
      <c r="M74" s="36">
        <v>49.857142857142854</v>
      </c>
    </row>
    <row r="75" spans="1:13" s="30" customFormat="1" x14ac:dyDescent="0.25">
      <c r="A75" s="128"/>
      <c r="B75" s="74"/>
      <c r="C75" s="74"/>
      <c r="D75" s="74" t="s">
        <v>1231</v>
      </c>
      <c r="E75" s="74">
        <v>2</v>
      </c>
      <c r="F75" s="74">
        <v>6</v>
      </c>
      <c r="G75" s="34" t="s">
        <v>26</v>
      </c>
      <c r="H75" s="34" t="s">
        <v>45</v>
      </c>
      <c r="I75" s="33" t="s">
        <v>38</v>
      </c>
      <c r="J75" s="34">
        <v>14</v>
      </c>
      <c r="K75" s="34">
        <v>5.2999999999999999E-2</v>
      </c>
      <c r="L75" s="35">
        <v>250</v>
      </c>
      <c r="M75" s="36">
        <v>0.9464285714285714</v>
      </c>
    </row>
    <row r="76" spans="1:13" s="30" customFormat="1" x14ac:dyDescent="0.25">
      <c r="A76" s="128"/>
      <c r="B76" s="74"/>
      <c r="C76" s="74"/>
      <c r="D76" s="74"/>
      <c r="E76" s="74"/>
      <c r="F76" s="74"/>
      <c r="G76" s="34" t="s">
        <v>27</v>
      </c>
      <c r="H76" s="34" t="s">
        <v>45</v>
      </c>
      <c r="I76" s="33" t="s">
        <v>455</v>
      </c>
      <c r="J76" s="34">
        <v>2</v>
      </c>
      <c r="K76" s="34">
        <v>3.1300000000000001E-2</v>
      </c>
      <c r="L76" s="35">
        <v>35.714285714285715</v>
      </c>
      <c r="M76" s="36">
        <v>0.55892857142857144</v>
      </c>
    </row>
    <row r="77" spans="1:13" s="30" customFormat="1" x14ac:dyDescent="0.25">
      <c r="A77" s="128">
        <v>42104</v>
      </c>
      <c r="B77" s="74" t="s">
        <v>1232</v>
      </c>
      <c r="C77" s="74" t="s">
        <v>1233</v>
      </c>
      <c r="D77" s="74" t="s">
        <v>630</v>
      </c>
      <c r="E77" s="74">
        <v>3</v>
      </c>
      <c r="F77" s="74">
        <v>9</v>
      </c>
      <c r="G77" s="34" t="s">
        <v>1510</v>
      </c>
      <c r="H77" s="34" t="s">
        <v>45</v>
      </c>
      <c r="I77" s="33" t="s">
        <v>1123</v>
      </c>
      <c r="J77" s="34">
        <v>6</v>
      </c>
      <c r="K77" s="34">
        <v>0.29020000000000001</v>
      </c>
      <c r="L77" s="35">
        <v>107.14285714285714</v>
      </c>
      <c r="M77" s="36">
        <v>5.1821428571428569</v>
      </c>
    </row>
    <row r="78" spans="1:13" s="30" customFormat="1" x14ac:dyDescent="0.25">
      <c r="A78" s="128"/>
      <c r="B78" s="74"/>
      <c r="C78" s="74"/>
      <c r="D78" s="74"/>
      <c r="E78" s="74"/>
      <c r="F78" s="74"/>
      <c r="G78" s="34" t="s">
        <v>26</v>
      </c>
      <c r="H78" s="34" t="s">
        <v>45</v>
      </c>
      <c r="I78" s="33" t="s">
        <v>33</v>
      </c>
      <c r="J78" s="34">
        <v>5</v>
      </c>
      <c r="K78" s="34">
        <v>0.51519999999999999</v>
      </c>
      <c r="L78" s="35">
        <v>89.285714285714278</v>
      </c>
      <c r="M78" s="36">
        <v>9.1999999999999993</v>
      </c>
    </row>
    <row r="79" spans="1:13" s="30" customFormat="1" x14ac:dyDescent="0.25">
      <c r="A79" s="128"/>
      <c r="B79" s="74"/>
      <c r="C79" s="74"/>
      <c r="D79" s="74"/>
      <c r="E79" s="74"/>
      <c r="F79" s="74"/>
      <c r="G79" s="34" t="s">
        <v>26</v>
      </c>
      <c r="H79" s="34" t="s">
        <v>30</v>
      </c>
      <c r="I79" s="33" t="s">
        <v>989</v>
      </c>
      <c r="J79" s="34">
        <v>2</v>
      </c>
      <c r="K79" s="34">
        <v>0.28170000000000001</v>
      </c>
      <c r="L79" s="35">
        <v>35.714285714285715</v>
      </c>
      <c r="M79" s="36">
        <v>5.0303571428571425</v>
      </c>
    </row>
    <row r="80" spans="1:13" s="30" customFormat="1" x14ac:dyDescent="0.25">
      <c r="A80" s="128"/>
      <c r="B80" s="74"/>
      <c r="C80" s="74"/>
      <c r="D80" s="74" t="s">
        <v>217</v>
      </c>
      <c r="E80" s="74">
        <v>4</v>
      </c>
      <c r="F80" s="74">
        <v>11</v>
      </c>
      <c r="G80" s="34" t="s">
        <v>1510</v>
      </c>
      <c r="H80" s="34" t="s">
        <v>45</v>
      </c>
      <c r="I80" s="33" t="s">
        <v>1123</v>
      </c>
      <c r="J80" s="34">
        <v>10</v>
      </c>
      <c r="K80" s="34">
        <v>1.0069999999999999</v>
      </c>
      <c r="L80" s="35">
        <v>178.57142857142856</v>
      </c>
      <c r="M80" s="36">
        <v>17.982142857142854</v>
      </c>
    </row>
    <row r="81" spans="1:13" s="30" customFormat="1" x14ac:dyDescent="0.25">
      <c r="A81" s="128"/>
      <c r="B81" s="74"/>
      <c r="C81" s="74"/>
      <c r="D81" s="74"/>
      <c r="E81" s="74"/>
      <c r="F81" s="74"/>
      <c r="G81" s="34" t="s">
        <v>26</v>
      </c>
      <c r="H81" s="34" t="s">
        <v>28</v>
      </c>
      <c r="I81" s="33" t="s">
        <v>22</v>
      </c>
      <c r="J81" s="34">
        <v>2</v>
      </c>
      <c r="K81" s="34">
        <v>0.14879999999999999</v>
      </c>
      <c r="L81" s="35">
        <v>35.714285714285715</v>
      </c>
      <c r="M81" s="36">
        <v>2.657142857142857</v>
      </c>
    </row>
    <row r="82" spans="1:13" s="30" customFormat="1" x14ac:dyDescent="0.25">
      <c r="A82" s="128"/>
      <c r="B82" s="74"/>
      <c r="C82" s="74"/>
      <c r="D82" s="74"/>
      <c r="E82" s="74"/>
      <c r="F82" s="74"/>
      <c r="G82" s="34" t="s">
        <v>26</v>
      </c>
      <c r="H82" s="34" t="s">
        <v>391</v>
      </c>
      <c r="I82" s="33" t="s">
        <v>955</v>
      </c>
      <c r="J82" s="34">
        <v>1</v>
      </c>
      <c r="K82" s="34">
        <v>1.46E-2</v>
      </c>
      <c r="L82" s="35">
        <v>17.857142857142858</v>
      </c>
      <c r="M82" s="36">
        <v>0.26071428571428573</v>
      </c>
    </row>
    <row r="83" spans="1:13" s="30" customFormat="1" x14ac:dyDescent="0.25">
      <c r="A83" s="128"/>
      <c r="B83" s="74"/>
      <c r="C83" s="74"/>
      <c r="D83" s="74"/>
      <c r="E83" s="74"/>
      <c r="F83" s="74"/>
      <c r="G83" s="34" t="s">
        <v>27</v>
      </c>
      <c r="H83" s="34" t="s">
        <v>35</v>
      </c>
      <c r="I83" s="33" t="s">
        <v>455</v>
      </c>
      <c r="J83" s="34">
        <v>2</v>
      </c>
      <c r="K83" s="34">
        <v>1.0699999999999999E-2</v>
      </c>
      <c r="L83" s="35">
        <v>35.714285714285715</v>
      </c>
      <c r="M83" s="36">
        <v>0.19107142857142856</v>
      </c>
    </row>
    <row r="84" spans="1:13" s="30" customFormat="1" x14ac:dyDescent="0.25">
      <c r="A84" s="128"/>
      <c r="B84" s="74"/>
      <c r="C84" s="74"/>
      <c r="D84" s="74" t="s">
        <v>218</v>
      </c>
      <c r="E84" s="74">
        <v>4</v>
      </c>
      <c r="F84" s="74">
        <v>8</v>
      </c>
      <c r="G84" s="34" t="s">
        <v>1510</v>
      </c>
      <c r="H84" s="34" t="s">
        <v>1177</v>
      </c>
      <c r="I84" s="33" t="s">
        <v>1133</v>
      </c>
      <c r="J84" s="34">
        <v>1</v>
      </c>
      <c r="K84" s="34">
        <v>6.8699999999999997E-2</v>
      </c>
      <c r="L84" s="35">
        <v>17.857142857142858</v>
      </c>
      <c r="M84" s="36">
        <v>1.2267857142857141</v>
      </c>
    </row>
    <row r="85" spans="1:13" s="30" customFormat="1" x14ac:dyDescent="0.25">
      <c r="A85" s="128"/>
      <c r="B85" s="74"/>
      <c r="C85" s="74"/>
      <c r="D85" s="74"/>
      <c r="E85" s="74"/>
      <c r="F85" s="74"/>
      <c r="G85" s="34" t="s">
        <v>26</v>
      </c>
      <c r="H85" s="34" t="s">
        <v>29</v>
      </c>
      <c r="I85" s="33" t="s">
        <v>33</v>
      </c>
      <c r="J85" s="34">
        <v>1</v>
      </c>
      <c r="K85" s="34">
        <v>7.8100000000000003E-2</v>
      </c>
      <c r="L85" s="35">
        <v>17.857142857142858</v>
      </c>
      <c r="M85" s="36">
        <v>1.3946428571428571</v>
      </c>
    </row>
    <row r="86" spans="1:13" s="30" customFormat="1" x14ac:dyDescent="0.25">
      <c r="A86" s="128"/>
      <c r="B86" s="74"/>
      <c r="C86" s="74"/>
      <c r="D86" s="74"/>
      <c r="E86" s="74"/>
      <c r="F86" s="74"/>
      <c r="G86" s="34" t="s">
        <v>1510</v>
      </c>
      <c r="H86" s="34" t="s">
        <v>42</v>
      </c>
      <c r="I86" s="33" t="s">
        <v>478</v>
      </c>
      <c r="J86" s="34">
        <v>1</v>
      </c>
      <c r="K86" s="34">
        <v>1.8200000000000001E-2</v>
      </c>
      <c r="L86" s="35">
        <v>17.857142857142858</v>
      </c>
      <c r="M86" s="36">
        <v>0.32500000000000001</v>
      </c>
    </row>
    <row r="87" spans="1:13" s="30" customFormat="1" x14ac:dyDescent="0.25">
      <c r="A87" s="128"/>
      <c r="B87" s="74"/>
      <c r="C87" s="74"/>
      <c r="D87" s="74"/>
      <c r="E87" s="74"/>
      <c r="F87" s="74"/>
      <c r="G87" s="34" t="s">
        <v>27</v>
      </c>
      <c r="H87" s="34" t="s">
        <v>35</v>
      </c>
      <c r="I87" s="33" t="s">
        <v>455</v>
      </c>
      <c r="J87" s="34">
        <v>1</v>
      </c>
      <c r="K87" s="34">
        <v>5.0000000000000001E-4</v>
      </c>
      <c r="L87" s="35">
        <v>17.857142857142858</v>
      </c>
      <c r="M87" s="36">
        <v>8.9285714285714281E-3</v>
      </c>
    </row>
    <row r="88" spans="1:13" s="30" customFormat="1" x14ac:dyDescent="0.25">
      <c r="A88" s="128"/>
      <c r="B88" s="74"/>
      <c r="C88" s="74"/>
      <c r="D88" s="74" t="s">
        <v>219</v>
      </c>
      <c r="E88" s="74">
        <v>7</v>
      </c>
      <c r="F88" s="74">
        <v>20</v>
      </c>
      <c r="G88" s="34" t="s">
        <v>1510</v>
      </c>
      <c r="H88" s="34" t="s">
        <v>1171</v>
      </c>
      <c r="I88" s="33" t="s">
        <v>1123</v>
      </c>
      <c r="J88" s="34">
        <v>2</v>
      </c>
      <c r="K88" s="34">
        <v>6.1100000000000002E-2</v>
      </c>
      <c r="L88" s="35">
        <v>35.714285714285715</v>
      </c>
      <c r="M88" s="36">
        <v>1.0910714285714285</v>
      </c>
    </row>
    <row r="89" spans="1:13" s="30" customFormat="1" x14ac:dyDescent="0.25">
      <c r="A89" s="128"/>
      <c r="B89" s="74"/>
      <c r="C89" s="74"/>
      <c r="D89" s="74"/>
      <c r="E89" s="74"/>
      <c r="F89" s="74"/>
      <c r="G89" s="34" t="s">
        <v>26</v>
      </c>
      <c r="H89" s="34" t="s">
        <v>371</v>
      </c>
      <c r="I89" s="33" t="s">
        <v>393</v>
      </c>
      <c r="J89" s="34">
        <v>1</v>
      </c>
      <c r="K89" s="34">
        <v>5.74E-2</v>
      </c>
      <c r="L89" s="35">
        <v>17.857142857142858</v>
      </c>
      <c r="M89" s="36">
        <v>1.0249999999999999</v>
      </c>
    </row>
    <row r="90" spans="1:13" s="30" customFormat="1" x14ac:dyDescent="0.25">
      <c r="A90" s="128"/>
      <c r="B90" s="74"/>
      <c r="C90" s="74"/>
      <c r="D90" s="74"/>
      <c r="E90" s="74"/>
      <c r="F90" s="74"/>
      <c r="G90" s="34" t="s">
        <v>26</v>
      </c>
      <c r="H90" s="34" t="s">
        <v>28</v>
      </c>
      <c r="I90" s="33" t="s">
        <v>22</v>
      </c>
      <c r="J90" s="34">
        <v>3</v>
      </c>
      <c r="K90" s="34">
        <v>2.4674</v>
      </c>
      <c r="L90" s="35">
        <v>53.571428571428569</v>
      </c>
      <c r="M90" s="36">
        <v>44.060714285714283</v>
      </c>
    </row>
    <row r="91" spans="1:13" s="30" customFormat="1" x14ac:dyDescent="0.25">
      <c r="A91" s="128"/>
      <c r="B91" s="74"/>
      <c r="C91" s="74"/>
      <c r="D91" s="74"/>
      <c r="E91" s="74"/>
      <c r="F91" s="74"/>
      <c r="G91" s="34" t="s">
        <v>27</v>
      </c>
      <c r="H91" s="34" t="s">
        <v>275</v>
      </c>
      <c r="I91" s="33" t="s">
        <v>273</v>
      </c>
      <c r="J91" s="34">
        <v>1</v>
      </c>
      <c r="K91" s="34">
        <v>1.78E-2</v>
      </c>
      <c r="L91" s="35">
        <v>17.857142857142858</v>
      </c>
      <c r="M91" s="36">
        <v>0.31785714285714284</v>
      </c>
    </row>
    <row r="92" spans="1:13" s="30" customFormat="1" x14ac:dyDescent="0.25">
      <c r="A92" s="128"/>
      <c r="B92" s="74"/>
      <c r="C92" s="74"/>
      <c r="D92" s="74"/>
      <c r="E92" s="74"/>
      <c r="F92" s="74"/>
      <c r="G92" s="34" t="s">
        <v>26</v>
      </c>
      <c r="H92" s="34" t="s">
        <v>29</v>
      </c>
      <c r="I92" s="33" t="s">
        <v>33</v>
      </c>
      <c r="J92" s="34">
        <v>6</v>
      </c>
      <c r="K92" s="34">
        <v>0.1547</v>
      </c>
      <c r="L92" s="35">
        <v>107.14285714285714</v>
      </c>
      <c r="M92" s="36">
        <v>2.7625000000000002</v>
      </c>
    </row>
    <row r="93" spans="1:13" s="30" customFormat="1" x14ac:dyDescent="0.25">
      <c r="A93" s="128"/>
      <c r="B93" s="74"/>
      <c r="C93" s="74"/>
      <c r="D93" s="74"/>
      <c r="E93" s="74"/>
      <c r="F93" s="74"/>
      <c r="G93" s="34" t="s">
        <v>26</v>
      </c>
      <c r="H93" s="34" t="s">
        <v>377</v>
      </c>
      <c r="I93" s="33" t="s">
        <v>373</v>
      </c>
      <c r="J93" s="34">
        <v>3</v>
      </c>
      <c r="K93" s="34">
        <v>0.17480000000000001</v>
      </c>
      <c r="L93" s="35">
        <v>53.571428571428569</v>
      </c>
      <c r="M93" s="36">
        <v>3.1214285714285714</v>
      </c>
    </row>
    <row r="94" spans="1:13" s="30" customFormat="1" x14ac:dyDescent="0.25">
      <c r="A94" s="128"/>
      <c r="B94" s="74"/>
      <c r="C94" s="74"/>
      <c r="D94" s="74"/>
      <c r="E94" s="74"/>
      <c r="F94" s="74"/>
      <c r="G94" s="34" t="s">
        <v>26</v>
      </c>
      <c r="H94" s="34" t="s">
        <v>31</v>
      </c>
      <c r="I94" s="33" t="s">
        <v>302</v>
      </c>
      <c r="J94" s="34">
        <v>27</v>
      </c>
      <c r="K94" s="34">
        <v>0.14749999999999999</v>
      </c>
      <c r="L94" s="35">
        <v>482.14285714285711</v>
      </c>
      <c r="M94" s="36">
        <v>2.6339285714285712</v>
      </c>
    </row>
    <row r="95" spans="1:13" s="30" customFormat="1" x14ac:dyDescent="0.25">
      <c r="A95" s="128"/>
      <c r="B95" s="74"/>
      <c r="C95" s="74"/>
      <c r="D95" s="74" t="s">
        <v>246</v>
      </c>
      <c r="E95" s="74">
        <v>4</v>
      </c>
      <c r="F95" s="74">
        <v>12</v>
      </c>
      <c r="G95" s="34" t="s">
        <v>1510</v>
      </c>
      <c r="H95" s="34" t="s">
        <v>46</v>
      </c>
      <c r="I95" s="33" t="s">
        <v>47</v>
      </c>
      <c r="J95" s="34">
        <v>1</v>
      </c>
      <c r="K95" s="34">
        <v>1.44E-2</v>
      </c>
      <c r="L95" s="35">
        <v>17.857142857142858</v>
      </c>
      <c r="M95" s="36">
        <v>0.25714285714285712</v>
      </c>
    </row>
    <row r="96" spans="1:13" s="30" customFormat="1" x14ac:dyDescent="0.25">
      <c r="A96" s="128"/>
      <c r="B96" s="74"/>
      <c r="C96" s="74"/>
      <c r="D96" s="74"/>
      <c r="E96" s="74"/>
      <c r="F96" s="74"/>
      <c r="G96" s="34" t="s">
        <v>26</v>
      </c>
      <c r="H96" s="34" t="s">
        <v>29</v>
      </c>
      <c r="I96" s="33" t="s">
        <v>33</v>
      </c>
      <c r="J96" s="34">
        <v>10</v>
      </c>
      <c r="K96" s="34">
        <v>1.0744</v>
      </c>
      <c r="L96" s="35">
        <v>178.57142857142856</v>
      </c>
      <c r="M96" s="36">
        <v>19.185714285714287</v>
      </c>
    </row>
    <row r="97" spans="1:13" s="30" customFormat="1" x14ac:dyDescent="0.25">
      <c r="A97" s="128"/>
      <c r="B97" s="74"/>
      <c r="C97" s="74"/>
      <c r="D97" s="74"/>
      <c r="E97" s="74"/>
      <c r="F97" s="74"/>
      <c r="G97" s="34" t="s">
        <v>27</v>
      </c>
      <c r="H97" s="34" t="s">
        <v>1107</v>
      </c>
      <c r="I97" s="33" t="s">
        <v>1163</v>
      </c>
      <c r="J97" s="34">
        <v>4</v>
      </c>
      <c r="K97" s="34">
        <v>3.0800000000000001E-2</v>
      </c>
      <c r="L97" s="35">
        <v>71.428571428571431</v>
      </c>
      <c r="M97" s="36">
        <v>0.55000000000000004</v>
      </c>
    </row>
    <row r="98" spans="1:13" s="30" customFormat="1" x14ac:dyDescent="0.25">
      <c r="A98" s="128"/>
      <c r="B98" s="74"/>
      <c r="C98" s="74"/>
      <c r="D98" s="74"/>
      <c r="E98" s="74"/>
      <c r="F98" s="74"/>
      <c r="G98" s="34" t="s">
        <v>26</v>
      </c>
      <c r="H98" s="34" t="s">
        <v>32</v>
      </c>
      <c r="I98" s="33" t="s">
        <v>25</v>
      </c>
      <c r="J98" s="34">
        <v>5</v>
      </c>
      <c r="K98" s="34">
        <v>4.4370000000000003</v>
      </c>
      <c r="L98" s="35">
        <v>89.285714285714278</v>
      </c>
      <c r="M98" s="36">
        <v>79.232142857142861</v>
      </c>
    </row>
    <row r="99" spans="1:13" s="30" customFormat="1" x14ac:dyDescent="0.25">
      <c r="A99" s="128"/>
      <c r="B99" s="74"/>
      <c r="C99" s="74"/>
      <c r="D99" s="74" t="s">
        <v>247</v>
      </c>
      <c r="E99" s="74">
        <v>7</v>
      </c>
      <c r="F99" s="74">
        <v>19</v>
      </c>
      <c r="G99" s="34" t="s">
        <v>1510</v>
      </c>
      <c r="H99" s="34" t="s">
        <v>1171</v>
      </c>
      <c r="I99" s="33" t="s">
        <v>1123</v>
      </c>
      <c r="J99" s="34">
        <v>4</v>
      </c>
      <c r="K99" s="34">
        <v>0.34499999999999997</v>
      </c>
      <c r="L99" s="35">
        <v>71.428571428571431</v>
      </c>
      <c r="M99" s="36">
        <v>6.1607142857142847</v>
      </c>
    </row>
    <row r="100" spans="1:13" s="30" customFormat="1" x14ac:dyDescent="0.25">
      <c r="A100" s="128"/>
      <c r="B100" s="74"/>
      <c r="C100" s="74"/>
      <c r="D100" s="74"/>
      <c r="E100" s="74"/>
      <c r="F100" s="74"/>
      <c r="G100" s="34" t="s">
        <v>1510</v>
      </c>
      <c r="H100" s="34" t="s">
        <v>300</v>
      </c>
      <c r="I100" s="33" t="s">
        <v>403</v>
      </c>
      <c r="J100" s="34">
        <v>1</v>
      </c>
      <c r="K100" s="34">
        <v>7.7000000000000002E-3</v>
      </c>
      <c r="L100" s="35">
        <v>17.857142857142858</v>
      </c>
      <c r="M100" s="36">
        <v>0.13750000000000001</v>
      </c>
    </row>
    <row r="101" spans="1:13" s="30" customFormat="1" x14ac:dyDescent="0.25">
      <c r="A101" s="128"/>
      <c r="B101" s="74"/>
      <c r="C101" s="74"/>
      <c r="D101" s="74"/>
      <c r="E101" s="74"/>
      <c r="F101" s="74"/>
      <c r="G101" s="34" t="s">
        <v>26</v>
      </c>
      <c r="H101" s="34" t="s">
        <v>28</v>
      </c>
      <c r="I101" s="33" t="s">
        <v>22</v>
      </c>
      <c r="J101" s="34">
        <v>1</v>
      </c>
      <c r="K101" s="34">
        <v>7.9200000000000007E-2</v>
      </c>
      <c r="L101" s="35">
        <v>17.857142857142858</v>
      </c>
      <c r="M101" s="36">
        <v>1.4142857142857144</v>
      </c>
    </row>
    <row r="102" spans="1:13" s="30" customFormat="1" x14ac:dyDescent="0.25">
      <c r="A102" s="128"/>
      <c r="B102" s="74"/>
      <c r="C102" s="74"/>
      <c r="D102" s="74"/>
      <c r="E102" s="74"/>
      <c r="F102" s="74"/>
      <c r="G102" s="34" t="s">
        <v>26</v>
      </c>
      <c r="H102" s="34" t="s">
        <v>41</v>
      </c>
      <c r="I102" s="33" t="s">
        <v>308</v>
      </c>
      <c r="J102" s="34">
        <v>8</v>
      </c>
      <c r="K102" s="34">
        <v>0.89890000000000003</v>
      </c>
      <c r="L102" s="35">
        <v>142.85714285714286</v>
      </c>
      <c r="M102" s="36">
        <v>16.051785714285714</v>
      </c>
    </row>
    <row r="103" spans="1:13" s="30" customFormat="1" x14ac:dyDescent="0.25">
      <c r="A103" s="128"/>
      <c r="B103" s="74"/>
      <c r="C103" s="74"/>
      <c r="D103" s="74"/>
      <c r="E103" s="74"/>
      <c r="F103" s="74"/>
      <c r="G103" s="34" t="s">
        <v>26</v>
      </c>
      <c r="H103" s="34" t="s">
        <v>29</v>
      </c>
      <c r="I103" s="33" t="s">
        <v>33</v>
      </c>
      <c r="J103" s="34">
        <v>4</v>
      </c>
      <c r="K103" s="34">
        <v>0.40610000000000002</v>
      </c>
      <c r="L103" s="35">
        <v>71.428571428571431</v>
      </c>
      <c r="M103" s="36">
        <v>7.2517857142857141</v>
      </c>
    </row>
    <row r="104" spans="1:13" s="30" customFormat="1" x14ac:dyDescent="0.25">
      <c r="A104" s="128"/>
      <c r="B104" s="74"/>
      <c r="C104" s="74"/>
      <c r="D104" s="74"/>
      <c r="E104" s="74"/>
      <c r="F104" s="74"/>
      <c r="G104" s="34" t="s">
        <v>27</v>
      </c>
      <c r="H104" s="34" t="s">
        <v>35</v>
      </c>
      <c r="I104" s="33" t="s">
        <v>455</v>
      </c>
      <c r="J104" s="34">
        <v>5</v>
      </c>
      <c r="K104" s="34">
        <v>1.6500000000000001E-2</v>
      </c>
      <c r="L104" s="35">
        <v>89.285714285714278</v>
      </c>
      <c r="M104" s="36">
        <v>0.29464285714285715</v>
      </c>
    </row>
    <row r="105" spans="1:13" s="30" customFormat="1" x14ac:dyDescent="0.25">
      <c r="A105" s="128"/>
      <c r="B105" s="74"/>
      <c r="C105" s="74"/>
      <c r="D105" s="74"/>
      <c r="E105" s="74"/>
      <c r="F105" s="74"/>
      <c r="G105" s="34" t="s">
        <v>26</v>
      </c>
      <c r="H105" s="34" t="s">
        <v>45</v>
      </c>
      <c r="I105" s="33" t="s">
        <v>301</v>
      </c>
      <c r="J105" s="34">
        <v>1</v>
      </c>
      <c r="K105" s="34">
        <v>0.182</v>
      </c>
      <c r="L105" s="35">
        <v>17.857142857142858</v>
      </c>
      <c r="M105" s="36">
        <v>3.25</v>
      </c>
    </row>
    <row r="106" spans="1:13" s="30" customFormat="1" x14ac:dyDescent="0.25">
      <c r="A106" s="128"/>
      <c r="B106" s="74"/>
      <c r="C106" s="74"/>
      <c r="D106" s="74" t="s">
        <v>248</v>
      </c>
      <c r="E106" s="74">
        <v>2</v>
      </c>
      <c r="F106" s="74">
        <v>6</v>
      </c>
      <c r="G106" s="34" t="s">
        <v>1510</v>
      </c>
      <c r="H106" s="34" t="s">
        <v>1171</v>
      </c>
      <c r="I106" s="33" t="s">
        <v>1123</v>
      </c>
      <c r="J106" s="34">
        <v>8</v>
      </c>
      <c r="K106" s="34">
        <v>0.87819999999999998</v>
      </c>
      <c r="L106" s="35">
        <v>142.85714285714286</v>
      </c>
      <c r="M106" s="36">
        <v>15.682142857142857</v>
      </c>
    </row>
    <row r="107" spans="1:13" s="30" customFormat="1" x14ac:dyDescent="0.25">
      <c r="A107" s="128"/>
      <c r="B107" s="74"/>
      <c r="C107" s="74"/>
      <c r="D107" s="74"/>
      <c r="E107" s="74"/>
      <c r="F107" s="74"/>
      <c r="G107" s="34" t="s">
        <v>27</v>
      </c>
      <c r="H107" s="34" t="s">
        <v>275</v>
      </c>
      <c r="I107" s="33" t="s">
        <v>273</v>
      </c>
      <c r="J107" s="34">
        <v>1</v>
      </c>
      <c r="K107" s="34">
        <v>2.0999999999999999E-3</v>
      </c>
      <c r="L107" s="35">
        <v>17.857142857142858</v>
      </c>
      <c r="M107" s="36">
        <v>3.7499999999999999E-2</v>
      </c>
    </row>
    <row r="108" spans="1:13" s="30" customFormat="1" x14ac:dyDescent="0.25">
      <c r="A108" s="78">
        <v>42103</v>
      </c>
      <c r="B108" s="78" t="s">
        <v>1234</v>
      </c>
      <c r="C108" s="78" t="s">
        <v>103</v>
      </c>
      <c r="D108" s="78" t="s">
        <v>1235</v>
      </c>
      <c r="E108" s="74">
        <v>2</v>
      </c>
      <c r="F108" s="55">
        <v>6</v>
      </c>
      <c r="G108" s="34" t="s">
        <v>26</v>
      </c>
      <c r="H108" s="34" t="s">
        <v>37</v>
      </c>
      <c r="I108" s="33" t="s">
        <v>38</v>
      </c>
      <c r="J108" s="34">
        <v>4</v>
      </c>
      <c r="K108" s="34">
        <v>1.44E-2</v>
      </c>
      <c r="L108" s="35">
        <v>71.428571428571431</v>
      </c>
      <c r="M108" s="36">
        <v>0.25714285714285712</v>
      </c>
    </row>
    <row r="109" spans="1:13" s="30" customFormat="1" x14ac:dyDescent="0.25">
      <c r="A109" s="79"/>
      <c r="B109" s="79"/>
      <c r="C109" s="79"/>
      <c r="D109" s="79"/>
      <c r="E109" s="74"/>
      <c r="F109" s="57"/>
      <c r="G109" s="34" t="s">
        <v>27</v>
      </c>
      <c r="H109" s="34" t="s">
        <v>35</v>
      </c>
      <c r="I109" s="33" t="s">
        <v>913</v>
      </c>
      <c r="J109" s="34">
        <v>7</v>
      </c>
      <c r="K109" s="34">
        <v>5.1999999999999998E-3</v>
      </c>
      <c r="L109" s="35">
        <v>125</v>
      </c>
      <c r="M109" s="36">
        <v>9.2999999999999999E-2</v>
      </c>
    </row>
    <row r="110" spans="1:13" s="30" customFormat="1" x14ac:dyDescent="0.25">
      <c r="A110" s="128">
        <v>42107</v>
      </c>
      <c r="B110" s="74" t="s">
        <v>1236</v>
      </c>
      <c r="C110" s="74" t="s">
        <v>670</v>
      </c>
      <c r="D110" s="74" t="s">
        <v>671</v>
      </c>
      <c r="E110" s="74">
        <v>3</v>
      </c>
      <c r="F110" s="74">
        <v>8</v>
      </c>
      <c r="G110" s="34" t="s">
        <v>26</v>
      </c>
      <c r="H110" s="34" t="s">
        <v>28</v>
      </c>
      <c r="I110" s="33" t="s">
        <v>22</v>
      </c>
      <c r="J110" s="34">
        <v>6</v>
      </c>
      <c r="K110" s="34">
        <v>0.1867</v>
      </c>
      <c r="L110" s="35">
        <v>107.14285714285714</v>
      </c>
      <c r="M110" s="36">
        <v>3.3339285714285714</v>
      </c>
    </row>
    <row r="111" spans="1:13" s="30" customFormat="1" x14ac:dyDescent="0.25">
      <c r="A111" s="128"/>
      <c r="B111" s="74"/>
      <c r="C111" s="74"/>
      <c r="D111" s="74"/>
      <c r="E111" s="74"/>
      <c r="F111" s="74"/>
      <c r="G111" s="34" t="s">
        <v>1510</v>
      </c>
      <c r="H111" s="34" t="s">
        <v>46</v>
      </c>
      <c r="I111" s="33" t="s">
        <v>47</v>
      </c>
      <c r="J111" s="34">
        <v>2</v>
      </c>
      <c r="K111" s="34">
        <v>8.0000000000000002E-3</v>
      </c>
      <c r="L111" s="35">
        <v>35.714285714285715</v>
      </c>
      <c r="M111" s="36">
        <v>0.14285714285714285</v>
      </c>
    </row>
    <row r="112" spans="1:13" s="30" customFormat="1" x14ac:dyDescent="0.25">
      <c r="A112" s="128"/>
      <c r="B112" s="74"/>
      <c r="C112" s="74"/>
      <c r="D112" s="74"/>
      <c r="E112" s="74"/>
      <c r="F112" s="74"/>
      <c r="G112" s="34" t="s">
        <v>27</v>
      </c>
      <c r="H112" s="34" t="s">
        <v>275</v>
      </c>
      <c r="I112" s="33" t="s">
        <v>273</v>
      </c>
      <c r="J112" s="34">
        <v>1</v>
      </c>
      <c r="K112" s="34">
        <v>3.6600000000000001E-2</v>
      </c>
      <c r="L112" s="35">
        <v>17.857142857142858</v>
      </c>
      <c r="M112" s="36">
        <v>0.65357142857142858</v>
      </c>
    </row>
    <row r="113" spans="1:13" s="30" customFormat="1" x14ac:dyDescent="0.25">
      <c r="A113" s="128"/>
      <c r="B113" s="74"/>
      <c r="C113" s="74"/>
      <c r="D113" s="44" t="s">
        <v>672</v>
      </c>
      <c r="E113" s="44">
        <v>1</v>
      </c>
      <c r="F113" s="44">
        <v>2</v>
      </c>
      <c r="G113" s="34" t="s">
        <v>27</v>
      </c>
      <c r="H113" s="34" t="s">
        <v>275</v>
      </c>
      <c r="I113" s="33" t="s">
        <v>273</v>
      </c>
      <c r="J113" s="34">
        <v>1</v>
      </c>
      <c r="K113" s="34">
        <v>4.1999999999999997E-3</v>
      </c>
      <c r="L113" s="35">
        <v>17.857142857142858</v>
      </c>
      <c r="M113" s="36">
        <v>7.4999999999999997E-2</v>
      </c>
    </row>
    <row r="114" spans="1:13" s="30" customFormat="1" x14ac:dyDescent="0.25">
      <c r="A114" s="128"/>
      <c r="B114" s="74"/>
      <c r="C114" s="74"/>
      <c r="D114" s="44" t="s">
        <v>673</v>
      </c>
      <c r="E114" s="44">
        <v>1</v>
      </c>
      <c r="F114" s="44">
        <v>2</v>
      </c>
      <c r="G114" s="34" t="s">
        <v>27</v>
      </c>
      <c r="H114" s="34" t="s">
        <v>275</v>
      </c>
      <c r="I114" s="33" t="s">
        <v>273</v>
      </c>
      <c r="J114" s="34">
        <v>1</v>
      </c>
      <c r="K114" s="34">
        <v>1.1000000000000001E-3</v>
      </c>
      <c r="L114" s="35">
        <v>17.857142857142858</v>
      </c>
      <c r="M114" s="36">
        <v>1.9642857142857142E-2</v>
      </c>
    </row>
    <row r="115" spans="1:13" s="30" customFormat="1" x14ac:dyDescent="0.25">
      <c r="A115" s="128"/>
      <c r="B115" s="74"/>
      <c r="C115" s="74"/>
      <c r="D115" s="44" t="s">
        <v>674</v>
      </c>
      <c r="E115" s="44">
        <v>0</v>
      </c>
      <c r="F115" s="44">
        <v>0</v>
      </c>
      <c r="G115" s="34" t="s">
        <v>1120</v>
      </c>
      <c r="H115" s="34" t="s">
        <v>1120</v>
      </c>
      <c r="I115" s="33" t="s">
        <v>1216</v>
      </c>
      <c r="J115" s="34">
        <v>0</v>
      </c>
      <c r="K115" s="34">
        <v>0</v>
      </c>
      <c r="L115" s="35">
        <v>0</v>
      </c>
      <c r="M115" s="36">
        <v>0</v>
      </c>
    </row>
    <row r="116" spans="1:13" s="30" customFormat="1" x14ac:dyDescent="0.25">
      <c r="A116" s="128">
        <v>42108</v>
      </c>
      <c r="B116" s="74" t="s">
        <v>1237</v>
      </c>
      <c r="C116" s="74" t="s">
        <v>1238</v>
      </c>
      <c r="D116" s="74" t="s">
        <v>256</v>
      </c>
      <c r="E116" s="74">
        <v>3</v>
      </c>
      <c r="F116" s="74">
        <v>20</v>
      </c>
      <c r="G116" s="34" t="s">
        <v>27</v>
      </c>
      <c r="H116" s="34" t="s">
        <v>275</v>
      </c>
      <c r="I116" s="33" t="s">
        <v>427</v>
      </c>
      <c r="J116" s="34">
        <v>5</v>
      </c>
      <c r="K116" s="34">
        <v>1.2999999999999999E-2</v>
      </c>
      <c r="L116" s="35">
        <v>89.285714285714278</v>
      </c>
      <c r="M116" s="36">
        <v>0.23214285714285712</v>
      </c>
    </row>
    <row r="117" spans="1:13" s="30" customFormat="1" x14ac:dyDescent="0.25">
      <c r="A117" s="128"/>
      <c r="B117" s="74"/>
      <c r="C117" s="74"/>
      <c r="D117" s="74"/>
      <c r="E117" s="74"/>
      <c r="F117" s="74"/>
      <c r="G117" s="34" t="s">
        <v>26</v>
      </c>
      <c r="H117" s="34" t="s">
        <v>28</v>
      </c>
      <c r="I117" s="33" t="s">
        <v>22</v>
      </c>
      <c r="J117" s="34">
        <v>1</v>
      </c>
      <c r="K117" s="34">
        <v>0.1893</v>
      </c>
      <c r="L117" s="35">
        <v>17.857142857142858</v>
      </c>
      <c r="M117" s="36">
        <v>3.3803571428571426</v>
      </c>
    </row>
    <row r="118" spans="1:13" s="30" customFormat="1" x14ac:dyDescent="0.25">
      <c r="A118" s="128"/>
      <c r="B118" s="74"/>
      <c r="C118" s="74"/>
      <c r="D118" s="74"/>
      <c r="E118" s="74"/>
      <c r="F118" s="74"/>
      <c r="G118" s="34" t="s">
        <v>27</v>
      </c>
      <c r="H118" s="34" t="s">
        <v>281</v>
      </c>
      <c r="I118" s="33" t="s">
        <v>279</v>
      </c>
      <c r="J118" s="34">
        <v>2</v>
      </c>
      <c r="K118" s="34">
        <v>6.1000000000000004E-3</v>
      </c>
      <c r="L118" s="35">
        <v>35.714285714285715</v>
      </c>
      <c r="M118" s="36">
        <v>0.10892857142857143</v>
      </c>
    </row>
    <row r="119" spans="1:13" s="30" customFormat="1" x14ac:dyDescent="0.25">
      <c r="A119" s="128"/>
      <c r="B119" s="74"/>
      <c r="C119" s="74"/>
      <c r="D119" s="74" t="s">
        <v>257</v>
      </c>
      <c r="E119" s="74">
        <v>3</v>
      </c>
      <c r="F119" s="74">
        <v>26</v>
      </c>
      <c r="G119" s="34" t="s">
        <v>27</v>
      </c>
      <c r="H119" s="34" t="s">
        <v>35</v>
      </c>
      <c r="I119" s="33" t="s">
        <v>455</v>
      </c>
      <c r="J119" s="34">
        <v>7</v>
      </c>
      <c r="K119" s="34">
        <v>8.5000000000000006E-3</v>
      </c>
      <c r="L119" s="35">
        <v>125</v>
      </c>
      <c r="M119" s="36">
        <v>0.1517857142857143</v>
      </c>
    </row>
    <row r="120" spans="1:13" s="30" customFormat="1" x14ac:dyDescent="0.25">
      <c r="A120" s="128"/>
      <c r="B120" s="74"/>
      <c r="C120" s="74"/>
      <c r="D120" s="74"/>
      <c r="E120" s="74"/>
      <c r="F120" s="74"/>
      <c r="G120" s="34" t="s">
        <v>26</v>
      </c>
      <c r="H120" s="34" t="s">
        <v>41</v>
      </c>
      <c r="I120" s="33" t="s">
        <v>282</v>
      </c>
      <c r="J120" s="34">
        <v>1</v>
      </c>
      <c r="K120" s="34">
        <v>2.8E-3</v>
      </c>
      <c r="L120" s="35">
        <v>17.857142857142858</v>
      </c>
      <c r="M120" s="36">
        <v>4.9999999999999996E-2</v>
      </c>
    </row>
    <row r="121" spans="1:13" s="30" customFormat="1" x14ac:dyDescent="0.25">
      <c r="A121" s="128"/>
      <c r="B121" s="74"/>
      <c r="C121" s="74"/>
      <c r="D121" s="74"/>
      <c r="E121" s="74"/>
      <c r="F121" s="74"/>
      <c r="G121" s="34" t="s">
        <v>27</v>
      </c>
      <c r="H121" s="34" t="s">
        <v>1101</v>
      </c>
      <c r="I121" s="33" t="s">
        <v>1016</v>
      </c>
      <c r="J121" s="34">
        <v>6</v>
      </c>
      <c r="K121" s="34">
        <v>3.8999999999999998E-3</v>
      </c>
      <c r="L121" s="35">
        <v>107.14285714285714</v>
      </c>
      <c r="M121" s="36">
        <v>6.9642857142857131E-2</v>
      </c>
    </row>
    <row r="122" spans="1:13" s="30" customFormat="1" x14ac:dyDescent="0.25">
      <c r="A122" s="128"/>
      <c r="B122" s="74"/>
      <c r="C122" s="74"/>
      <c r="D122" s="74" t="s">
        <v>258</v>
      </c>
      <c r="E122" s="74">
        <v>3</v>
      </c>
      <c r="F122" s="74">
        <v>14</v>
      </c>
      <c r="G122" s="34" t="s">
        <v>26</v>
      </c>
      <c r="H122" s="34" t="s">
        <v>496</v>
      </c>
      <c r="I122" s="33" t="s">
        <v>495</v>
      </c>
      <c r="J122" s="34">
        <v>2</v>
      </c>
      <c r="K122" s="34">
        <v>0.11409999999999999</v>
      </c>
      <c r="L122" s="35">
        <v>35.714285714285715</v>
      </c>
      <c r="M122" s="36">
        <v>2.0374999999999996</v>
      </c>
    </row>
    <row r="123" spans="1:13" s="30" customFormat="1" x14ac:dyDescent="0.25">
      <c r="A123" s="128"/>
      <c r="B123" s="74"/>
      <c r="C123" s="74"/>
      <c r="D123" s="74"/>
      <c r="E123" s="74"/>
      <c r="F123" s="74"/>
      <c r="G123" s="34" t="s">
        <v>27</v>
      </c>
      <c r="H123" s="34" t="s">
        <v>936</v>
      </c>
      <c r="I123" s="33" t="s">
        <v>935</v>
      </c>
      <c r="J123" s="34">
        <v>1</v>
      </c>
      <c r="K123" s="34">
        <v>1.55E-2</v>
      </c>
      <c r="L123" s="35">
        <v>17.857142857142858</v>
      </c>
      <c r="M123" s="36">
        <v>0.2767857142857143</v>
      </c>
    </row>
    <row r="124" spans="1:13" s="30" customFormat="1" x14ac:dyDescent="0.25">
      <c r="A124" s="128"/>
      <c r="B124" s="74"/>
      <c r="C124" s="74"/>
      <c r="D124" s="74"/>
      <c r="E124" s="74"/>
      <c r="F124" s="74"/>
      <c r="G124" s="34" t="s">
        <v>27</v>
      </c>
      <c r="H124" s="34" t="s">
        <v>275</v>
      </c>
      <c r="I124" s="33" t="s">
        <v>273</v>
      </c>
      <c r="J124" s="34">
        <v>1</v>
      </c>
      <c r="K124" s="34">
        <v>2.5000000000000001E-3</v>
      </c>
      <c r="L124" s="35">
        <v>17.857142857142858</v>
      </c>
      <c r="M124" s="36">
        <v>4.4642857142857144E-2</v>
      </c>
    </row>
    <row r="125" spans="1:13" s="30" customFormat="1" x14ac:dyDescent="0.25">
      <c r="A125" s="128"/>
      <c r="B125" s="74"/>
      <c r="C125" s="74"/>
      <c r="D125" s="44" t="s">
        <v>259</v>
      </c>
      <c r="E125" s="44">
        <v>1</v>
      </c>
      <c r="F125" s="44">
        <v>8</v>
      </c>
      <c r="G125" s="34" t="s">
        <v>27</v>
      </c>
      <c r="H125" s="34" t="s">
        <v>275</v>
      </c>
      <c r="I125" s="33" t="s">
        <v>273</v>
      </c>
      <c r="J125" s="34">
        <v>4</v>
      </c>
      <c r="K125" s="34">
        <v>1.4800000000000001E-2</v>
      </c>
      <c r="L125" s="35">
        <v>71.428571428571431</v>
      </c>
      <c r="M125" s="36">
        <v>0.26428571428571429</v>
      </c>
    </row>
    <row r="126" spans="1:13" s="30" customFormat="1" x14ac:dyDescent="0.25">
      <c r="A126" s="128">
        <v>42108</v>
      </c>
      <c r="B126" s="74" t="s">
        <v>1239</v>
      </c>
      <c r="C126" s="74" t="s">
        <v>240</v>
      </c>
      <c r="D126" s="44" t="s">
        <v>688</v>
      </c>
      <c r="E126" s="44">
        <v>1</v>
      </c>
      <c r="F126" s="44">
        <v>3</v>
      </c>
      <c r="G126" s="34" t="s">
        <v>26</v>
      </c>
      <c r="H126" s="34" t="s">
        <v>29</v>
      </c>
      <c r="I126" s="33" t="s">
        <v>1150</v>
      </c>
      <c r="J126" s="34">
        <v>4</v>
      </c>
      <c r="K126" s="34">
        <v>0.15479999999999999</v>
      </c>
      <c r="L126" s="35">
        <v>71.428571428571431</v>
      </c>
      <c r="M126" s="36">
        <v>2.7642857142857142</v>
      </c>
    </row>
    <row r="127" spans="1:13" s="30" customFormat="1" x14ac:dyDescent="0.25">
      <c r="A127" s="128"/>
      <c r="B127" s="74"/>
      <c r="C127" s="74"/>
      <c r="D127" s="44" t="s">
        <v>689</v>
      </c>
      <c r="E127" s="44">
        <v>0</v>
      </c>
      <c r="F127" s="44">
        <v>0</v>
      </c>
      <c r="G127" s="34" t="s">
        <v>1120</v>
      </c>
      <c r="H127" s="34" t="s">
        <v>1120</v>
      </c>
      <c r="I127" s="33" t="s">
        <v>1216</v>
      </c>
      <c r="J127" s="34">
        <v>0</v>
      </c>
      <c r="K127" s="34">
        <v>0</v>
      </c>
      <c r="L127" s="35">
        <v>0</v>
      </c>
      <c r="M127" s="36">
        <v>0</v>
      </c>
    </row>
    <row r="128" spans="1:13" s="30" customFormat="1" x14ac:dyDescent="0.25">
      <c r="A128" s="128"/>
      <c r="B128" s="74"/>
      <c r="C128" s="74"/>
      <c r="D128" s="74" t="s">
        <v>690</v>
      </c>
      <c r="E128" s="74">
        <v>5</v>
      </c>
      <c r="F128" s="74">
        <v>11</v>
      </c>
      <c r="G128" s="34" t="s">
        <v>1510</v>
      </c>
      <c r="H128" s="34" t="s">
        <v>1171</v>
      </c>
      <c r="I128" s="33" t="s">
        <v>1123</v>
      </c>
      <c r="J128" s="34">
        <v>2</v>
      </c>
      <c r="K128" s="34">
        <v>9.7000000000000003E-2</v>
      </c>
      <c r="L128" s="35">
        <v>35.714285714285715</v>
      </c>
      <c r="M128" s="36">
        <v>1.7321428571428572</v>
      </c>
    </row>
    <row r="129" spans="1:13" s="30" customFormat="1" x14ac:dyDescent="0.25">
      <c r="A129" s="128"/>
      <c r="B129" s="74"/>
      <c r="C129" s="74"/>
      <c r="D129" s="74"/>
      <c r="E129" s="74"/>
      <c r="F129" s="74"/>
      <c r="G129" s="34" t="s">
        <v>26</v>
      </c>
      <c r="H129" s="34" t="s">
        <v>28</v>
      </c>
      <c r="I129" s="33" t="s">
        <v>22</v>
      </c>
      <c r="J129" s="34">
        <v>2</v>
      </c>
      <c r="K129" s="34">
        <v>0.31869999999999998</v>
      </c>
      <c r="L129" s="35">
        <v>35.714285714285715</v>
      </c>
      <c r="M129" s="36">
        <v>5.6910714285714281</v>
      </c>
    </row>
    <row r="130" spans="1:13" s="30" customFormat="1" x14ac:dyDescent="0.25">
      <c r="A130" s="128"/>
      <c r="B130" s="74"/>
      <c r="C130" s="74"/>
      <c r="D130" s="74"/>
      <c r="E130" s="74"/>
      <c r="F130" s="74"/>
      <c r="G130" s="34" t="s">
        <v>27</v>
      </c>
      <c r="H130" s="34" t="s">
        <v>1184</v>
      </c>
      <c r="I130" s="33" t="s">
        <v>273</v>
      </c>
      <c r="J130" s="34">
        <v>1</v>
      </c>
      <c r="K130" s="34">
        <v>2.29E-2</v>
      </c>
      <c r="L130" s="35">
        <v>17.857142857142858</v>
      </c>
      <c r="M130" s="36">
        <v>0.40892857142857142</v>
      </c>
    </row>
    <row r="131" spans="1:13" s="30" customFormat="1" x14ac:dyDescent="0.25">
      <c r="A131" s="128"/>
      <c r="B131" s="74"/>
      <c r="C131" s="74"/>
      <c r="D131" s="74"/>
      <c r="E131" s="74"/>
      <c r="F131" s="74"/>
      <c r="G131" s="34" t="s">
        <v>1510</v>
      </c>
      <c r="H131" s="34" t="s">
        <v>42</v>
      </c>
      <c r="I131" s="33" t="s">
        <v>478</v>
      </c>
      <c r="J131" s="34">
        <v>1</v>
      </c>
      <c r="K131" s="34">
        <v>0.24929999999999999</v>
      </c>
      <c r="L131" s="35">
        <v>17.857142857142858</v>
      </c>
      <c r="M131" s="36">
        <v>4.4517857142857142</v>
      </c>
    </row>
    <row r="132" spans="1:13" s="30" customFormat="1" x14ac:dyDescent="0.25">
      <c r="A132" s="128"/>
      <c r="B132" s="74"/>
      <c r="C132" s="74"/>
      <c r="D132" s="74"/>
      <c r="E132" s="74"/>
      <c r="F132" s="74"/>
      <c r="G132" s="34" t="s">
        <v>26</v>
      </c>
      <c r="H132" s="34" t="s">
        <v>45</v>
      </c>
      <c r="I132" s="33" t="s">
        <v>301</v>
      </c>
      <c r="J132" s="34">
        <v>1</v>
      </c>
      <c r="K132" s="34">
        <v>2.1829999999999998</v>
      </c>
      <c r="L132" s="35">
        <v>17.857142857142858</v>
      </c>
      <c r="M132" s="36">
        <v>38.982142857142854</v>
      </c>
    </row>
    <row r="133" spans="1:13" s="30" customFormat="1" x14ac:dyDescent="0.25">
      <c r="A133" s="128"/>
      <c r="B133" s="74"/>
      <c r="C133" s="74"/>
      <c r="D133" s="44" t="s">
        <v>691</v>
      </c>
      <c r="E133" s="44">
        <v>1</v>
      </c>
      <c r="F133" s="44">
        <v>4</v>
      </c>
      <c r="G133" s="34" t="s">
        <v>26</v>
      </c>
      <c r="H133" s="34" t="s">
        <v>45</v>
      </c>
      <c r="I133" s="33" t="s">
        <v>301</v>
      </c>
      <c r="J133" s="34">
        <v>16</v>
      </c>
      <c r="K133" s="34">
        <v>3.9552</v>
      </c>
      <c r="L133" s="35">
        <v>285.71428571428572</v>
      </c>
      <c r="M133" s="36">
        <v>70.628571428571433</v>
      </c>
    </row>
    <row r="134" spans="1:13" s="30" customFormat="1" x14ac:dyDescent="0.25">
      <c r="A134" s="128"/>
      <c r="B134" s="74"/>
      <c r="C134" s="74"/>
      <c r="D134" s="74" t="s">
        <v>692</v>
      </c>
      <c r="E134" s="74">
        <v>2</v>
      </c>
      <c r="F134" s="74">
        <v>5</v>
      </c>
      <c r="G134" s="34" t="s">
        <v>27</v>
      </c>
      <c r="H134" s="34" t="s">
        <v>1097</v>
      </c>
      <c r="I134" s="33" t="s">
        <v>1098</v>
      </c>
      <c r="J134" s="34">
        <v>3</v>
      </c>
      <c r="K134" s="34">
        <v>0.97</v>
      </c>
      <c r="L134" s="35">
        <v>53.571428571428569</v>
      </c>
      <c r="M134" s="36">
        <v>17.321428571428569</v>
      </c>
    </row>
    <row r="135" spans="1:13" s="30" customFormat="1" x14ac:dyDescent="0.25">
      <c r="A135" s="128"/>
      <c r="B135" s="74"/>
      <c r="C135" s="74"/>
      <c r="D135" s="74"/>
      <c r="E135" s="74"/>
      <c r="F135" s="74"/>
      <c r="G135" s="34" t="s">
        <v>26</v>
      </c>
      <c r="H135" s="34" t="s">
        <v>29</v>
      </c>
      <c r="I135" s="33" t="s">
        <v>1150</v>
      </c>
      <c r="J135" s="34">
        <v>3</v>
      </c>
      <c r="K135" s="34">
        <v>0.35510000000000003</v>
      </c>
      <c r="L135" s="35">
        <v>53.571428571428569</v>
      </c>
      <c r="M135" s="36">
        <v>6.3410714285714294</v>
      </c>
    </row>
    <row r="136" spans="1:13" s="30" customFormat="1" x14ac:dyDescent="0.25">
      <c r="A136" s="128"/>
      <c r="B136" s="74"/>
      <c r="C136" s="74"/>
      <c r="D136" s="74" t="s">
        <v>693</v>
      </c>
      <c r="E136" s="74">
        <v>2</v>
      </c>
      <c r="F136" s="74">
        <v>7</v>
      </c>
      <c r="G136" s="34" t="s">
        <v>1510</v>
      </c>
      <c r="H136" s="34" t="s">
        <v>1171</v>
      </c>
      <c r="I136" s="33" t="s">
        <v>1123</v>
      </c>
      <c r="J136" s="34">
        <v>23</v>
      </c>
      <c r="K136" s="34">
        <v>51.954799999999999</v>
      </c>
      <c r="L136" s="35">
        <v>410.71428571428572</v>
      </c>
      <c r="M136" s="36">
        <v>927.76428571428562</v>
      </c>
    </row>
    <row r="137" spans="1:13" s="30" customFormat="1" x14ac:dyDescent="0.25">
      <c r="A137" s="128"/>
      <c r="B137" s="74"/>
      <c r="C137" s="74"/>
      <c r="D137" s="74"/>
      <c r="E137" s="74"/>
      <c r="F137" s="74"/>
      <c r="G137" s="34" t="s">
        <v>26</v>
      </c>
      <c r="H137" s="34" t="s">
        <v>28</v>
      </c>
      <c r="I137" s="33" t="s">
        <v>22</v>
      </c>
      <c r="J137" s="34">
        <v>1</v>
      </c>
      <c r="K137" s="34">
        <v>23.451000000000001</v>
      </c>
      <c r="L137" s="35">
        <v>17.857142857142858</v>
      </c>
      <c r="M137" s="36">
        <v>418.76785714285717</v>
      </c>
    </row>
    <row r="138" spans="1:13" s="30" customFormat="1" x14ac:dyDescent="0.25">
      <c r="A138" s="128"/>
      <c r="B138" s="74"/>
      <c r="C138" s="74"/>
      <c r="D138" s="74" t="s">
        <v>694</v>
      </c>
      <c r="E138" s="74">
        <v>3</v>
      </c>
      <c r="F138" s="74">
        <v>7</v>
      </c>
      <c r="G138" s="34" t="s">
        <v>26</v>
      </c>
      <c r="H138" s="34" t="s">
        <v>28</v>
      </c>
      <c r="I138" s="33" t="s">
        <v>22</v>
      </c>
      <c r="J138" s="34">
        <v>1</v>
      </c>
      <c r="K138" s="34">
        <v>0.3402</v>
      </c>
      <c r="L138" s="35">
        <v>17.857142857142858</v>
      </c>
      <c r="M138" s="36">
        <v>6.0750000000000002</v>
      </c>
    </row>
    <row r="139" spans="1:13" s="30" customFormat="1" x14ac:dyDescent="0.25">
      <c r="A139" s="128"/>
      <c r="B139" s="74"/>
      <c r="C139" s="74"/>
      <c r="D139" s="74"/>
      <c r="E139" s="74"/>
      <c r="F139" s="74"/>
      <c r="G139" s="34" t="s">
        <v>27</v>
      </c>
      <c r="H139" s="34" t="s">
        <v>1184</v>
      </c>
      <c r="I139" s="33" t="s">
        <v>273</v>
      </c>
      <c r="J139" s="34">
        <v>1</v>
      </c>
      <c r="K139" s="34">
        <v>0.42430000000000001</v>
      </c>
      <c r="L139" s="35">
        <v>17.857142857142858</v>
      </c>
      <c r="M139" s="36">
        <v>7.5767857142857142</v>
      </c>
    </row>
    <row r="140" spans="1:13" s="30" customFormat="1" x14ac:dyDescent="0.25">
      <c r="A140" s="128"/>
      <c r="B140" s="74"/>
      <c r="C140" s="74"/>
      <c r="D140" s="74"/>
      <c r="E140" s="74"/>
      <c r="F140" s="74"/>
      <c r="G140" s="34" t="s">
        <v>26</v>
      </c>
      <c r="H140" s="34" t="s">
        <v>45</v>
      </c>
      <c r="I140" s="33" t="s">
        <v>301</v>
      </c>
      <c r="J140" s="34">
        <v>2</v>
      </c>
      <c r="K140" s="34">
        <v>1.7903</v>
      </c>
      <c r="L140" s="35">
        <v>35.714285714285715</v>
      </c>
      <c r="M140" s="36">
        <v>31.969642857142855</v>
      </c>
    </row>
    <row r="141" spans="1:13" s="30" customFormat="1" x14ac:dyDescent="0.25">
      <c r="A141" s="128"/>
      <c r="B141" s="74"/>
      <c r="C141" s="74"/>
      <c r="D141" s="74" t="s">
        <v>695</v>
      </c>
      <c r="E141" s="74">
        <v>2</v>
      </c>
      <c r="F141" s="74">
        <v>5</v>
      </c>
      <c r="G141" s="34" t="s">
        <v>27</v>
      </c>
      <c r="H141" s="34" t="s">
        <v>35</v>
      </c>
      <c r="I141" s="33" t="s">
        <v>364</v>
      </c>
      <c r="J141" s="34">
        <v>4</v>
      </c>
      <c r="K141" s="34">
        <v>1.15E-2</v>
      </c>
      <c r="L141" s="35">
        <v>71.428571428571431</v>
      </c>
      <c r="M141" s="36">
        <v>0.20535714285714285</v>
      </c>
    </row>
    <row r="142" spans="1:13" s="30" customFormat="1" x14ac:dyDescent="0.25">
      <c r="A142" s="128"/>
      <c r="B142" s="74"/>
      <c r="C142" s="74"/>
      <c r="D142" s="74"/>
      <c r="E142" s="74"/>
      <c r="F142" s="74"/>
      <c r="G142" s="34" t="s">
        <v>1510</v>
      </c>
      <c r="H142" s="34" t="s">
        <v>42</v>
      </c>
      <c r="I142" s="33" t="s">
        <v>478</v>
      </c>
      <c r="J142" s="34">
        <v>1</v>
      </c>
      <c r="K142" s="34">
        <v>7.4999999999999997E-3</v>
      </c>
      <c r="L142" s="35">
        <v>17.857142857142858</v>
      </c>
      <c r="M142" s="36">
        <v>0.13392857142857142</v>
      </c>
    </row>
    <row r="143" spans="1:13" s="30" customFormat="1" x14ac:dyDescent="0.25">
      <c r="A143" s="128">
        <v>42108</v>
      </c>
      <c r="B143" s="74" t="s">
        <v>1247</v>
      </c>
      <c r="C143" s="74" t="s">
        <v>1233</v>
      </c>
      <c r="D143" s="74" t="s">
        <v>214</v>
      </c>
      <c r="E143" s="74">
        <v>5</v>
      </c>
      <c r="F143" s="74">
        <v>12</v>
      </c>
      <c r="G143" s="34" t="s">
        <v>26</v>
      </c>
      <c r="H143" s="34" t="s">
        <v>372</v>
      </c>
      <c r="I143" s="33" t="s">
        <v>1090</v>
      </c>
      <c r="J143" s="34">
        <v>1</v>
      </c>
      <c r="K143" s="34">
        <v>0.16220000000000001</v>
      </c>
      <c r="L143" s="35">
        <v>17.857142857142858</v>
      </c>
      <c r="M143" s="36">
        <v>2.8964285714285714</v>
      </c>
    </row>
    <row r="144" spans="1:13" s="30" customFormat="1" x14ac:dyDescent="0.25">
      <c r="A144" s="128"/>
      <c r="B144" s="74"/>
      <c r="C144" s="74"/>
      <c r="D144" s="74"/>
      <c r="E144" s="74"/>
      <c r="F144" s="74"/>
      <c r="G144" s="34" t="s">
        <v>26</v>
      </c>
      <c r="H144" s="34" t="s">
        <v>391</v>
      </c>
      <c r="I144" s="33" t="s">
        <v>955</v>
      </c>
      <c r="J144" s="34">
        <v>1</v>
      </c>
      <c r="K144" s="34">
        <v>2.4799999999999999E-2</v>
      </c>
      <c r="L144" s="35">
        <v>17.857142857142858</v>
      </c>
      <c r="M144" s="36">
        <v>0.44285714285714284</v>
      </c>
    </row>
    <row r="145" spans="1:13" s="30" customFormat="1" x14ac:dyDescent="0.25">
      <c r="A145" s="128"/>
      <c r="B145" s="74"/>
      <c r="C145" s="74"/>
      <c r="D145" s="74"/>
      <c r="E145" s="74"/>
      <c r="F145" s="74"/>
      <c r="G145" s="34" t="s">
        <v>27</v>
      </c>
      <c r="H145" s="34" t="s">
        <v>442</v>
      </c>
      <c r="I145" s="33" t="s">
        <v>1249</v>
      </c>
      <c r="J145" s="34">
        <v>3</v>
      </c>
      <c r="K145" s="34">
        <v>5.0099999999999999E-2</v>
      </c>
      <c r="L145" s="35">
        <v>53.571428571428569</v>
      </c>
      <c r="M145" s="36">
        <v>0.89464285714285707</v>
      </c>
    </row>
    <row r="146" spans="1:13" s="30" customFormat="1" x14ac:dyDescent="0.25">
      <c r="A146" s="128"/>
      <c r="B146" s="74"/>
      <c r="C146" s="74"/>
      <c r="D146" s="74"/>
      <c r="E146" s="74"/>
      <c r="F146" s="74"/>
      <c r="G146" s="34" t="s">
        <v>27</v>
      </c>
      <c r="H146" s="34" t="s">
        <v>35</v>
      </c>
      <c r="I146" s="33" t="s">
        <v>455</v>
      </c>
      <c r="J146" s="34">
        <v>1</v>
      </c>
      <c r="K146" s="34">
        <v>5.0000000000000001E-4</v>
      </c>
      <c r="L146" s="35">
        <v>17.857142857142858</v>
      </c>
      <c r="M146" s="36">
        <v>8.9285714285714281E-3</v>
      </c>
    </row>
    <row r="147" spans="1:13" s="30" customFormat="1" x14ac:dyDescent="0.25">
      <c r="A147" s="128"/>
      <c r="B147" s="74"/>
      <c r="C147" s="74"/>
      <c r="D147" s="74"/>
      <c r="E147" s="74"/>
      <c r="F147" s="74"/>
      <c r="G147" s="34" t="s">
        <v>26</v>
      </c>
      <c r="H147" s="34" t="s">
        <v>31</v>
      </c>
      <c r="I147" s="33" t="s">
        <v>302</v>
      </c>
      <c r="J147" s="34">
        <v>3</v>
      </c>
      <c r="K147" s="34">
        <v>6.8999999999999999E-3</v>
      </c>
      <c r="L147" s="35">
        <v>53.571428571428569</v>
      </c>
      <c r="M147" s="36">
        <v>0.12321428571428571</v>
      </c>
    </row>
    <row r="148" spans="1:13" s="30" customFormat="1" x14ac:dyDescent="0.25">
      <c r="A148" s="128"/>
      <c r="B148" s="74"/>
      <c r="C148" s="74"/>
      <c r="D148" s="74" t="s">
        <v>249</v>
      </c>
      <c r="E148" s="74">
        <v>2</v>
      </c>
      <c r="F148" s="74">
        <v>8</v>
      </c>
      <c r="G148" s="34" t="s">
        <v>26</v>
      </c>
      <c r="H148" s="34" t="s">
        <v>41</v>
      </c>
      <c r="I148" s="33" t="s">
        <v>308</v>
      </c>
      <c r="J148" s="34">
        <v>47</v>
      </c>
      <c r="K148" s="34">
        <v>2.4718</v>
      </c>
      <c r="L148" s="35">
        <v>839.28571428571422</v>
      </c>
      <c r="M148" s="36">
        <v>44.139285714285712</v>
      </c>
    </row>
    <row r="149" spans="1:13" s="30" customFormat="1" x14ac:dyDescent="0.25">
      <c r="A149" s="128"/>
      <c r="B149" s="74"/>
      <c r="C149" s="74"/>
      <c r="D149" s="74"/>
      <c r="E149" s="74"/>
      <c r="F149" s="74"/>
      <c r="G149" s="34" t="s">
        <v>27</v>
      </c>
      <c r="H149" s="34" t="s">
        <v>442</v>
      </c>
      <c r="I149" s="33" t="s">
        <v>1249</v>
      </c>
      <c r="J149" s="34">
        <v>2</v>
      </c>
      <c r="K149" s="34">
        <v>0.1578</v>
      </c>
      <c r="L149" s="35">
        <v>35.714285714285715</v>
      </c>
      <c r="M149" s="36">
        <v>2.8178571428571426</v>
      </c>
    </row>
    <row r="150" spans="1:13" s="30" customFormat="1" x14ac:dyDescent="0.25">
      <c r="A150" s="128">
        <v>42108</v>
      </c>
      <c r="B150" s="74" t="s">
        <v>1251</v>
      </c>
      <c r="C150" s="74" t="s">
        <v>1439</v>
      </c>
      <c r="D150" s="74" t="s">
        <v>1524</v>
      </c>
      <c r="E150" s="74">
        <v>2</v>
      </c>
      <c r="F150" s="74">
        <v>4</v>
      </c>
      <c r="G150" s="34" t="s">
        <v>26</v>
      </c>
      <c r="H150" s="34" t="s">
        <v>41</v>
      </c>
      <c r="I150" s="33" t="s">
        <v>308</v>
      </c>
      <c r="J150" s="34">
        <v>1</v>
      </c>
      <c r="K150" s="34">
        <v>2.2499999999999999E-2</v>
      </c>
      <c r="L150" s="35">
        <v>17.857142857142858</v>
      </c>
      <c r="M150" s="36">
        <v>0.40178571428571425</v>
      </c>
    </row>
    <row r="151" spans="1:13" s="30" customFormat="1" x14ac:dyDescent="0.25">
      <c r="A151" s="128"/>
      <c r="B151" s="74"/>
      <c r="C151" s="74"/>
      <c r="D151" s="74"/>
      <c r="E151" s="74"/>
      <c r="F151" s="74"/>
      <c r="G151" s="34" t="s">
        <v>26</v>
      </c>
      <c r="H151" s="34" t="s">
        <v>29</v>
      </c>
      <c r="I151" s="33" t="s">
        <v>33</v>
      </c>
      <c r="J151" s="34">
        <v>1</v>
      </c>
      <c r="K151" s="34">
        <v>5.0000000000000001E-3</v>
      </c>
      <c r="L151" s="35">
        <v>17.857142857142858</v>
      </c>
      <c r="M151" s="36">
        <v>8.9285714285714288E-2</v>
      </c>
    </row>
    <row r="152" spans="1:13" s="30" customFormat="1" x14ac:dyDescent="0.25">
      <c r="A152" s="128"/>
      <c r="B152" s="74"/>
      <c r="C152" s="74"/>
      <c r="D152" s="74" t="s">
        <v>1525</v>
      </c>
      <c r="E152" s="74">
        <v>5</v>
      </c>
      <c r="F152" s="74">
        <v>14</v>
      </c>
      <c r="G152" s="34" t="s">
        <v>26</v>
      </c>
      <c r="H152" s="34" t="s">
        <v>371</v>
      </c>
      <c r="I152" s="33" t="s">
        <v>393</v>
      </c>
      <c r="J152" s="34">
        <v>2</v>
      </c>
      <c r="K152" s="34">
        <v>4.5900000000000003E-2</v>
      </c>
      <c r="L152" s="35">
        <v>35.714285714285715</v>
      </c>
      <c r="M152" s="36">
        <v>0.81964285714285723</v>
      </c>
    </row>
    <row r="153" spans="1:13" s="30" customFormat="1" x14ac:dyDescent="0.25">
      <c r="A153" s="128"/>
      <c r="B153" s="74"/>
      <c r="C153" s="74"/>
      <c r="D153" s="74"/>
      <c r="E153" s="74"/>
      <c r="F153" s="74"/>
      <c r="G153" s="34" t="s">
        <v>26</v>
      </c>
      <c r="H153" s="34" t="s">
        <v>500</v>
      </c>
      <c r="I153" s="33" t="s">
        <v>1139</v>
      </c>
      <c r="J153" s="34">
        <v>6</v>
      </c>
      <c r="K153" s="34">
        <v>5.8799999999999998E-2</v>
      </c>
      <c r="L153" s="35">
        <v>107.14285714285714</v>
      </c>
      <c r="M153" s="36">
        <v>1.05</v>
      </c>
    </row>
    <row r="154" spans="1:13" s="30" customFormat="1" x14ac:dyDescent="0.25">
      <c r="A154" s="128"/>
      <c r="B154" s="74"/>
      <c r="C154" s="74"/>
      <c r="D154" s="74"/>
      <c r="E154" s="74"/>
      <c r="F154" s="74"/>
      <c r="G154" s="34" t="s">
        <v>26</v>
      </c>
      <c r="H154" s="34" t="s">
        <v>29</v>
      </c>
      <c r="I154" s="33" t="s">
        <v>33</v>
      </c>
      <c r="J154" s="34">
        <v>2</v>
      </c>
      <c r="K154" s="34">
        <v>2.93E-2</v>
      </c>
      <c r="L154" s="35">
        <v>35.714285714285715</v>
      </c>
      <c r="M154" s="36">
        <v>0.52321428571428574</v>
      </c>
    </row>
    <row r="155" spans="1:13" s="30" customFormat="1" x14ac:dyDescent="0.25">
      <c r="A155" s="128"/>
      <c r="B155" s="74"/>
      <c r="C155" s="74"/>
      <c r="D155" s="74"/>
      <c r="E155" s="74"/>
      <c r="F155" s="74"/>
      <c r="G155" s="34" t="s">
        <v>26</v>
      </c>
      <c r="H155" s="34" t="s">
        <v>41</v>
      </c>
      <c r="I155" s="33" t="s">
        <v>282</v>
      </c>
      <c r="J155" s="34">
        <v>8</v>
      </c>
      <c r="K155" s="34">
        <v>0.25040000000000001</v>
      </c>
      <c r="L155" s="35">
        <v>142.85714285714286</v>
      </c>
      <c r="M155" s="36">
        <v>4.4714285714285715</v>
      </c>
    </row>
    <row r="156" spans="1:13" s="30" customFormat="1" x14ac:dyDescent="0.25">
      <c r="A156" s="128"/>
      <c r="B156" s="74"/>
      <c r="C156" s="74"/>
      <c r="D156" s="74"/>
      <c r="E156" s="74"/>
      <c r="F156" s="74"/>
      <c r="G156" s="34" t="s">
        <v>26</v>
      </c>
      <c r="H156" s="34" t="s">
        <v>31</v>
      </c>
      <c r="I156" s="33" t="s">
        <v>302</v>
      </c>
      <c r="J156" s="34">
        <v>3</v>
      </c>
      <c r="K156" s="34">
        <v>1.49E-2</v>
      </c>
      <c r="L156" s="35">
        <v>53.571428571428569</v>
      </c>
      <c r="M156" s="36">
        <v>0.26607142857142857</v>
      </c>
    </row>
    <row r="157" spans="1:13" s="30" customFormat="1" x14ac:dyDescent="0.25">
      <c r="A157" s="128">
        <v>42109</v>
      </c>
      <c r="B157" s="74" t="s">
        <v>1252</v>
      </c>
      <c r="C157" s="74" t="s">
        <v>189</v>
      </c>
      <c r="D157" s="74" t="s">
        <v>770</v>
      </c>
      <c r="E157" s="74">
        <v>5</v>
      </c>
      <c r="F157" s="74">
        <v>18</v>
      </c>
      <c r="G157" s="34" t="s">
        <v>26</v>
      </c>
      <c r="H157" s="34" t="s">
        <v>29</v>
      </c>
      <c r="I157" s="33" t="s">
        <v>33</v>
      </c>
      <c r="J157" s="34">
        <v>13</v>
      </c>
      <c r="K157" s="34">
        <v>0.63319999999999999</v>
      </c>
      <c r="L157" s="35">
        <v>232.14285714285714</v>
      </c>
      <c r="M157" s="36">
        <v>11.307142857142857</v>
      </c>
    </row>
    <row r="158" spans="1:13" s="30" customFormat="1" x14ac:dyDescent="0.25">
      <c r="A158" s="128"/>
      <c r="B158" s="74"/>
      <c r="C158" s="74"/>
      <c r="D158" s="74"/>
      <c r="E158" s="74"/>
      <c r="F158" s="74"/>
      <c r="G158" s="34" t="s">
        <v>26</v>
      </c>
      <c r="H158" s="34" t="s">
        <v>30</v>
      </c>
      <c r="I158" s="33" t="s">
        <v>989</v>
      </c>
      <c r="J158" s="34">
        <v>6</v>
      </c>
      <c r="K158" s="34">
        <v>4.1399999999999999E-2</v>
      </c>
      <c r="L158" s="35">
        <v>107.14285714285714</v>
      </c>
      <c r="M158" s="36">
        <v>0.73928571428571421</v>
      </c>
    </row>
    <row r="159" spans="1:13" s="30" customFormat="1" x14ac:dyDescent="0.25">
      <c r="A159" s="128"/>
      <c r="B159" s="74"/>
      <c r="C159" s="74"/>
      <c r="D159" s="74"/>
      <c r="E159" s="74"/>
      <c r="F159" s="74"/>
      <c r="G159" s="34" t="s">
        <v>26</v>
      </c>
      <c r="H159" s="34" t="s">
        <v>377</v>
      </c>
      <c r="I159" s="33" t="s">
        <v>373</v>
      </c>
      <c r="J159" s="34">
        <v>1</v>
      </c>
      <c r="K159" s="34">
        <v>1.8100000000000002E-2</v>
      </c>
      <c r="L159" s="35">
        <v>17.857142857142858</v>
      </c>
      <c r="M159" s="36">
        <v>0.32321428571428573</v>
      </c>
    </row>
    <row r="160" spans="1:13" s="30" customFormat="1" x14ac:dyDescent="0.25">
      <c r="A160" s="128"/>
      <c r="B160" s="74"/>
      <c r="C160" s="74"/>
      <c r="D160" s="74"/>
      <c r="E160" s="74"/>
      <c r="F160" s="74"/>
      <c r="G160" s="34" t="s">
        <v>26</v>
      </c>
      <c r="H160" s="34" t="s">
        <v>31</v>
      </c>
      <c r="I160" s="33" t="s">
        <v>302</v>
      </c>
      <c r="J160" s="34">
        <v>8</v>
      </c>
      <c r="K160" s="34">
        <v>0.1986</v>
      </c>
      <c r="L160" s="35">
        <v>142.85714285714286</v>
      </c>
      <c r="M160" s="36">
        <v>3.5464285714285713</v>
      </c>
    </row>
    <row r="161" spans="1:13" s="30" customFormat="1" x14ac:dyDescent="0.25">
      <c r="A161" s="128"/>
      <c r="B161" s="74"/>
      <c r="C161" s="74"/>
      <c r="D161" s="74"/>
      <c r="E161" s="74"/>
      <c r="F161" s="74"/>
      <c r="G161" s="34" t="s">
        <v>26</v>
      </c>
      <c r="H161" s="34" t="s">
        <v>32</v>
      </c>
      <c r="I161" s="33" t="s">
        <v>25</v>
      </c>
      <c r="J161" s="34">
        <v>53</v>
      </c>
      <c r="K161" s="34">
        <v>4.1597</v>
      </c>
      <c r="L161" s="35">
        <v>946.42857142857144</v>
      </c>
      <c r="M161" s="36">
        <v>74.280357142857142</v>
      </c>
    </row>
    <row r="162" spans="1:13" s="30" customFormat="1" x14ac:dyDescent="0.25">
      <c r="A162" s="128"/>
      <c r="B162" s="74"/>
      <c r="C162" s="74"/>
      <c r="D162" s="74" t="s">
        <v>190</v>
      </c>
      <c r="E162" s="74">
        <v>4</v>
      </c>
      <c r="F162" s="74">
        <v>12</v>
      </c>
      <c r="G162" s="34" t="s">
        <v>26</v>
      </c>
      <c r="H162" s="34" t="s">
        <v>29</v>
      </c>
      <c r="I162" s="33" t="s">
        <v>33</v>
      </c>
      <c r="J162" s="34">
        <v>6</v>
      </c>
      <c r="K162" s="34">
        <v>0.34860000000000002</v>
      </c>
      <c r="L162" s="35">
        <v>107.14285714285714</v>
      </c>
      <c r="M162" s="36">
        <v>6.2250000000000005</v>
      </c>
    </row>
    <row r="163" spans="1:13" s="30" customFormat="1" x14ac:dyDescent="0.25">
      <c r="A163" s="128"/>
      <c r="B163" s="74"/>
      <c r="C163" s="74"/>
      <c r="D163" s="74"/>
      <c r="E163" s="74"/>
      <c r="F163" s="74"/>
      <c r="G163" s="34" t="s">
        <v>27</v>
      </c>
      <c r="H163" s="34" t="s">
        <v>35</v>
      </c>
      <c r="I163" s="33" t="s">
        <v>913</v>
      </c>
      <c r="J163" s="34">
        <v>4</v>
      </c>
      <c r="K163" s="34">
        <v>1.0699999999999999E-2</v>
      </c>
      <c r="L163" s="35">
        <v>71.428571428571431</v>
      </c>
      <c r="M163" s="36">
        <v>0.19107142857142856</v>
      </c>
    </row>
    <row r="164" spans="1:13" s="30" customFormat="1" x14ac:dyDescent="0.25">
      <c r="A164" s="128"/>
      <c r="B164" s="74"/>
      <c r="C164" s="74"/>
      <c r="D164" s="74"/>
      <c r="E164" s="74"/>
      <c r="F164" s="74"/>
      <c r="G164" s="34" t="s">
        <v>26</v>
      </c>
      <c r="H164" s="34" t="s">
        <v>377</v>
      </c>
      <c r="I164" s="33" t="s">
        <v>373</v>
      </c>
      <c r="J164" s="34">
        <v>1</v>
      </c>
      <c r="K164" s="34">
        <v>3.8399999999999997E-2</v>
      </c>
      <c r="L164" s="35">
        <v>17.857142857142858</v>
      </c>
      <c r="M164" s="36">
        <v>0.68571428571428561</v>
      </c>
    </row>
    <row r="165" spans="1:13" s="30" customFormat="1" x14ac:dyDescent="0.25">
      <c r="A165" s="128"/>
      <c r="B165" s="74"/>
      <c r="C165" s="74"/>
      <c r="D165" s="74"/>
      <c r="E165" s="74"/>
      <c r="F165" s="74"/>
      <c r="G165" s="34" t="s">
        <v>26</v>
      </c>
      <c r="H165" s="34" t="s">
        <v>32</v>
      </c>
      <c r="I165" s="33" t="s">
        <v>25</v>
      </c>
      <c r="J165" s="34">
        <v>17</v>
      </c>
      <c r="K165" s="34">
        <v>6.4002999999999997</v>
      </c>
      <c r="L165" s="35">
        <v>303.57142857142856</v>
      </c>
      <c r="M165" s="36">
        <v>114.29107142857141</v>
      </c>
    </row>
    <row r="166" spans="1:13" s="30" customFormat="1" x14ac:dyDescent="0.25">
      <c r="A166" s="128"/>
      <c r="B166" s="74"/>
      <c r="C166" s="74"/>
      <c r="D166" s="74" t="s">
        <v>191</v>
      </c>
      <c r="E166" s="74">
        <v>2</v>
      </c>
      <c r="F166" s="74">
        <v>6</v>
      </c>
      <c r="G166" s="34" t="s">
        <v>26</v>
      </c>
      <c r="H166" s="34" t="s">
        <v>29</v>
      </c>
      <c r="I166" s="33" t="s">
        <v>33</v>
      </c>
      <c r="J166" s="34">
        <v>3</v>
      </c>
      <c r="K166" s="34">
        <v>0.75590000000000002</v>
      </c>
      <c r="L166" s="35">
        <v>53.571428571428569</v>
      </c>
      <c r="M166" s="36">
        <v>13.498214285714285</v>
      </c>
    </row>
    <row r="167" spans="1:13" s="30" customFormat="1" x14ac:dyDescent="0.25">
      <c r="A167" s="128"/>
      <c r="B167" s="74"/>
      <c r="C167" s="74"/>
      <c r="D167" s="74"/>
      <c r="E167" s="74"/>
      <c r="F167" s="74"/>
      <c r="G167" s="34" t="s">
        <v>26</v>
      </c>
      <c r="H167" s="34" t="s">
        <v>30</v>
      </c>
      <c r="I167" s="33" t="s">
        <v>989</v>
      </c>
      <c r="J167" s="34">
        <v>4</v>
      </c>
      <c r="K167" s="34">
        <v>9.5699999999999993E-2</v>
      </c>
      <c r="L167" s="35">
        <v>71.428571428571431</v>
      </c>
      <c r="M167" s="36">
        <v>1.7089285714285714</v>
      </c>
    </row>
    <row r="168" spans="1:13" s="30" customFormat="1" x14ac:dyDescent="0.25">
      <c r="A168" s="128"/>
      <c r="B168" s="74"/>
      <c r="C168" s="74"/>
      <c r="D168" s="74" t="s">
        <v>192</v>
      </c>
      <c r="E168" s="74">
        <v>3</v>
      </c>
      <c r="F168" s="74">
        <v>10</v>
      </c>
      <c r="G168" s="34" t="s">
        <v>1510</v>
      </c>
      <c r="H168" s="34" t="s">
        <v>1171</v>
      </c>
      <c r="I168" s="33" t="s">
        <v>1123</v>
      </c>
      <c r="J168" s="34">
        <v>1</v>
      </c>
      <c r="K168" s="34">
        <v>4.41E-2</v>
      </c>
      <c r="L168" s="35">
        <v>17.857142857142858</v>
      </c>
      <c r="M168" s="36">
        <v>0.78749999999999998</v>
      </c>
    </row>
    <row r="169" spans="1:13" s="30" customFormat="1" x14ac:dyDescent="0.25">
      <c r="A169" s="128"/>
      <c r="B169" s="74"/>
      <c r="C169" s="74"/>
      <c r="D169" s="74"/>
      <c r="E169" s="74"/>
      <c r="F169" s="74"/>
      <c r="G169" s="34" t="s">
        <v>26</v>
      </c>
      <c r="H169" s="34" t="s">
        <v>371</v>
      </c>
      <c r="I169" s="33" t="s">
        <v>370</v>
      </c>
      <c r="J169" s="34">
        <v>86</v>
      </c>
      <c r="K169" s="34">
        <v>2.3E-2</v>
      </c>
      <c r="L169" s="35">
        <v>1535.7142857142858</v>
      </c>
      <c r="M169" s="36">
        <v>0.4107142857142857</v>
      </c>
    </row>
    <row r="170" spans="1:13" s="30" customFormat="1" x14ac:dyDescent="0.25">
      <c r="A170" s="128"/>
      <c r="B170" s="74"/>
      <c r="C170" s="74"/>
      <c r="D170" s="74"/>
      <c r="E170" s="74"/>
      <c r="F170" s="74"/>
      <c r="G170" s="34" t="s">
        <v>26</v>
      </c>
      <c r="H170" s="34" t="s">
        <v>32</v>
      </c>
      <c r="I170" s="33" t="s">
        <v>25</v>
      </c>
      <c r="J170" s="34">
        <v>1</v>
      </c>
      <c r="K170" s="34">
        <v>1.9E-2</v>
      </c>
      <c r="L170" s="35">
        <v>17.857142857142858</v>
      </c>
      <c r="M170" s="36">
        <v>0.33928571428571425</v>
      </c>
    </row>
    <row r="171" spans="1:13" s="30" customFormat="1" x14ac:dyDescent="0.25">
      <c r="A171" s="78">
        <v>42109</v>
      </c>
      <c r="B171" s="55" t="s">
        <v>1257</v>
      </c>
      <c r="C171" s="55" t="s">
        <v>103</v>
      </c>
      <c r="D171" s="44" t="s">
        <v>829</v>
      </c>
      <c r="E171" s="44">
        <v>1</v>
      </c>
      <c r="F171" s="44">
        <v>2</v>
      </c>
      <c r="G171" s="34" t="s">
        <v>26</v>
      </c>
      <c r="H171" s="34" t="s">
        <v>29</v>
      </c>
      <c r="I171" s="33" t="s">
        <v>33</v>
      </c>
      <c r="J171" s="34">
        <v>1</v>
      </c>
      <c r="K171" s="34">
        <v>0.80869999999999997</v>
      </c>
      <c r="L171" s="35">
        <v>17.857142857142858</v>
      </c>
      <c r="M171" s="36">
        <v>14.441071428571428</v>
      </c>
    </row>
    <row r="172" spans="1:13" s="30" customFormat="1" x14ac:dyDescent="0.25">
      <c r="A172" s="126"/>
      <c r="B172" s="56"/>
      <c r="C172" s="56"/>
      <c r="D172" s="74" t="s">
        <v>657</v>
      </c>
      <c r="E172" s="74">
        <v>2</v>
      </c>
      <c r="F172" s="74">
        <v>5</v>
      </c>
      <c r="G172" s="34" t="s">
        <v>1510</v>
      </c>
      <c r="H172" s="34" t="s">
        <v>1171</v>
      </c>
      <c r="I172" s="33" t="s">
        <v>1123</v>
      </c>
      <c r="J172" s="34">
        <v>5</v>
      </c>
      <c r="K172" s="34">
        <v>0.53469999999999995</v>
      </c>
      <c r="L172" s="35">
        <v>89.285714285714278</v>
      </c>
      <c r="M172" s="36">
        <v>9.548214285714284</v>
      </c>
    </row>
    <row r="173" spans="1:13" s="30" customFormat="1" x14ac:dyDescent="0.25">
      <c r="A173" s="126"/>
      <c r="B173" s="56"/>
      <c r="C173" s="56"/>
      <c r="D173" s="74"/>
      <c r="E173" s="74"/>
      <c r="F173" s="74"/>
      <c r="G173" s="34" t="s">
        <v>27</v>
      </c>
      <c r="H173" s="34" t="s">
        <v>936</v>
      </c>
      <c r="I173" s="33" t="s">
        <v>935</v>
      </c>
      <c r="J173" s="34">
        <v>1</v>
      </c>
      <c r="K173" s="34">
        <v>3.4799999999999998E-2</v>
      </c>
      <c r="L173" s="35">
        <v>17.857142857142858</v>
      </c>
      <c r="M173" s="36">
        <v>0.62142857142857133</v>
      </c>
    </row>
    <row r="174" spans="1:13" s="30" customFormat="1" x14ac:dyDescent="0.25">
      <c r="A174" s="126"/>
      <c r="B174" s="56"/>
      <c r="C174" s="56"/>
      <c r="D174" s="55" t="s">
        <v>830</v>
      </c>
      <c r="E174" s="55">
        <v>3</v>
      </c>
      <c r="F174" s="55">
        <v>7</v>
      </c>
      <c r="G174" s="34" t="s">
        <v>26</v>
      </c>
      <c r="H174" s="34" t="s">
        <v>28</v>
      </c>
      <c r="I174" s="33" t="s">
        <v>22</v>
      </c>
      <c r="J174" s="34">
        <v>2</v>
      </c>
      <c r="K174" s="34">
        <v>4.7000000000000002E-3</v>
      </c>
      <c r="L174" s="35">
        <v>35.714285714285715</v>
      </c>
      <c r="M174" s="36">
        <v>8.3928571428571436E-2</v>
      </c>
    </row>
    <row r="175" spans="1:13" s="30" customFormat="1" x14ac:dyDescent="0.25">
      <c r="A175" s="126"/>
      <c r="B175" s="56"/>
      <c r="C175" s="56"/>
      <c r="D175" s="56"/>
      <c r="E175" s="56"/>
      <c r="F175" s="56"/>
      <c r="G175" s="34" t="s">
        <v>27</v>
      </c>
      <c r="H175" s="34" t="s">
        <v>318</v>
      </c>
      <c r="I175" s="33" t="s">
        <v>917</v>
      </c>
      <c r="J175" s="34">
        <v>2</v>
      </c>
      <c r="K175" s="34">
        <v>6.8999999999999999E-3</v>
      </c>
      <c r="L175" s="35">
        <v>35.714285714285715</v>
      </c>
      <c r="M175" s="36">
        <v>0.12321428571428571</v>
      </c>
    </row>
    <row r="176" spans="1:13" s="30" customFormat="1" x14ac:dyDescent="0.25">
      <c r="A176" s="126"/>
      <c r="B176" s="56"/>
      <c r="C176" s="56"/>
      <c r="D176" s="56"/>
      <c r="E176" s="56"/>
      <c r="F176" s="56"/>
      <c r="G176" s="34" t="s">
        <v>27</v>
      </c>
      <c r="H176" s="34" t="s">
        <v>1108</v>
      </c>
      <c r="I176" s="33" t="s">
        <v>1167</v>
      </c>
      <c r="J176" s="34">
        <v>2</v>
      </c>
      <c r="K176" s="34">
        <v>1.6000000000000001E-3</v>
      </c>
      <c r="L176" s="35">
        <v>35.714285714285715</v>
      </c>
      <c r="M176" s="36">
        <v>2.8571428571428571E-2</v>
      </c>
    </row>
    <row r="177" spans="1:13" s="30" customFormat="1" x14ac:dyDescent="0.25">
      <c r="A177" s="79"/>
      <c r="B177" s="57"/>
      <c r="C177" s="57"/>
      <c r="D177" s="32" t="s">
        <v>111</v>
      </c>
      <c r="E177" s="37">
        <v>0</v>
      </c>
      <c r="F177" s="37">
        <v>0</v>
      </c>
      <c r="G177" s="34" t="s">
        <v>385</v>
      </c>
      <c r="H177" s="34" t="s">
        <v>385</v>
      </c>
      <c r="I177" s="33" t="s">
        <v>1216</v>
      </c>
      <c r="J177" s="34">
        <v>0</v>
      </c>
      <c r="K177" s="34">
        <v>0</v>
      </c>
      <c r="L177" s="35">
        <v>0</v>
      </c>
      <c r="M177" s="35">
        <v>0</v>
      </c>
    </row>
    <row r="178" spans="1:13" s="30" customFormat="1" x14ac:dyDescent="0.25">
      <c r="A178" s="128">
        <v>42109</v>
      </c>
      <c r="B178" s="74" t="s">
        <v>1260</v>
      </c>
      <c r="C178" s="74" t="s">
        <v>1261</v>
      </c>
      <c r="D178" s="44" t="s">
        <v>1262</v>
      </c>
      <c r="E178" s="44">
        <v>1</v>
      </c>
      <c r="F178" s="44">
        <v>3</v>
      </c>
      <c r="G178" s="34" t="s">
        <v>26</v>
      </c>
      <c r="H178" s="34" t="s">
        <v>29</v>
      </c>
      <c r="I178" s="33" t="s">
        <v>33</v>
      </c>
      <c r="J178" s="34">
        <v>4</v>
      </c>
      <c r="K178" s="34">
        <v>0.71560000000000001</v>
      </c>
      <c r="L178" s="35">
        <v>71.428571428571431</v>
      </c>
      <c r="M178" s="36">
        <v>12.778571428571428</v>
      </c>
    </row>
    <row r="179" spans="1:13" s="30" customFormat="1" x14ac:dyDescent="0.25">
      <c r="A179" s="128"/>
      <c r="B179" s="74"/>
      <c r="C179" s="74"/>
      <c r="D179" s="74" t="s">
        <v>1263</v>
      </c>
      <c r="E179" s="74">
        <v>3</v>
      </c>
      <c r="F179" s="74">
        <v>7</v>
      </c>
      <c r="G179" s="34" t="s">
        <v>27</v>
      </c>
      <c r="H179" s="34" t="s">
        <v>36</v>
      </c>
      <c r="I179" s="33" t="s">
        <v>1055</v>
      </c>
      <c r="J179" s="34">
        <v>2</v>
      </c>
      <c r="K179" s="34">
        <v>4.6199999999999998E-2</v>
      </c>
      <c r="L179" s="35">
        <v>35.714285714285715</v>
      </c>
      <c r="M179" s="36">
        <v>0.82499999999999996</v>
      </c>
    </row>
    <row r="180" spans="1:13" s="30" customFormat="1" x14ac:dyDescent="0.25">
      <c r="A180" s="128"/>
      <c r="B180" s="74"/>
      <c r="C180" s="74"/>
      <c r="D180" s="74"/>
      <c r="E180" s="74"/>
      <c r="F180" s="74"/>
      <c r="G180" s="34" t="s">
        <v>26</v>
      </c>
      <c r="H180" s="34" t="s">
        <v>371</v>
      </c>
      <c r="I180" s="33" t="s">
        <v>370</v>
      </c>
      <c r="J180" s="34">
        <v>1</v>
      </c>
      <c r="K180" s="34">
        <v>4.4000000000000003E-3</v>
      </c>
      <c r="L180" s="35">
        <v>17.857142857142858</v>
      </c>
      <c r="M180" s="36">
        <v>7.857142857142857E-2</v>
      </c>
    </row>
    <row r="181" spans="1:13" s="30" customFormat="1" x14ac:dyDescent="0.25">
      <c r="A181" s="128"/>
      <c r="B181" s="74"/>
      <c r="C181" s="74"/>
      <c r="D181" s="74"/>
      <c r="E181" s="74"/>
      <c r="F181" s="74"/>
      <c r="G181" s="34" t="s">
        <v>27</v>
      </c>
      <c r="H181" s="34" t="s">
        <v>275</v>
      </c>
      <c r="I181" s="33" t="s">
        <v>273</v>
      </c>
      <c r="J181" s="34">
        <v>1</v>
      </c>
      <c r="K181" s="34">
        <v>1.6999999999999999E-3</v>
      </c>
      <c r="L181" s="35">
        <v>17.857142857142858</v>
      </c>
      <c r="M181" s="36">
        <v>3.0357142857142853E-2</v>
      </c>
    </row>
    <row r="182" spans="1:13" s="30" customFormat="1" x14ac:dyDescent="0.25">
      <c r="A182" s="128"/>
      <c r="B182" s="74"/>
      <c r="C182" s="74"/>
      <c r="D182" s="74" t="s">
        <v>1264</v>
      </c>
      <c r="E182" s="74">
        <v>3</v>
      </c>
      <c r="F182" s="74">
        <v>7</v>
      </c>
      <c r="G182" s="34" t="s">
        <v>26</v>
      </c>
      <c r="H182" s="34" t="s">
        <v>28</v>
      </c>
      <c r="I182" s="33" t="s">
        <v>22</v>
      </c>
      <c r="J182" s="34">
        <v>1</v>
      </c>
      <c r="K182" s="34">
        <v>2.7300000000000001E-2</v>
      </c>
      <c r="L182" s="35">
        <v>17.857142857142858</v>
      </c>
      <c r="M182" s="36">
        <v>0.48749999999999999</v>
      </c>
    </row>
    <row r="183" spans="1:13" s="30" customFormat="1" x14ac:dyDescent="0.25">
      <c r="A183" s="128"/>
      <c r="B183" s="74"/>
      <c r="C183" s="74"/>
      <c r="D183" s="74"/>
      <c r="E183" s="74"/>
      <c r="F183" s="74"/>
      <c r="G183" s="34" t="s">
        <v>27</v>
      </c>
      <c r="H183" s="34" t="s">
        <v>275</v>
      </c>
      <c r="I183" s="33" t="s">
        <v>273</v>
      </c>
      <c r="J183" s="34">
        <v>2</v>
      </c>
      <c r="K183" s="34">
        <v>2.3999999999999998E-3</v>
      </c>
      <c r="L183" s="35">
        <v>35.714285714285715</v>
      </c>
      <c r="M183" s="36">
        <v>4.2857142857142851E-2</v>
      </c>
    </row>
    <row r="184" spans="1:13" s="30" customFormat="1" x14ac:dyDescent="0.25">
      <c r="A184" s="128"/>
      <c r="B184" s="74"/>
      <c r="C184" s="74"/>
      <c r="D184" s="74"/>
      <c r="E184" s="74"/>
      <c r="F184" s="74"/>
      <c r="G184" s="34" t="s">
        <v>27</v>
      </c>
      <c r="H184" s="34" t="s">
        <v>35</v>
      </c>
      <c r="I184" s="33" t="s">
        <v>455</v>
      </c>
      <c r="J184" s="34">
        <v>2</v>
      </c>
      <c r="K184" s="34">
        <v>8.8999999999999999E-3</v>
      </c>
      <c r="L184" s="35">
        <v>35.714285714285715</v>
      </c>
      <c r="M184" s="36">
        <v>0.15892857142857142</v>
      </c>
    </row>
    <row r="185" spans="1:13" s="30" customFormat="1" x14ac:dyDescent="0.25">
      <c r="A185" s="128"/>
      <c r="B185" s="74"/>
      <c r="C185" s="74"/>
      <c r="D185" s="74" t="s">
        <v>1265</v>
      </c>
      <c r="E185" s="74">
        <v>4</v>
      </c>
      <c r="F185" s="74">
        <v>9</v>
      </c>
      <c r="G185" s="34" t="s">
        <v>26</v>
      </c>
      <c r="H185" s="34" t="s">
        <v>28</v>
      </c>
      <c r="I185" s="33" t="s">
        <v>22</v>
      </c>
      <c r="J185" s="34">
        <v>1</v>
      </c>
      <c r="K185" s="34">
        <v>6.7000000000000002E-3</v>
      </c>
      <c r="L185" s="35">
        <v>17.857142857142858</v>
      </c>
      <c r="M185" s="36">
        <v>0.11964285714285715</v>
      </c>
    </row>
    <row r="186" spans="1:13" s="30" customFormat="1" x14ac:dyDescent="0.25">
      <c r="A186" s="128"/>
      <c r="B186" s="74"/>
      <c r="C186" s="74"/>
      <c r="D186" s="74"/>
      <c r="E186" s="74"/>
      <c r="F186" s="74"/>
      <c r="G186" s="34" t="s">
        <v>27</v>
      </c>
      <c r="H186" s="34" t="s">
        <v>35</v>
      </c>
      <c r="I186" s="33" t="s">
        <v>913</v>
      </c>
      <c r="J186" s="34">
        <v>1</v>
      </c>
      <c r="K186" s="34">
        <v>7.9899999999999999E-2</v>
      </c>
      <c r="L186" s="35">
        <v>17.857142857142858</v>
      </c>
      <c r="M186" s="36">
        <v>1.4267857142857143</v>
      </c>
    </row>
    <row r="187" spans="1:13" s="30" customFormat="1" x14ac:dyDescent="0.25">
      <c r="A187" s="128"/>
      <c r="B187" s="74"/>
      <c r="C187" s="74"/>
      <c r="D187" s="74"/>
      <c r="E187" s="74"/>
      <c r="F187" s="74"/>
      <c r="G187" s="34" t="s">
        <v>27</v>
      </c>
      <c r="H187" s="34" t="s">
        <v>398</v>
      </c>
      <c r="I187" s="33" t="s">
        <v>1206</v>
      </c>
      <c r="J187" s="34">
        <v>1</v>
      </c>
      <c r="K187" s="34">
        <v>4.4999999999999997E-3</v>
      </c>
      <c r="L187" s="35">
        <v>17.857142857142858</v>
      </c>
      <c r="M187" s="36">
        <v>8.0357142857142849E-2</v>
      </c>
    </row>
    <row r="188" spans="1:13" s="30" customFormat="1" x14ac:dyDescent="0.25">
      <c r="A188" s="128"/>
      <c r="B188" s="74"/>
      <c r="C188" s="74"/>
      <c r="D188" s="74"/>
      <c r="E188" s="74"/>
      <c r="F188" s="74"/>
      <c r="G188" s="34" t="s">
        <v>1510</v>
      </c>
      <c r="H188" s="34" t="s">
        <v>42</v>
      </c>
      <c r="I188" s="33" t="s">
        <v>478</v>
      </c>
      <c r="J188" s="34">
        <v>2</v>
      </c>
      <c r="K188" s="34">
        <v>9.0999999999999998E-2</v>
      </c>
      <c r="L188" s="35">
        <v>35.714285714285715</v>
      </c>
      <c r="M188" s="36">
        <v>1.625</v>
      </c>
    </row>
    <row r="189" spans="1:13" s="30" customFormat="1" x14ac:dyDescent="0.25">
      <c r="A189" s="128"/>
      <c r="B189" s="74"/>
      <c r="C189" s="74"/>
      <c r="D189" s="74" t="s">
        <v>1266</v>
      </c>
      <c r="E189" s="74">
        <v>2</v>
      </c>
      <c r="F189" s="74">
        <v>5</v>
      </c>
      <c r="G189" s="34" t="s">
        <v>1510</v>
      </c>
      <c r="H189" s="34" t="s">
        <v>1171</v>
      </c>
      <c r="I189" s="33" t="s">
        <v>1123</v>
      </c>
      <c r="J189" s="34">
        <v>2</v>
      </c>
      <c r="K189" s="34">
        <v>1.34E-2</v>
      </c>
      <c r="L189" s="35">
        <v>35.714285714285715</v>
      </c>
      <c r="M189" s="36">
        <v>0.2392857142857143</v>
      </c>
    </row>
    <row r="190" spans="1:13" s="30" customFormat="1" x14ac:dyDescent="0.25">
      <c r="A190" s="128"/>
      <c r="B190" s="74"/>
      <c r="C190" s="74"/>
      <c r="D190" s="74"/>
      <c r="E190" s="74"/>
      <c r="F190" s="74"/>
      <c r="G190" s="34" t="s">
        <v>27</v>
      </c>
      <c r="H190" s="34" t="s">
        <v>281</v>
      </c>
      <c r="I190" s="33" t="s">
        <v>279</v>
      </c>
      <c r="J190" s="34">
        <v>1</v>
      </c>
      <c r="K190" s="34">
        <v>5.4999999999999997E-3</v>
      </c>
      <c r="L190" s="35">
        <v>17.857142857142858</v>
      </c>
      <c r="M190" s="36">
        <v>9.8214285714285712E-2</v>
      </c>
    </row>
    <row r="191" spans="1:13" s="30" customFormat="1" x14ac:dyDescent="0.25">
      <c r="A191" s="128"/>
      <c r="B191" s="74"/>
      <c r="C191" s="74"/>
      <c r="D191" s="74" t="s">
        <v>1267</v>
      </c>
      <c r="E191" s="74">
        <v>4</v>
      </c>
      <c r="F191" s="74">
        <v>9</v>
      </c>
      <c r="G191" s="34" t="s">
        <v>27</v>
      </c>
      <c r="H191" s="34" t="s">
        <v>368</v>
      </c>
      <c r="I191" s="33" t="s">
        <v>1134</v>
      </c>
      <c r="J191" s="34">
        <v>2</v>
      </c>
      <c r="K191" s="34">
        <v>1.4999999999999999E-2</v>
      </c>
      <c r="L191" s="35">
        <v>35.714285714285715</v>
      </c>
      <c r="M191" s="36">
        <v>0.26785714285714285</v>
      </c>
    </row>
    <row r="192" spans="1:13" s="30" customFormat="1" x14ac:dyDescent="0.25">
      <c r="A192" s="128"/>
      <c r="B192" s="74"/>
      <c r="C192" s="74"/>
      <c r="D192" s="74"/>
      <c r="E192" s="74"/>
      <c r="F192" s="74"/>
      <c r="G192" s="34" t="s">
        <v>27</v>
      </c>
      <c r="H192" s="34" t="s">
        <v>275</v>
      </c>
      <c r="I192" s="33" t="s">
        <v>273</v>
      </c>
      <c r="J192" s="34">
        <v>3</v>
      </c>
      <c r="K192" s="34">
        <v>0.70309999999999995</v>
      </c>
      <c r="L192" s="35">
        <v>53.571428571428569</v>
      </c>
      <c r="M192" s="36">
        <v>12.555357142857142</v>
      </c>
    </row>
    <row r="193" spans="1:13" s="30" customFormat="1" x14ac:dyDescent="0.25">
      <c r="A193" s="128"/>
      <c r="B193" s="74"/>
      <c r="C193" s="74"/>
      <c r="D193" s="74"/>
      <c r="E193" s="74"/>
      <c r="F193" s="74"/>
      <c r="G193" s="34" t="s">
        <v>26</v>
      </c>
      <c r="H193" s="34" t="s">
        <v>29</v>
      </c>
      <c r="I193" s="33" t="s">
        <v>33</v>
      </c>
      <c r="J193" s="34">
        <v>1</v>
      </c>
      <c r="K193" s="34">
        <v>9.2999999999999992E-3</v>
      </c>
      <c r="L193" s="35">
        <v>17.857142857142858</v>
      </c>
      <c r="M193" s="36">
        <v>0.16607142857142856</v>
      </c>
    </row>
    <row r="194" spans="1:13" s="30" customFormat="1" x14ac:dyDescent="0.25">
      <c r="A194" s="128"/>
      <c r="B194" s="74"/>
      <c r="C194" s="74"/>
      <c r="D194" s="74"/>
      <c r="E194" s="74"/>
      <c r="F194" s="74"/>
      <c r="G194" s="34" t="s">
        <v>27</v>
      </c>
      <c r="H194" s="34" t="s">
        <v>35</v>
      </c>
      <c r="I194" s="33" t="s">
        <v>455</v>
      </c>
      <c r="J194" s="34">
        <v>1</v>
      </c>
      <c r="K194" s="34">
        <v>4.1300000000000003E-2</v>
      </c>
      <c r="L194" s="35">
        <v>17.857142857142858</v>
      </c>
      <c r="M194" s="36">
        <v>0.73750000000000004</v>
      </c>
    </row>
    <row r="195" spans="1:13" s="30" customFormat="1" x14ac:dyDescent="0.25">
      <c r="A195" s="128"/>
      <c r="B195" s="74"/>
      <c r="C195" s="74"/>
      <c r="D195" s="44" t="s">
        <v>1268</v>
      </c>
      <c r="E195" s="44">
        <v>0</v>
      </c>
      <c r="F195" s="44">
        <v>0</v>
      </c>
      <c r="G195" s="34" t="s">
        <v>1120</v>
      </c>
      <c r="H195" s="34" t="s">
        <v>1120</v>
      </c>
      <c r="I195" s="33" t="s">
        <v>1216</v>
      </c>
      <c r="J195" s="34">
        <v>0</v>
      </c>
      <c r="K195" s="34">
        <v>0</v>
      </c>
      <c r="L195" s="35">
        <v>0</v>
      </c>
      <c r="M195" s="35">
        <v>0</v>
      </c>
    </row>
    <row r="196" spans="1:13" s="30" customFormat="1" x14ac:dyDescent="0.25">
      <c r="A196" s="128"/>
      <c r="B196" s="74"/>
      <c r="C196" s="74"/>
      <c r="D196" s="44" t="s">
        <v>1269</v>
      </c>
      <c r="E196" s="44">
        <v>1</v>
      </c>
      <c r="F196" s="44">
        <v>4</v>
      </c>
      <c r="G196" s="34" t="s">
        <v>27</v>
      </c>
      <c r="H196" s="34" t="s">
        <v>275</v>
      </c>
      <c r="I196" s="33" t="s">
        <v>273</v>
      </c>
      <c r="J196" s="34">
        <v>10</v>
      </c>
      <c r="K196" s="34">
        <v>0.1045</v>
      </c>
      <c r="L196" s="35">
        <v>178.57142857142856</v>
      </c>
      <c r="M196" s="36">
        <v>1.8660714285714284</v>
      </c>
    </row>
    <row r="197" spans="1:13" s="30" customFormat="1" x14ac:dyDescent="0.25">
      <c r="A197" s="128"/>
      <c r="B197" s="74"/>
      <c r="C197" s="74"/>
      <c r="D197" s="44" t="s">
        <v>1270</v>
      </c>
      <c r="E197" s="44">
        <v>1</v>
      </c>
      <c r="F197" s="44">
        <v>2</v>
      </c>
      <c r="G197" s="34" t="s">
        <v>27</v>
      </c>
      <c r="H197" s="34" t="s">
        <v>442</v>
      </c>
      <c r="I197" s="33" t="s">
        <v>869</v>
      </c>
      <c r="J197" s="34">
        <v>2</v>
      </c>
      <c r="K197" s="34">
        <v>9.3200000000000005E-2</v>
      </c>
      <c r="L197" s="35">
        <v>35.714285714285715</v>
      </c>
      <c r="M197" s="36">
        <v>1.6642857142857144</v>
      </c>
    </row>
    <row r="198" spans="1:13" s="30" customFormat="1" x14ac:dyDescent="0.25">
      <c r="A198" s="128">
        <v>42110</v>
      </c>
      <c r="B198" s="74" t="s">
        <v>1271</v>
      </c>
      <c r="C198" s="74" t="s">
        <v>189</v>
      </c>
      <c r="D198" s="44" t="s">
        <v>771</v>
      </c>
      <c r="E198" s="44">
        <v>0</v>
      </c>
      <c r="F198" s="44">
        <v>0</v>
      </c>
      <c r="G198" s="34" t="s">
        <v>1120</v>
      </c>
      <c r="H198" s="34" t="s">
        <v>1120</v>
      </c>
      <c r="I198" s="33" t="s">
        <v>1216</v>
      </c>
      <c r="J198" s="34">
        <v>0</v>
      </c>
      <c r="K198" s="34">
        <v>0</v>
      </c>
      <c r="L198" s="35">
        <v>0</v>
      </c>
      <c r="M198" s="35">
        <v>0</v>
      </c>
    </row>
    <row r="199" spans="1:13" s="30" customFormat="1" x14ac:dyDescent="0.25">
      <c r="A199" s="128"/>
      <c r="B199" s="74"/>
      <c r="C199" s="74"/>
      <c r="D199" s="44" t="s">
        <v>772</v>
      </c>
      <c r="E199" s="44">
        <v>0</v>
      </c>
      <c r="F199" s="44">
        <v>0</v>
      </c>
      <c r="G199" s="34" t="s">
        <v>1120</v>
      </c>
      <c r="H199" s="34" t="s">
        <v>1120</v>
      </c>
      <c r="I199" s="33" t="s">
        <v>1216</v>
      </c>
      <c r="J199" s="34">
        <v>0</v>
      </c>
      <c r="K199" s="34">
        <v>0</v>
      </c>
      <c r="L199" s="35">
        <v>0</v>
      </c>
      <c r="M199" s="35">
        <v>0</v>
      </c>
    </row>
    <row r="200" spans="1:13" s="30" customFormat="1" x14ac:dyDescent="0.25">
      <c r="A200" s="128"/>
      <c r="B200" s="74"/>
      <c r="C200" s="74"/>
      <c r="D200" s="44" t="s">
        <v>193</v>
      </c>
      <c r="E200" s="44">
        <v>0</v>
      </c>
      <c r="F200" s="44">
        <v>0</v>
      </c>
      <c r="G200" s="34" t="s">
        <v>1120</v>
      </c>
      <c r="H200" s="34" t="s">
        <v>1120</v>
      </c>
      <c r="I200" s="33" t="s">
        <v>1216</v>
      </c>
      <c r="J200" s="34">
        <v>0</v>
      </c>
      <c r="K200" s="34">
        <v>0</v>
      </c>
      <c r="L200" s="35">
        <v>0</v>
      </c>
      <c r="M200" s="35">
        <v>0</v>
      </c>
    </row>
    <row r="201" spans="1:13" s="30" customFormat="1" x14ac:dyDescent="0.25">
      <c r="A201" s="128"/>
      <c r="B201" s="74"/>
      <c r="C201" s="74"/>
      <c r="D201" s="74" t="s">
        <v>194</v>
      </c>
      <c r="E201" s="74">
        <v>2</v>
      </c>
      <c r="F201" s="74">
        <v>4</v>
      </c>
      <c r="G201" s="34" t="s">
        <v>27</v>
      </c>
      <c r="H201" s="34" t="s">
        <v>275</v>
      </c>
      <c r="I201" s="33" t="s">
        <v>273</v>
      </c>
      <c r="J201" s="34">
        <v>1</v>
      </c>
      <c r="K201" s="34">
        <v>5.8999999999999999E-3</v>
      </c>
      <c r="L201" s="35">
        <v>17.857142857142858</v>
      </c>
      <c r="M201" s="36">
        <v>0.10535714285714286</v>
      </c>
    </row>
    <row r="202" spans="1:13" s="30" customFormat="1" x14ac:dyDescent="0.25">
      <c r="A202" s="128"/>
      <c r="B202" s="74"/>
      <c r="C202" s="74"/>
      <c r="D202" s="74"/>
      <c r="E202" s="74"/>
      <c r="F202" s="74"/>
      <c r="G202" s="34" t="s">
        <v>27</v>
      </c>
      <c r="H202" s="34" t="s">
        <v>35</v>
      </c>
      <c r="I202" s="33" t="s">
        <v>455</v>
      </c>
      <c r="J202" s="34">
        <v>1</v>
      </c>
      <c r="K202" s="34">
        <v>3.8999999999999998E-3</v>
      </c>
      <c r="L202" s="35">
        <v>17.857142857142858</v>
      </c>
      <c r="M202" s="36">
        <v>6.9642857142857131E-2</v>
      </c>
    </row>
    <row r="203" spans="1:13" s="30" customFormat="1" x14ac:dyDescent="0.25">
      <c r="A203" s="128"/>
      <c r="B203" s="74"/>
      <c r="C203" s="74"/>
      <c r="D203" s="74" t="s">
        <v>195</v>
      </c>
      <c r="E203" s="74">
        <v>7</v>
      </c>
      <c r="F203" s="74">
        <v>21</v>
      </c>
      <c r="G203" s="34" t="s">
        <v>27</v>
      </c>
      <c r="H203" s="34" t="s">
        <v>351</v>
      </c>
      <c r="I203" s="33" t="s">
        <v>1135</v>
      </c>
      <c r="J203" s="34">
        <v>4</v>
      </c>
      <c r="K203" s="34">
        <v>6.4999999999999997E-3</v>
      </c>
      <c r="L203" s="35">
        <v>71.428571428571431</v>
      </c>
      <c r="M203" s="36">
        <v>0.11607142857142856</v>
      </c>
    </row>
    <row r="204" spans="1:13" s="30" customFormat="1" x14ac:dyDescent="0.25">
      <c r="A204" s="128"/>
      <c r="B204" s="74"/>
      <c r="C204" s="74"/>
      <c r="D204" s="74"/>
      <c r="E204" s="74"/>
      <c r="F204" s="74"/>
      <c r="G204" s="34" t="s">
        <v>27</v>
      </c>
      <c r="H204" s="34" t="s">
        <v>275</v>
      </c>
      <c r="I204" s="33" t="s">
        <v>273</v>
      </c>
      <c r="J204" s="34">
        <v>2</v>
      </c>
      <c r="K204" s="34">
        <v>2.1899999999999999E-2</v>
      </c>
      <c r="L204" s="35">
        <v>35.714285714285715</v>
      </c>
      <c r="M204" s="36">
        <v>0.39107142857142857</v>
      </c>
    </row>
    <row r="205" spans="1:13" s="30" customFormat="1" x14ac:dyDescent="0.25">
      <c r="A205" s="128"/>
      <c r="B205" s="74"/>
      <c r="C205" s="74"/>
      <c r="D205" s="74"/>
      <c r="E205" s="74"/>
      <c r="F205" s="74"/>
      <c r="G205" s="34" t="s">
        <v>26</v>
      </c>
      <c r="H205" s="34" t="s">
        <v>29</v>
      </c>
      <c r="I205" s="33" t="s">
        <v>33</v>
      </c>
      <c r="J205" s="34">
        <v>4</v>
      </c>
      <c r="K205" s="34">
        <v>0.2026</v>
      </c>
      <c r="L205" s="35">
        <v>71.428571428571431</v>
      </c>
      <c r="M205" s="36">
        <v>3.6178571428571429</v>
      </c>
    </row>
    <row r="206" spans="1:13" s="30" customFormat="1" x14ac:dyDescent="0.25">
      <c r="A206" s="128"/>
      <c r="B206" s="74"/>
      <c r="C206" s="74"/>
      <c r="D206" s="74"/>
      <c r="E206" s="74"/>
      <c r="F206" s="74"/>
      <c r="G206" s="34" t="s">
        <v>1510</v>
      </c>
      <c r="H206" s="34" t="s">
        <v>274</v>
      </c>
      <c r="I206" s="33" t="s">
        <v>1157</v>
      </c>
      <c r="J206" s="34">
        <v>4</v>
      </c>
      <c r="K206" s="34">
        <v>5.9299999999999999E-2</v>
      </c>
      <c r="L206" s="35">
        <v>71.428571428571431</v>
      </c>
      <c r="M206" s="36">
        <v>1.0589285714285714</v>
      </c>
    </row>
    <row r="207" spans="1:13" s="30" customFormat="1" x14ac:dyDescent="0.25">
      <c r="A207" s="128"/>
      <c r="B207" s="74"/>
      <c r="C207" s="74"/>
      <c r="D207" s="74"/>
      <c r="E207" s="74"/>
      <c r="F207" s="74"/>
      <c r="G207" s="34" t="s">
        <v>26</v>
      </c>
      <c r="H207" s="34" t="s">
        <v>30</v>
      </c>
      <c r="I207" s="33" t="s">
        <v>989</v>
      </c>
      <c r="J207" s="34">
        <v>3</v>
      </c>
      <c r="K207" s="34">
        <v>2.8199999999999999E-2</v>
      </c>
      <c r="L207" s="35">
        <v>53.571428571428569</v>
      </c>
      <c r="M207" s="36">
        <v>0.50357142857142856</v>
      </c>
    </row>
    <row r="208" spans="1:13" s="30" customFormat="1" x14ac:dyDescent="0.25">
      <c r="A208" s="128"/>
      <c r="B208" s="74"/>
      <c r="C208" s="74"/>
      <c r="D208" s="74"/>
      <c r="E208" s="74"/>
      <c r="F208" s="74"/>
      <c r="G208" s="34" t="s">
        <v>26</v>
      </c>
      <c r="H208" s="34" t="s">
        <v>31</v>
      </c>
      <c r="I208" s="33" t="s">
        <v>302</v>
      </c>
      <c r="J208" s="34">
        <v>2</v>
      </c>
      <c r="K208" s="34">
        <v>0.42809999999999998</v>
      </c>
      <c r="L208" s="35">
        <v>35.714285714285715</v>
      </c>
      <c r="M208" s="36">
        <v>7.6446428571428564</v>
      </c>
    </row>
    <row r="209" spans="1:13" s="30" customFormat="1" x14ac:dyDescent="0.25">
      <c r="A209" s="128"/>
      <c r="B209" s="74"/>
      <c r="C209" s="74"/>
      <c r="D209" s="74"/>
      <c r="E209" s="74"/>
      <c r="F209" s="74"/>
      <c r="G209" s="34" t="s">
        <v>26</v>
      </c>
      <c r="H209" s="34" t="s">
        <v>32</v>
      </c>
      <c r="I209" s="33" t="s">
        <v>25</v>
      </c>
      <c r="J209" s="34">
        <v>40</v>
      </c>
      <c r="K209" s="34">
        <v>17.4024</v>
      </c>
      <c r="L209" s="35">
        <v>714.28571428571422</v>
      </c>
      <c r="M209" s="36">
        <v>310.75714285714287</v>
      </c>
    </row>
    <row r="210" spans="1:13" s="30" customFormat="1" x14ac:dyDescent="0.25">
      <c r="A210" s="128"/>
      <c r="B210" s="74"/>
      <c r="C210" s="74"/>
      <c r="D210" s="44" t="s">
        <v>774</v>
      </c>
      <c r="E210" s="44">
        <v>1</v>
      </c>
      <c r="F210" s="44">
        <v>2</v>
      </c>
      <c r="G210" s="34" t="s">
        <v>27</v>
      </c>
      <c r="H210" s="34" t="s">
        <v>275</v>
      </c>
      <c r="I210" s="33" t="s">
        <v>273</v>
      </c>
      <c r="J210" s="34">
        <v>1</v>
      </c>
      <c r="K210" s="34">
        <v>2.7000000000000001E-3</v>
      </c>
      <c r="L210" s="35">
        <v>17.857142857142858</v>
      </c>
      <c r="M210" s="36">
        <v>4.8214285714285716E-2</v>
      </c>
    </row>
    <row r="211" spans="1:13" s="30" customFormat="1" x14ac:dyDescent="0.25">
      <c r="A211" s="128"/>
      <c r="B211" s="74"/>
      <c r="C211" s="74"/>
      <c r="D211" s="74" t="s">
        <v>775</v>
      </c>
      <c r="E211" s="74">
        <v>2</v>
      </c>
      <c r="F211" s="74">
        <v>5</v>
      </c>
      <c r="G211" s="34" t="s">
        <v>27</v>
      </c>
      <c r="H211" s="34" t="s">
        <v>275</v>
      </c>
      <c r="I211" s="33" t="s">
        <v>273</v>
      </c>
      <c r="J211" s="34">
        <v>1</v>
      </c>
      <c r="K211" s="34">
        <v>7.3000000000000001E-3</v>
      </c>
      <c r="L211" s="35">
        <v>17.857142857142858</v>
      </c>
      <c r="M211" s="36">
        <v>0.13035714285714287</v>
      </c>
    </row>
    <row r="212" spans="1:13" s="30" customFormat="1" x14ac:dyDescent="0.25">
      <c r="A212" s="128"/>
      <c r="B212" s="74"/>
      <c r="C212" s="74"/>
      <c r="D212" s="74"/>
      <c r="E212" s="74"/>
      <c r="F212" s="74"/>
      <c r="G212" s="34" t="s">
        <v>26</v>
      </c>
      <c r="H212" s="34" t="s">
        <v>29</v>
      </c>
      <c r="I212" s="33" t="s">
        <v>33</v>
      </c>
      <c r="J212" s="34">
        <v>3</v>
      </c>
      <c r="K212" s="34">
        <v>0.30159999999999998</v>
      </c>
      <c r="L212" s="35">
        <v>53.571428571428569</v>
      </c>
      <c r="M212" s="36">
        <v>5.3857142857142852</v>
      </c>
    </row>
    <row r="213" spans="1:13" s="30" customFormat="1" x14ac:dyDescent="0.25">
      <c r="A213" s="128"/>
      <c r="B213" s="74"/>
      <c r="C213" s="74"/>
      <c r="D213" s="74" t="s">
        <v>196</v>
      </c>
      <c r="E213" s="74">
        <v>5</v>
      </c>
      <c r="F213" s="74">
        <v>13</v>
      </c>
      <c r="G213" s="34" t="s">
        <v>1510</v>
      </c>
      <c r="H213" s="34" t="s">
        <v>1171</v>
      </c>
      <c r="I213" s="33" t="s">
        <v>1123</v>
      </c>
      <c r="J213" s="34">
        <v>2</v>
      </c>
      <c r="K213" s="34">
        <v>0.1668</v>
      </c>
      <c r="L213" s="35">
        <v>35.714285714285715</v>
      </c>
      <c r="M213" s="36">
        <v>2.9785714285714286</v>
      </c>
    </row>
    <row r="214" spans="1:13" s="30" customFormat="1" x14ac:dyDescent="0.25">
      <c r="A214" s="128"/>
      <c r="B214" s="74"/>
      <c r="C214" s="74"/>
      <c r="D214" s="74"/>
      <c r="E214" s="74"/>
      <c r="F214" s="74"/>
      <c r="G214" s="34" t="s">
        <v>1510</v>
      </c>
      <c r="H214" s="34" t="s">
        <v>1181</v>
      </c>
      <c r="I214" s="33" t="s">
        <v>1142</v>
      </c>
      <c r="J214" s="34">
        <v>4</v>
      </c>
      <c r="K214" s="34">
        <v>5.4999999999999997E-3</v>
      </c>
      <c r="L214" s="35">
        <v>71.428571428571431</v>
      </c>
      <c r="M214" s="36">
        <v>9.8214285714285712E-2</v>
      </c>
    </row>
    <row r="215" spans="1:13" s="30" customFormat="1" x14ac:dyDescent="0.25">
      <c r="A215" s="128"/>
      <c r="B215" s="74"/>
      <c r="C215" s="74"/>
      <c r="D215" s="74"/>
      <c r="E215" s="74"/>
      <c r="F215" s="74"/>
      <c r="G215" s="34" t="s">
        <v>27</v>
      </c>
      <c r="H215" s="34" t="s">
        <v>275</v>
      </c>
      <c r="I215" s="33" t="s">
        <v>273</v>
      </c>
      <c r="J215" s="34">
        <v>6</v>
      </c>
      <c r="K215" s="34">
        <v>0.24540000000000001</v>
      </c>
      <c r="L215" s="35">
        <v>107.14285714285714</v>
      </c>
      <c r="M215" s="36">
        <v>4.3821428571428571</v>
      </c>
    </row>
    <row r="216" spans="1:13" s="30" customFormat="1" x14ac:dyDescent="0.25">
      <c r="A216" s="128"/>
      <c r="B216" s="74"/>
      <c r="C216" s="74"/>
      <c r="D216" s="74"/>
      <c r="E216" s="74"/>
      <c r="F216" s="74"/>
      <c r="G216" s="34" t="s">
        <v>26</v>
      </c>
      <c r="H216" s="34" t="s">
        <v>29</v>
      </c>
      <c r="I216" s="33" t="s">
        <v>33</v>
      </c>
      <c r="J216" s="34">
        <v>1</v>
      </c>
      <c r="K216" s="34">
        <v>0.24540000000000001</v>
      </c>
      <c r="L216" s="35">
        <v>17.857142857142858</v>
      </c>
      <c r="M216" s="36">
        <v>4.3821428571428571</v>
      </c>
    </row>
    <row r="217" spans="1:13" s="30" customFormat="1" x14ac:dyDescent="0.25">
      <c r="A217" s="128"/>
      <c r="B217" s="74"/>
      <c r="C217" s="74"/>
      <c r="D217" s="74"/>
      <c r="E217" s="74"/>
      <c r="F217" s="74"/>
      <c r="G217" s="34" t="s">
        <v>26</v>
      </c>
      <c r="H217" s="34" t="s">
        <v>30</v>
      </c>
      <c r="I217" s="33" t="s">
        <v>414</v>
      </c>
      <c r="J217" s="34">
        <v>1</v>
      </c>
      <c r="K217" s="34">
        <v>0.1009</v>
      </c>
      <c r="L217" s="35">
        <v>17.857142857142858</v>
      </c>
      <c r="M217" s="36">
        <v>1.8017857142857143</v>
      </c>
    </row>
    <row r="218" spans="1:13" s="30" customFormat="1" x14ac:dyDescent="0.25">
      <c r="A218" s="128"/>
      <c r="B218" s="74"/>
      <c r="C218" s="74"/>
      <c r="D218" s="74" t="s">
        <v>197</v>
      </c>
      <c r="E218" s="74">
        <v>3</v>
      </c>
      <c r="F218" s="74">
        <v>10</v>
      </c>
      <c r="G218" s="34" t="s">
        <v>1510</v>
      </c>
      <c r="H218" s="34" t="s">
        <v>506</v>
      </c>
      <c r="I218" s="33" t="s">
        <v>503</v>
      </c>
      <c r="J218" s="34">
        <v>6</v>
      </c>
      <c r="K218" s="34">
        <v>1.4E-3</v>
      </c>
      <c r="L218" s="35">
        <v>107.14285714285714</v>
      </c>
      <c r="M218" s="36">
        <v>2.4999999999999996E-3</v>
      </c>
    </row>
    <row r="219" spans="1:13" s="30" customFormat="1" x14ac:dyDescent="0.25">
      <c r="A219" s="128"/>
      <c r="B219" s="74"/>
      <c r="C219" s="74"/>
      <c r="D219" s="74"/>
      <c r="E219" s="74"/>
      <c r="F219" s="74"/>
      <c r="G219" s="34" t="s">
        <v>26</v>
      </c>
      <c r="H219" s="34" t="s">
        <v>29</v>
      </c>
      <c r="I219" s="33" t="s">
        <v>33</v>
      </c>
      <c r="J219" s="34">
        <v>19</v>
      </c>
      <c r="K219" s="34">
        <v>4.4104999999999999</v>
      </c>
      <c r="L219" s="35">
        <v>339.28571428571428</v>
      </c>
      <c r="M219" s="36">
        <v>78.758928571428569</v>
      </c>
    </row>
    <row r="220" spans="1:13" s="30" customFormat="1" x14ac:dyDescent="0.25">
      <c r="A220" s="128"/>
      <c r="B220" s="74"/>
      <c r="C220" s="74"/>
      <c r="D220" s="74"/>
      <c r="E220" s="74"/>
      <c r="F220" s="74"/>
      <c r="G220" s="34" t="s">
        <v>26</v>
      </c>
      <c r="H220" s="34" t="s">
        <v>30</v>
      </c>
      <c r="I220" s="33" t="s">
        <v>414</v>
      </c>
      <c r="J220" s="34">
        <v>2</v>
      </c>
      <c r="K220" s="34">
        <v>1.6799999999999999E-2</v>
      </c>
      <c r="L220" s="35">
        <v>35.714285714285715</v>
      </c>
      <c r="M220" s="36">
        <v>0.3</v>
      </c>
    </row>
    <row r="221" spans="1:13" s="30" customFormat="1" x14ac:dyDescent="0.25">
      <c r="A221" s="128"/>
      <c r="B221" s="74"/>
      <c r="C221" s="74"/>
      <c r="D221" s="74" t="s">
        <v>198</v>
      </c>
      <c r="E221" s="74">
        <v>6</v>
      </c>
      <c r="F221" s="74">
        <v>16</v>
      </c>
      <c r="G221" s="34" t="s">
        <v>1510</v>
      </c>
      <c r="H221" s="34" t="s">
        <v>506</v>
      </c>
      <c r="I221" s="33" t="s">
        <v>503</v>
      </c>
      <c r="J221" s="34">
        <v>6</v>
      </c>
      <c r="K221" s="34">
        <v>4.4999999999999997E-3</v>
      </c>
      <c r="L221" s="35">
        <v>107.14285714285714</v>
      </c>
      <c r="M221" s="36">
        <v>8.0357142857142849E-2</v>
      </c>
    </row>
    <row r="222" spans="1:13" s="30" customFormat="1" x14ac:dyDescent="0.25">
      <c r="A222" s="128"/>
      <c r="B222" s="74"/>
      <c r="C222" s="74"/>
      <c r="D222" s="74"/>
      <c r="E222" s="74"/>
      <c r="F222" s="74"/>
      <c r="G222" s="34" t="s">
        <v>26</v>
      </c>
      <c r="H222" s="34" t="s">
        <v>28</v>
      </c>
      <c r="I222" s="33" t="s">
        <v>22</v>
      </c>
      <c r="J222" s="34">
        <v>2</v>
      </c>
      <c r="K222" s="34">
        <v>4.6699999999999998E-2</v>
      </c>
      <c r="L222" s="35">
        <v>35.714285714285715</v>
      </c>
      <c r="M222" s="36">
        <v>0.83392857142857135</v>
      </c>
    </row>
    <row r="223" spans="1:13" s="30" customFormat="1" x14ac:dyDescent="0.25">
      <c r="A223" s="128"/>
      <c r="B223" s="74"/>
      <c r="C223" s="74"/>
      <c r="D223" s="74"/>
      <c r="E223" s="74"/>
      <c r="F223" s="74"/>
      <c r="G223" s="34" t="s">
        <v>27</v>
      </c>
      <c r="H223" s="34" t="s">
        <v>275</v>
      </c>
      <c r="I223" s="33" t="s">
        <v>273</v>
      </c>
      <c r="J223" s="34">
        <v>1</v>
      </c>
      <c r="K223" s="34">
        <v>3.5000000000000001E-3</v>
      </c>
      <c r="L223" s="35">
        <v>17.857142857142858</v>
      </c>
      <c r="M223" s="36">
        <v>6.25E-2</v>
      </c>
    </row>
    <row r="224" spans="1:13" s="30" customFormat="1" x14ac:dyDescent="0.25">
      <c r="A224" s="128"/>
      <c r="B224" s="74"/>
      <c r="C224" s="74"/>
      <c r="D224" s="74"/>
      <c r="E224" s="74"/>
      <c r="F224" s="74"/>
      <c r="G224" s="34" t="s">
        <v>26</v>
      </c>
      <c r="H224" s="34" t="s">
        <v>29</v>
      </c>
      <c r="I224" s="33" t="s">
        <v>33</v>
      </c>
      <c r="J224" s="34">
        <v>4</v>
      </c>
      <c r="K224" s="34">
        <v>2.1899999999999999E-2</v>
      </c>
      <c r="L224" s="35">
        <v>71.428571428571431</v>
      </c>
      <c r="M224" s="36">
        <v>0.39107142857142857</v>
      </c>
    </row>
    <row r="225" spans="1:13" s="30" customFormat="1" x14ac:dyDescent="0.25">
      <c r="A225" s="128"/>
      <c r="B225" s="74"/>
      <c r="C225" s="74"/>
      <c r="D225" s="74"/>
      <c r="E225" s="74"/>
      <c r="F225" s="74"/>
      <c r="G225" s="34" t="s">
        <v>26</v>
      </c>
      <c r="H225" s="34" t="s">
        <v>28</v>
      </c>
      <c r="I225" s="33" t="s">
        <v>330</v>
      </c>
      <c r="J225" s="34">
        <v>5</v>
      </c>
      <c r="K225" s="34">
        <v>1.4200000000000001E-2</v>
      </c>
      <c r="L225" s="35">
        <v>89.285714285714278</v>
      </c>
      <c r="M225" s="36">
        <v>0.25357142857142856</v>
      </c>
    </row>
    <row r="226" spans="1:13" s="30" customFormat="1" x14ac:dyDescent="0.25">
      <c r="A226" s="128"/>
      <c r="B226" s="74"/>
      <c r="C226" s="74"/>
      <c r="D226" s="74"/>
      <c r="E226" s="74"/>
      <c r="F226" s="74"/>
      <c r="G226" s="34" t="s">
        <v>26</v>
      </c>
      <c r="H226" s="34" t="s">
        <v>32</v>
      </c>
      <c r="I226" s="33" t="s">
        <v>25</v>
      </c>
      <c r="J226" s="34">
        <v>1</v>
      </c>
      <c r="K226" s="34">
        <v>7.4000000000000003E-3</v>
      </c>
      <c r="L226" s="35">
        <v>17.857142857142858</v>
      </c>
      <c r="M226" s="36">
        <v>0.13214285714285715</v>
      </c>
    </row>
    <row r="227" spans="1:13" s="30" customFormat="1" x14ac:dyDescent="0.25">
      <c r="A227" s="128">
        <v>42108</v>
      </c>
      <c r="B227" s="74" t="s">
        <v>1279</v>
      </c>
      <c r="C227" s="74" t="s">
        <v>1539</v>
      </c>
      <c r="D227" s="44" t="s">
        <v>1280</v>
      </c>
      <c r="E227" s="44">
        <v>0</v>
      </c>
      <c r="F227" s="44">
        <v>0</v>
      </c>
      <c r="G227" s="34" t="s">
        <v>1120</v>
      </c>
      <c r="H227" s="34" t="s">
        <v>1120</v>
      </c>
      <c r="I227" s="33" t="s">
        <v>1216</v>
      </c>
      <c r="J227" s="34">
        <v>0</v>
      </c>
      <c r="K227" s="34">
        <v>0</v>
      </c>
      <c r="L227" s="35">
        <v>0</v>
      </c>
      <c r="M227" s="34">
        <v>0</v>
      </c>
    </row>
    <row r="228" spans="1:13" s="30" customFormat="1" x14ac:dyDescent="0.25">
      <c r="A228" s="128"/>
      <c r="B228" s="74"/>
      <c r="C228" s="74"/>
      <c r="D228" s="44" t="s">
        <v>1281</v>
      </c>
      <c r="E228" s="44">
        <v>0</v>
      </c>
      <c r="F228" s="44">
        <v>0</v>
      </c>
      <c r="G228" s="34" t="s">
        <v>1120</v>
      </c>
      <c r="H228" s="34" t="s">
        <v>1120</v>
      </c>
      <c r="I228" s="33" t="s">
        <v>1216</v>
      </c>
      <c r="J228" s="34">
        <v>0</v>
      </c>
      <c r="K228" s="34">
        <v>0</v>
      </c>
      <c r="L228" s="35">
        <v>0</v>
      </c>
      <c r="M228" s="34">
        <v>0</v>
      </c>
    </row>
    <row r="229" spans="1:13" s="30" customFormat="1" x14ac:dyDescent="0.25">
      <c r="A229" s="128"/>
      <c r="B229" s="74"/>
      <c r="C229" s="74"/>
      <c r="D229" s="44" t="s">
        <v>1282</v>
      </c>
      <c r="E229" s="44">
        <v>0</v>
      </c>
      <c r="F229" s="44">
        <v>0</v>
      </c>
      <c r="G229" s="34" t="s">
        <v>1120</v>
      </c>
      <c r="H229" s="34" t="s">
        <v>1120</v>
      </c>
      <c r="I229" s="33" t="s">
        <v>1216</v>
      </c>
      <c r="J229" s="34">
        <v>0</v>
      </c>
      <c r="K229" s="34">
        <v>0</v>
      </c>
      <c r="L229" s="35">
        <v>0</v>
      </c>
      <c r="M229" s="34">
        <v>0</v>
      </c>
    </row>
    <row r="230" spans="1:13" s="30" customFormat="1" x14ac:dyDescent="0.25">
      <c r="A230" s="128"/>
      <c r="B230" s="74"/>
      <c r="C230" s="74"/>
      <c r="D230" s="44" t="s">
        <v>1283</v>
      </c>
      <c r="E230" s="44">
        <v>0</v>
      </c>
      <c r="F230" s="44">
        <v>0</v>
      </c>
      <c r="G230" s="34" t="s">
        <v>1120</v>
      </c>
      <c r="H230" s="34" t="s">
        <v>1120</v>
      </c>
      <c r="I230" s="33" t="s">
        <v>1216</v>
      </c>
      <c r="J230" s="34">
        <v>0</v>
      </c>
      <c r="K230" s="34">
        <v>0</v>
      </c>
      <c r="L230" s="35">
        <v>0</v>
      </c>
      <c r="M230" s="34">
        <v>0</v>
      </c>
    </row>
    <row r="231" spans="1:13" s="30" customFormat="1" x14ac:dyDescent="0.25">
      <c r="A231" s="128"/>
      <c r="B231" s="74"/>
      <c r="C231" s="74"/>
      <c r="D231" s="44" t="s">
        <v>1580</v>
      </c>
      <c r="E231" s="44">
        <v>1</v>
      </c>
      <c r="F231" s="44">
        <v>3</v>
      </c>
      <c r="G231" s="34" t="s">
        <v>27</v>
      </c>
      <c r="H231" s="34" t="s">
        <v>275</v>
      </c>
      <c r="I231" s="33" t="s">
        <v>273</v>
      </c>
      <c r="J231" s="34">
        <v>3</v>
      </c>
      <c r="K231" s="34">
        <v>5.0000000000000001E-4</v>
      </c>
      <c r="L231" s="35">
        <v>53.571428571428569</v>
      </c>
      <c r="M231" s="36">
        <v>8.9285714285714281E-3</v>
      </c>
    </row>
    <row r="232" spans="1:13" s="30" customFormat="1" x14ac:dyDescent="0.25">
      <c r="A232" s="128"/>
      <c r="B232" s="74"/>
      <c r="C232" s="74"/>
      <c r="D232" s="44" t="s">
        <v>1581</v>
      </c>
      <c r="E232" s="44">
        <v>0</v>
      </c>
      <c r="F232" s="44">
        <v>0</v>
      </c>
      <c r="G232" s="34" t="s">
        <v>1120</v>
      </c>
      <c r="H232" s="34" t="s">
        <v>1120</v>
      </c>
      <c r="I232" s="33" t="s">
        <v>1216</v>
      </c>
      <c r="J232" s="34">
        <v>0</v>
      </c>
      <c r="K232" s="34">
        <v>0</v>
      </c>
      <c r="L232" s="35">
        <v>0</v>
      </c>
      <c r="M232" s="34">
        <v>0</v>
      </c>
    </row>
    <row r="233" spans="1:13" s="30" customFormat="1" x14ac:dyDescent="0.25">
      <c r="A233" s="128"/>
      <c r="B233" s="74"/>
      <c r="C233" s="74"/>
      <c r="D233" s="44" t="s">
        <v>1582</v>
      </c>
      <c r="E233" s="44">
        <v>1</v>
      </c>
      <c r="F233" s="44">
        <v>2</v>
      </c>
      <c r="G233" s="34" t="s">
        <v>27</v>
      </c>
      <c r="H233" s="34" t="s">
        <v>36</v>
      </c>
      <c r="I233" s="33" t="s">
        <v>1055</v>
      </c>
      <c r="J233" s="34">
        <v>1</v>
      </c>
      <c r="K233" s="34">
        <v>1.6000000000000001E-3</v>
      </c>
      <c r="L233" s="35">
        <v>17.857142857142858</v>
      </c>
      <c r="M233" s="36">
        <v>2.8571428571428571E-2</v>
      </c>
    </row>
    <row r="234" spans="1:13" s="30" customFormat="1" x14ac:dyDescent="0.25">
      <c r="A234" s="128">
        <v>42110</v>
      </c>
      <c r="B234" s="74" t="s">
        <v>1284</v>
      </c>
      <c r="C234" s="74" t="s">
        <v>580</v>
      </c>
      <c r="D234" s="74" t="s">
        <v>581</v>
      </c>
      <c r="E234" s="74">
        <v>3</v>
      </c>
      <c r="F234" s="74">
        <v>7</v>
      </c>
      <c r="G234" s="34" t="s">
        <v>26</v>
      </c>
      <c r="H234" s="34" t="s">
        <v>28</v>
      </c>
      <c r="I234" s="33" t="s">
        <v>22</v>
      </c>
      <c r="J234" s="34">
        <v>2</v>
      </c>
      <c r="K234" s="34">
        <v>4.4000000000000003E-3</v>
      </c>
      <c r="L234" s="35">
        <v>35.714285714285715</v>
      </c>
      <c r="M234" s="36">
        <v>7.857142857142857E-2</v>
      </c>
    </row>
    <row r="235" spans="1:13" s="30" customFormat="1" x14ac:dyDescent="0.25">
      <c r="A235" s="128"/>
      <c r="B235" s="74"/>
      <c r="C235" s="74"/>
      <c r="D235" s="74"/>
      <c r="E235" s="74"/>
      <c r="F235" s="74"/>
      <c r="G235" s="34" t="s">
        <v>1510</v>
      </c>
      <c r="H235" s="34" t="s">
        <v>46</v>
      </c>
      <c r="I235" s="33" t="s">
        <v>47</v>
      </c>
      <c r="J235" s="34">
        <v>1</v>
      </c>
      <c r="K235" s="34">
        <v>1.6500000000000001E-2</v>
      </c>
      <c r="L235" s="35">
        <v>17.857142857142858</v>
      </c>
      <c r="M235" s="36">
        <v>0.29464285714285715</v>
      </c>
    </row>
    <row r="236" spans="1:13" s="30" customFormat="1" x14ac:dyDescent="0.25">
      <c r="A236" s="128"/>
      <c r="B236" s="74"/>
      <c r="C236" s="74"/>
      <c r="D236" s="74"/>
      <c r="E236" s="74"/>
      <c r="F236" s="74"/>
      <c r="G236" s="34" t="s">
        <v>27</v>
      </c>
      <c r="H236" s="34" t="s">
        <v>275</v>
      </c>
      <c r="I236" s="33" t="s">
        <v>273</v>
      </c>
      <c r="J236" s="34">
        <v>3</v>
      </c>
      <c r="K236" s="34">
        <v>1.12E-2</v>
      </c>
      <c r="L236" s="35">
        <v>53.571428571428569</v>
      </c>
      <c r="M236" s="36">
        <v>0.19999999999999998</v>
      </c>
    </row>
    <row r="237" spans="1:13" s="30" customFormat="1" x14ac:dyDescent="0.25">
      <c r="A237" s="128"/>
      <c r="B237" s="74"/>
      <c r="C237" s="74"/>
      <c r="D237" s="74" t="s">
        <v>582</v>
      </c>
      <c r="E237" s="74">
        <v>3</v>
      </c>
      <c r="F237" s="74">
        <v>6</v>
      </c>
      <c r="G237" s="34" t="s">
        <v>26</v>
      </c>
      <c r="H237" s="34" t="s">
        <v>28</v>
      </c>
      <c r="I237" s="33" t="s">
        <v>22</v>
      </c>
      <c r="J237" s="34">
        <v>1</v>
      </c>
      <c r="K237" s="34">
        <v>5.1000000000000004E-3</v>
      </c>
      <c r="L237" s="35">
        <v>17.857142857142858</v>
      </c>
      <c r="M237" s="36">
        <v>9.1071428571428581E-2</v>
      </c>
    </row>
    <row r="238" spans="1:13" s="30" customFormat="1" x14ac:dyDescent="0.25">
      <c r="A238" s="128"/>
      <c r="B238" s="74"/>
      <c r="C238" s="74"/>
      <c r="D238" s="74"/>
      <c r="E238" s="74"/>
      <c r="F238" s="74"/>
      <c r="G238" s="34" t="s">
        <v>26</v>
      </c>
      <c r="H238" s="34" t="s">
        <v>29</v>
      </c>
      <c r="I238" s="33" t="s">
        <v>33</v>
      </c>
      <c r="J238" s="34">
        <v>1</v>
      </c>
      <c r="K238" s="34">
        <v>1.6364000000000001</v>
      </c>
      <c r="L238" s="35">
        <v>17.857142857142858</v>
      </c>
      <c r="M238" s="36">
        <v>29.221428571428572</v>
      </c>
    </row>
    <row r="239" spans="1:13" s="30" customFormat="1" x14ac:dyDescent="0.25">
      <c r="A239" s="128"/>
      <c r="B239" s="74"/>
      <c r="C239" s="74"/>
      <c r="D239" s="74"/>
      <c r="E239" s="74"/>
      <c r="F239" s="74"/>
      <c r="G239" s="34" t="s">
        <v>27</v>
      </c>
      <c r="H239" s="34" t="s">
        <v>318</v>
      </c>
      <c r="I239" s="33" t="s">
        <v>917</v>
      </c>
      <c r="J239" s="34">
        <v>1</v>
      </c>
      <c r="K239" s="34">
        <v>1.2999999999999999E-2</v>
      </c>
      <c r="L239" s="35">
        <v>17.857142857142858</v>
      </c>
      <c r="M239" s="36">
        <v>0.23214285714285712</v>
      </c>
    </row>
    <row r="240" spans="1:13" s="30" customFormat="1" x14ac:dyDescent="0.25">
      <c r="A240" s="128"/>
      <c r="B240" s="74"/>
      <c r="C240" s="74"/>
      <c r="D240" s="74" t="s">
        <v>583</v>
      </c>
      <c r="E240" s="74">
        <v>3</v>
      </c>
      <c r="F240" s="74">
        <v>6</v>
      </c>
      <c r="G240" s="34" t="s">
        <v>26</v>
      </c>
      <c r="H240" s="34" t="s">
        <v>28</v>
      </c>
      <c r="I240" s="33" t="s">
        <v>22</v>
      </c>
      <c r="J240" s="34">
        <v>1</v>
      </c>
      <c r="K240" s="34">
        <v>1.1599999999999999E-2</v>
      </c>
      <c r="L240" s="35">
        <v>17.857142857142858</v>
      </c>
      <c r="M240" s="36">
        <v>0.20714285714285713</v>
      </c>
    </row>
    <row r="241" spans="1:13" s="30" customFormat="1" x14ac:dyDescent="0.25">
      <c r="A241" s="128"/>
      <c r="B241" s="74"/>
      <c r="C241" s="74"/>
      <c r="D241" s="74"/>
      <c r="E241" s="74"/>
      <c r="F241" s="74"/>
      <c r="G241" s="34" t="s">
        <v>27</v>
      </c>
      <c r="H241" s="34" t="s">
        <v>275</v>
      </c>
      <c r="I241" s="33" t="s">
        <v>273</v>
      </c>
      <c r="J241" s="34">
        <v>1</v>
      </c>
      <c r="K241" s="34">
        <v>8.9999999999999993E-3</v>
      </c>
      <c r="L241" s="35">
        <v>17.857142857142858</v>
      </c>
      <c r="M241" s="36">
        <v>0.1607142857142857</v>
      </c>
    </row>
    <row r="242" spans="1:13" s="30" customFormat="1" x14ac:dyDescent="0.25">
      <c r="A242" s="128"/>
      <c r="B242" s="74"/>
      <c r="C242" s="74"/>
      <c r="D242" s="74"/>
      <c r="E242" s="74"/>
      <c r="F242" s="74"/>
      <c r="G242" s="34" t="s">
        <v>27</v>
      </c>
      <c r="H242" s="34" t="s">
        <v>318</v>
      </c>
      <c r="I242" s="33" t="s">
        <v>917</v>
      </c>
      <c r="J242" s="34">
        <v>1</v>
      </c>
      <c r="K242" s="34">
        <v>6.3200000000000006E-2</v>
      </c>
      <c r="L242" s="35">
        <v>17.857142857142858</v>
      </c>
      <c r="M242" s="36">
        <v>1.1285714285714286</v>
      </c>
    </row>
    <row r="243" spans="1:13" s="30" customFormat="1" x14ac:dyDescent="0.25">
      <c r="A243" s="128"/>
      <c r="B243" s="74"/>
      <c r="C243" s="74"/>
      <c r="D243" s="74" t="s">
        <v>584</v>
      </c>
      <c r="E243" s="74">
        <v>2</v>
      </c>
      <c r="F243" s="74">
        <v>5</v>
      </c>
      <c r="G243" s="34" t="s">
        <v>26</v>
      </c>
      <c r="H243" s="34" t="s">
        <v>29</v>
      </c>
      <c r="I243" s="33" t="s">
        <v>33</v>
      </c>
      <c r="J243" s="34">
        <v>2</v>
      </c>
      <c r="K243" s="34">
        <v>4.5999999999999999E-3</v>
      </c>
      <c r="L243" s="35">
        <v>35.714285714285715</v>
      </c>
      <c r="M243" s="36">
        <v>8.2142857142857142E-2</v>
      </c>
    </row>
    <row r="244" spans="1:13" s="30" customFormat="1" x14ac:dyDescent="0.25">
      <c r="A244" s="128"/>
      <c r="B244" s="74"/>
      <c r="C244" s="74"/>
      <c r="D244" s="74"/>
      <c r="E244" s="74"/>
      <c r="F244" s="74"/>
      <c r="G244" s="34" t="s">
        <v>27</v>
      </c>
      <c r="H244" s="34" t="s">
        <v>318</v>
      </c>
      <c r="I244" s="33" t="s">
        <v>917</v>
      </c>
      <c r="J244" s="34">
        <v>1</v>
      </c>
      <c r="K244" s="34">
        <v>1E-4</v>
      </c>
      <c r="L244" s="35">
        <v>17.857142857142858</v>
      </c>
      <c r="M244" s="36">
        <v>1.7857142857142857E-3</v>
      </c>
    </row>
    <row r="245" spans="1:13" s="30" customFormat="1" x14ac:dyDescent="0.25">
      <c r="A245" s="128"/>
      <c r="B245" s="74"/>
      <c r="C245" s="74"/>
      <c r="D245" s="44" t="s">
        <v>585</v>
      </c>
      <c r="E245" s="44">
        <v>1</v>
      </c>
      <c r="F245" s="44">
        <v>3</v>
      </c>
      <c r="G245" s="34" t="s">
        <v>26</v>
      </c>
      <c r="H245" s="34" t="s">
        <v>41</v>
      </c>
      <c r="I245" s="33" t="s">
        <v>282</v>
      </c>
      <c r="J245" s="34">
        <v>3</v>
      </c>
      <c r="K245" s="34">
        <v>3.3599999999999998E-2</v>
      </c>
      <c r="L245" s="35">
        <v>53.571428571428569</v>
      </c>
      <c r="M245" s="36">
        <v>0.6</v>
      </c>
    </row>
    <row r="246" spans="1:13" s="30" customFormat="1" x14ac:dyDescent="0.25">
      <c r="A246" s="128"/>
      <c r="B246" s="74"/>
      <c r="C246" s="74"/>
      <c r="D246" s="44" t="s">
        <v>586</v>
      </c>
      <c r="E246" s="44">
        <v>1</v>
      </c>
      <c r="F246" s="44">
        <v>2</v>
      </c>
      <c r="G246" s="34" t="s">
        <v>26</v>
      </c>
      <c r="H246" s="34" t="s">
        <v>28</v>
      </c>
      <c r="I246" s="33" t="s">
        <v>22</v>
      </c>
      <c r="J246" s="34">
        <v>1</v>
      </c>
      <c r="K246" s="34">
        <v>4.7699999999999999E-2</v>
      </c>
      <c r="L246" s="35">
        <v>17.857142857142858</v>
      </c>
      <c r="M246" s="36">
        <v>0.85178571428571426</v>
      </c>
    </row>
    <row r="247" spans="1:13" s="30" customFormat="1" x14ac:dyDescent="0.25">
      <c r="A247" s="128"/>
      <c r="B247" s="74"/>
      <c r="C247" s="74"/>
      <c r="D247" s="74" t="s">
        <v>587</v>
      </c>
      <c r="E247" s="74">
        <v>5</v>
      </c>
      <c r="F247" s="74">
        <v>11</v>
      </c>
      <c r="G247" s="34" t="s">
        <v>1510</v>
      </c>
      <c r="H247" s="34" t="s">
        <v>1171</v>
      </c>
      <c r="I247" s="33" t="s">
        <v>1123</v>
      </c>
      <c r="J247" s="34">
        <v>1</v>
      </c>
      <c r="K247" s="34">
        <v>0.23039999999999999</v>
      </c>
      <c r="L247" s="35">
        <v>17.857142857142858</v>
      </c>
      <c r="M247" s="36">
        <v>4.1142857142857139</v>
      </c>
    </row>
    <row r="248" spans="1:13" s="30" customFormat="1" x14ac:dyDescent="0.25">
      <c r="A248" s="128"/>
      <c r="B248" s="74"/>
      <c r="C248" s="74"/>
      <c r="D248" s="74"/>
      <c r="E248" s="74"/>
      <c r="F248" s="74"/>
      <c r="G248" s="34" t="s">
        <v>26</v>
      </c>
      <c r="H248" s="34" t="s">
        <v>28</v>
      </c>
      <c r="I248" s="33" t="s">
        <v>22</v>
      </c>
      <c r="J248" s="34">
        <v>1</v>
      </c>
      <c r="K248" s="34">
        <v>1.3100000000000001E-2</v>
      </c>
      <c r="L248" s="35">
        <v>17.857142857142858</v>
      </c>
      <c r="M248" s="36">
        <v>0.23392857142857143</v>
      </c>
    </row>
    <row r="249" spans="1:13" s="30" customFormat="1" x14ac:dyDescent="0.25">
      <c r="A249" s="128"/>
      <c r="B249" s="74"/>
      <c r="C249" s="74"/>
      <c r="D249" s="74"/>
      <c r="E249" s="74"/>
      <c r="F249" s="74"/>
      <c r="G249" s="34" t="s">
        <v>27</v>
      </c>
      <c r="H249" s="34" t="s">
        <v>275</v>
      </c>
      <c r="I249" s="33" t="s">
        <v>273</v>
      </c>
      <c r="J249" s="34">
        <v>4</v>
      </c>
      <c r="K249" s="34">
        <v>0.49669999999999997</v>
      </c>
      <c r="L249" s="35">
        <v>71.428571428571431</v>
      </c>
      <c r="M249" s="36">
        <v>8.8696428571428569</v>
      </c>
    </row>
    <row r="250" spans="1:13" s="30" customFormat="1" x14ac:dyDescent="0.25">
      <c r="A250" s="128"/>
      <c r="B250" s="74"/>
      <c r="C250" s="74"/>
      <c r="D250" s="74"/>
      <c r="E250" s="74"/>
      <c r="F250" s="74"/>
      <c r="G250" s="34" t="s">
        <v>1510</v>
      </c>
      <c r="H250" s="34" t="s">
        <v>42</v>
      </c>
      <c r="I250" s="33" t="s">
        <v>478</v>
      </c>
      <c r="J250" s="34">
        <v>1</v>
      </c>
      <c r="K250" s="34">
        <v>3.2000000000000002E-3</v>
      </c>
      <c r="L250" s="35">
        <v>17.857142857142858</v>
      </c>
      <c r="M250" s="36">
        <v>5.7142857142857141E-2</v>
      </c>
    </row>
    <row r="251" spans="1:13" s="30" customFormat="1" x14ac:dyDescent="0.25">
      <c r="A251" s="128"/>
      <c r="B251" s="74"/>
      <c r="C251" s="74"/>
      <c r="D251" s="74"/>
      <c r="E251" s="74"/>
      <c r="F251" s="74"/>
      <c r="G251" s="34" t="s">
        <v>26</v>
      </c>
      <c r="H251" s="34" t="s">
        <v>31</v>
      </c>
      <c r="I251" s="33" t="s">
        <v>302</v>
      </c>
      <c r="J251" s="34">
        <v>1</v>
      </c>
      <c r="K251" s="34">
        <v>0.15310000000000001</v>
      </c>
      <c r="L251" s="35">
        <v>17.857142857142858</v>
      </c>
      <c r="M251" s="36">
        <v>2.7339285714285717</v>
      </c>
    </row>
    <row r="252" spans="1:13" s="30" customFormat="1" x14ac:dyDescent="0.25">
      <c r="A252" s="128"/>
      <c r="B252" s="74"/>
      <c r="C252" s="74"/>
      <c r="D252" s="74" t="s">
        <v>588</v>
      </c>
      <c r="E252" s="74">
        <v>5</v>
      </c>
      <c r="F252" s="74">
        <v>11</v>
      </c>
      <c r="G252" s="34" t="s">
        <v>1510</v>
      </c>
      <c r="H252" s="34" t="s">
        <v>1171</v>
      </c>
      <c r="I252" s="33" t="s">
        <v>1123</v>
      </c>
      <c r="J252" s="34">
        <v>1</v>
      </c>
      <c r="K252" s="34">
        <v>6.3399999999999998E-2</v>
      </c>
      <c r="L252" s="35">
        <v>17.857142857142858</v>
      </c>
      <c r="M252" s="36">
        <v>1.1321428571428571</v>
      </c>
    </row>
    <row r="253" spans="1:13" s="30" customFormat="1" x14ac:dyDescent="0.25">
      <c r="A253" s="128"/>
      <c r="B253" s="74"/>
      <c r="C253" s="74"/>
      <c r="D253" s="74"/>
      <c r="E253" s="74"/>
      <c r="F253" s="74"/>
      <c r="G253" s="34" t="s">
        <v>26</v>
      </c>
      <c r="H253" s="34" t="s">
        <v>371</v>
      </c>
      <c r="I253" s="33" t="s">
        <v>370</v>
      </c>
      <c r="J253" s="34">
        <v>1</v>
      </c>
      <c r="K253" s="34">
        <v>2.0999999999999999E-3</v>
      </c>
      <c r="L253" s="35">
        <v>17.857142857142858</v>
      </c>
      <c r="M253" s="36">
        <v>3.7499999999999999E-2</v>
      </c>
    </row>
    <row r="254" spans="1:13" s="30" customFormat="1" x14ac:dyDescent="0.25">
      <c r="A254" s="128"/>
      <c r="B254" s="74"/>
      <c r="C254" s="74"/>
      <c r="D254" s="74"/>
      <c r="E254" s="74"/>
      <c r="F254" s="74"/>
      <c r="G254" s="34" t="s">
        <v>27</v>
      </c>
      <c r="H254" s="34" t="s">
        <v>275</v>
      </c>
      <c r="I254" s="33" t="s">
        <v>273</v>
      </c>
      <c r="J254" s="34">
        <v>4</v>
      </c>
      <c r="K254" s="34">
        <v>3.6400000000000002E-2</v>
      </c>
      <c r="L254" s="35">
        <v>71.428571428571431</v>
      </c>
      <c r="M254" s="36">
        <v>0.65</v>
      </c>
    </row>
    <row r="255" spans="1:13" s="30" customFormat="1" x14ac:dyDescent="0.25">
      <c r="A255" s="128"/>
      <c r="B255" s="74"/>
      <c r="C255" s="74"/>
      <c r="D255" s="74"/>
      <c r="E255" s="74"/>
      <c r="F255" s="74"/>
      <c r="G255" s="34" t="s">
        <v>26</v>
      </c>
      <c r="H255" s="34" t="s">
        <v>29</v>
      </c>
      <c r="I255" s="33" t="s">
        <v>33</v>
      </c>
      <c r="J255" s="34">
        <v>1</v>
      </c>
      <c r="K255" s="34">
        <v>0.4461</v>
      </c>
      <c r="L255" s="35">
        <v>17.857142857142858</v>
      </c>
      <c r="M255" s="36">
        <v>7.9660714285714285</v>
      </c>
    </row>
    <row r="256" spans="1:13" s="30" customFormat="1" x14ac:dyDescent="0.25">
      <c r="A256" s="128"/>
      <c r="B256" s="74"/>
      <c r="C256" s="74"/>
      <c r="D256" s="74"/>
      <c r="E256" s="74"/>
      <c r="F256" s="74"/>
      <c r="G256" s="34" t="s">
        <v>1510</v>
      </c>
      <c r="H256" s="34" t="s">
        <v>42</v>
      </c>
      <c r="I256" s="33" t="s">
        <v>478</v>
      </c>
      <c r="J256" s="34">
        <v>1</v>
      </c>
      <c r="K256" s="34">
        <v>9.1999999999999998E-3</v>
      </c>
      <c r="L256" s="35">
        <v>17.857142857142858</v>
      </c>
      <c r="M256" s="36">
        <v>0.16428571428571428</v>
      </c>
    </row>
    <row r="257" spans="1:13" s="30" customFormat="1" x14ac:dyDescent="0.25">
      <c r="A257" s="128"/>
      <c r="B257" s="74"/>
      <c r="C257" s="74"/>
      <c r="D257" s="74" t="s">
        <v>589</v>
      </c>
      <c r="E257" s="74">
        <v>4</v>
      </c>
      <c r="F257" s="74">
        <v>9</v>
      </c>
      <c r="G257" s="34" t="s">
        <v>1510</v>
      </c>
      <c r="H257" s="34" t="s">
        <v>300</v>
      </c>
      <c r="I257" s="33" t="s">
        <v>1020</v>
      </c>
      <c r="J257" s="34">
        <v>1</v>
      </c>
      <c r="K257" s="34">
        <v>1.0999999999999999E-2</v>
      </c>
      <c r="L257" s="35">
        <v>17.857142857142858</v>
      </c>
      <c r="M257" s="36">
        <v>0.19642857142857142</v>
      </c>
    </row>
    <row r="258" spans="1:13" s="30" customFormat="1" x14ac:dyDescent="0.25">
      <c r="A258" s="128"/>
      <c r="B258" s="74"/>
      <c r="C258" s="74"/>
      <c r="D258" s="74"/>
      <c r="E258" s="74"/>
      <c r="F258" s="74"/>
      <c r="G258" s="34" t="s">
        <v>27</v>
      </c>
      <c r="H258" s="34" t="s">
        <v>36</v>
      </c>
      <c r="I258" s="33" t="s">
        <v>1055</v>
      </c>
      <c r="J258" s="34">
        <v>2</v>
      </c>
      <c r="K258" s="34">
        <v>2.5999999999999999E-2</v>
      </c>
      <c r="L258" s="35">
        <v>35.714285714285715</v>
      </c>
      <c r="M258" s="36">
        <v>0.46428571428571425</v>
      </c>
    </row>
    <row r="259" spans="1:13" s="30" customFormat="1" x14ac:dyDescent="0.25">
      <c r="A259" s="128"/>
      <c r="B259" s="74"/>
      <c r="C259" s="74"/>
      <c r="D259" s="74"/>
      <c r="E259" s="74"/>
      <c r="F259" s="74"/>
      <c r="G259" s="34" t="s">
        <v>1510</v>
      </c>
      <c r="H259" s="34" t="s">
        <v>46</v>
      </c>
      <c r="I259" s="33" t="s">
        <v>47</v>
      </c>
      <c r="J259" s="34">
        <v>3</v>
      </c>
      <c r="K259" s="34">
        <v>1.37E-2</v>
      </c>
      <c r="L259" s="35">
        <v>53.571428571428569</v>
      </c>
      <c r="M259" s="36">
        <v>0.24464285714285713</v>
      </c>
    </row>
    <row r="260" spans="1:13" s="30" customFormat="1" x14ac:dyDescent="0.25">
      <c r="A260" s="128"/>
      <c r="B260" s="74"/>
      <c r="C260" s="74"/>
      <c r="D260" s="74"/>
      <c r="E260" s="74"/>
      <c r="F260" s="74"/>
      <c r="G260" s="34" t="s">
        <v>27</v>
      </c>
      <c r="H260" s="34" t="s">
        <v>275</v>
      </c>
      <c r="I260" s="33" t="s">
        <v>273</v>
      </c>
      <c r="J260" s="34">
        <v>1</v>
      </c>
      <c r="K260" s="34">
        <v>5.0000000000000001E-3</v>
      </c>
      <c r="L260" s="35">
        <v>17.857142857142858</v>
      </c>
      <c r="M260" s="36">
        <v>8.9285714285714288E-2</v>
      </c>
    </row>
    <row r="261" spans="1:13" s="30" customFormat="1" x14ac:dyDescent="0.25">
      <c r="A261" s="128"/>
      <c r="B261" s="74"/>
      <c r="C261" s="74"/>
      <c r="D261" s="74" t="s">
        <v>646</v>
      </c>
      <c r="E261" s="74">
        <v>2</v>
      </c>
      <c r="F261" s="74">
        <v>5</v>
      </c>
      <c r="G261" s="34" t="s">
        <v>27</v>
      </c>
      <c r="H261" s="34" t="s">
        <v>275</v>
      </c>
      <c r="I261" s="33" t="s">
        <v>273</v>
      </c>
      <c r="J261" s="34">
        <v>1</v>
      </c>
      <c r="K261" s="34">
        <v>7.7999999999999996E-3</v>
      </c>
      <c r="L261" s="35">
        <v>17.857142857142858</v>
      </c>
      <c r="M261" s="36">
        <v>0.13928571428571426</v>
      </c>
    </row>
    <row r="262" spans="1:13" s="30" customFormat="1" x14ac:dyDescent="0.25">
      <c r="A262" s="128"/>
      <c r="B262" s="74"/>
      <c r="C262" s="74"/>
      <c r="D262" s="74"/>
      <c r="E262" s="74"/>
      <c r="F262" s="74"/>
      <c r="G262" s="34" t="s">
        <v>27</v>
      </c>
      <c r="H262" s="34" t="s">
        <v>35</v>
      </c>
      <c r="I262" s="33" t="s">
        <v>913</v>
      </c>
      <c r="J262" s="34">
        <v>4</v>
      </c>
      <c r="K262" s="34">
        <v>1.1567000000000001</v>
      </c>
      <c r="L262" s="35">
        <v>71.428571428571431</v>
      </c>
      <c r="M262" s="36">
        <v>20.655357142857145</v>
      </c>
    </row>
    <row r="263" spans="1:13" s="30" customFormat="1" x14ac:dyDescent="0.25">
      <c r="A263" s="128">
        <v>42111</v>
      </c>
      <c r="B263" s="74" t="s">
        <v>1285</v>
      </c>
      <c r="C263" s="44" t="s">
        <v>592</v>
      </c>
      <c r="D263" s="44" t="s">
        <v>1286</v>
      </c>
      <c r="E263" s="44">
        <v>1</v>
      </c>
      <c r="F263" s="44">
        <v>3</v>
      </c>
      <c r="G263" s="34" t="s">
        <v>27</v>
      </c>
      <c r="H263" s="34" t="s">
        <v>369</v>
      </c>
      <c r="I263" s="33" t="s">
        <v>1208</v>
      </c>
      <c r="J263" s="34">
        <v>3</v>
      </c>
      <c r="K263" s="34">
        <v>0.19850000000000001</v>
      </c>
      <c r="L263" s="35">
        <v>53.571428571428569</v>
      </c>
      <c r="M263" s="36">
        <v>3.5446428571428572</v>
      </c>
    </row>
    <row r="264" spans="1:13" s="30" customFormat="1" x14ac:dyDescent="0.25">
      <c r="A264" s="128"/>
      <c r="B264" s="74"/>
      <c r="C264" s="44" t="s">
        <v>598</v>
      </c>
      <c r="D264" s="44" t="s">
        <v>1287</v>
      </c>
      <c r="E264" s="44">
        <v>1</v>
      </c>
      <c r="F264" s="44">
        <v>3</v>
      </c>
      <c r="G264" s="34" t="s">
        <v>26</v>
      </c>
      <c r="H264" s="34" t="s">
        <v>28</v>
      </c>
      <c r="I264" s="33" t="s">
        <v>22</v>
      </c>
      <c r="J264" s="34">
        <v>5</v>
      </c>
      <c r="K264" s="34">
        <v>1.8200000000000001E-2</v>
      </c>
      <c r="L264" s="35">
        <v>89.285714285714278</v>
      </c>
      <c r="M264" s="36">
        <v>0.32500000000000001</v>
      </c>
    </row>
    <row r="265" spans="1:13" s="30" customFormat="1" x14ac:dyDescent="0.25">
      <c r="A265" s="128"/>
      <c r="B265" s="74"/>
      <c r="C265" s="74" t="s">
        <v>592</v>
      </c>
      <c r="D265" s="44" t="s">
        <v>1288</v>
      </c>
      <c r="E265" s="44">
        <v>0</v>
      </c>
      <c r="F265" s="44">
        <v>0</v>
      </c>
      <c r="G265" s="34" t="s">
        <v>1120</v>
      </c>
      <c r="H265" s="34" t="s">
        <v>1120</v>
      </c>
      <c r="I265" s="33" t="s">
        <v>1216</v>
      </c>
      <c r="J265" s="34">
        <v>0</v>
      </c>
      <c r="K265" s="34">
        <v>0</v>
      </c>
      <c r="L265" s="35">
        <v>0</v>
      </c>
      <c r="M265" s="36">
        <v>0</v>
      </c>
    </row>
    <row r="266" spans="1:13" s="30" customFormat="1" x14ac:dyDescent="0.25">
      <c r="A266" s="128"/>
      <c r="B266" s="74"/>
      <c r="C266" s="74"/>
      <c r="D266" s="44" t="s">
        <v>1289</v>
      </c>
      <c r="E266" s="44">
        <v>1</v>
      </c>
      <c r="F266" s="44">
        <v>2</v>
      </c>
      <c r="G266" s="34" t="s">
        <v>26</v>
      </c>
      <c r="H266" s="34" t="s">
        <v>28</v>
      </c>
      <c r="I266" s="33" t="s">
        <v>22</v>
      </c>
      <c r="J266" s="34">
        <v>1</v>
      </c>
      <c r="K266" s="34">
        <v>1.12E-2</v>
      </c>
      <c r="L266" s="35">
        <v>17.857142857142858</v>
      </c>
      <c r="M266" s="36">
        <v>0.19999999999999998</v>
      </c>
    </row>
    <row r="267" spans="1:13" s="30" customFormat="1" x14ac:dyDescent="0.25">
      <c r="A267" s="128"/>
      <c r="B267" s="74"/>
      <c r="C267" s="74" t="s">
        <v>598</v>
      </c>
      <c r="D267" s="74" t="s">
        <v>1290</v>
      </c>
      <c r="E267" s="74">
        <v>2</v>
      </c>
      <c r="F267" s="74">
        <v>5</v>
      </c>
      <c r="G267" s="34" t="s">
        <v>27</v>
      </c>
      <c r="H267" s="34" t="s">
        <v>275</v>
      </c>
      <c r="I267" s="33" t="s">
        <v>273</v>
      </c>
      <c r="J267" s="34">
        <v>3</v>
      </c>
      <c r="K267" s="34">
        <v>0.24349999999999999</v>
      </c>
      <c r="L267" s="35">
        <v>53.571428571428569</v>
      </c>
      <c r="M267" s="36">
        <v>4.3482142857142856</v>
      </c>
    </row>
    <row r="268" spans="1:13" s="30" customFormat="1" x14ac:dyDescent="0.25">
      <c r="A268" s="128"/>
      <c r="B268" s="74"/>
      <c r="C268" s="74"/>
      <c r="D268" s="74"/>
      <c r="E268" s="74"/>
      <c r="F268" s="74"/>
      <c r="G268" s="34" t="s">
        <v>26</v>
      </c>
      <c r="H268" s="34" t="s">
        <v>29</v>
      </c>
      <c r="I268" s="33" t="s">
        <v>33</v>
      </c>
      <c r="J268" s="34">
        <v>1</v>
      </c>
      <c r="K268" s="34">
        <v>1.0306999999999999</v>
      </c>
      <c r="L268" s="35">
        <v>17.857142857142858</v>
      </c>
      <c r="M268" s="36">
        <v>18.405357142857142</v>
      </c>
    </row>
    <row r="269" spans="1:13" s="30" customFormat="1" x14ac:dyDescent="0.25">
      <c r="A269" s="128"/>
      <c r="B269" s="74"/>
      <c r="C269" s="44" t="s">
        <v>592</v>
      </c>
      <c r="D269" s="44" t="s">
        <v>1291</v>
      </c>
      <c r="E269" s="44">
        <v>1</v>
      </c>
      <c r="F269" s="44">
        <v>3</v>
      </c>
      <c r="G269" s="34" t="s">
        <v>27</v>
      </c>
      <c r="H269" s="34" t="s">
        <v>275</v>
      </c>
      <c r="I269" s="33" t="s">
        <v>273</v>
      </c>
      <c r="J269" s="34">
        <v>3</v>
      </c>
      <c r="K269" s="34">
        <v>0.59209999999999996</v>
      </c>
      <c r="L269" s="35">
        <v>53.571428571428569</v>
      </c>
      <c r="M269" s="36">
        <v>10.573214285714284</v>
      </c>
    </row>
    <row r="270" spans="1:13" s="30" customFormat="1" x14ac:dyDescent="0.25">
      <c r="A270" s="128"/>
      <c r="B270" s="74"/>
      <c r="C270" s="74" t="s">
        <v>598</v>
      </c>
      <c r="D270" s="74" t="s">
        <v>1292</v>
      </c>
      <c r="E270" s="74">
        <v>3</v>
      </c>
      <c r="F270" s="74">
        <v>7</v>
      </c>
      <c r="G270" s="34" t="s">
        <v>1510</v>
      </c>
      <c r="H270" s="34" t="s">
        <v>1171</v>
      </c>
      <c r="I270" s="33" t="s">
        <v>1123</v>
      </c>
      <c r="J270" s="34">
        <v>1</v>
      </c>
      <c r="K270" s="34">
        <v>8.0399999999999999E-2</v>
      </c>
      <c r="L270" s="35">
        <v>17.857142857142858</v>
      </c>
      <c r="M270" s="36">
        <v>1.4357142857142857</v>
      </c>
    </row>
    <row r="271" spans="1:13" s="30" customFormat="1" x14ac:dyDescent="0.25">
      <c r="A271" s="128"/>
      <c r="B271" s="74"/>
      <c r="C271" s="74"/>
      <c r="D271" s="74"/>
      <c r="E271" s="74"/>
      <c r="F271" s="74"/>
      <c r="G271" s="34" t="s">
        <v>26</v>
      </c>
      <c r="H271" s="34" t="s">
        <v>28</v>
      </c>
      <c r="I271" s="33" t="s">
        <v>22</v>
      </c>
      <c r="J271" s="34">
        <v>2</v>
      </c>
      <c r="K271" s="34">
        <v>6.13E-2</v>
      </c>
      <c r="L271" s="35">
        <v>35.714285714285715</v>
      </c>
      <c r="M271" s="36">
        <v>1.094642857142857</v>
      </c>
    </row>
    <row r="272" spans="1:13" s="30" customFormat="1" x14ac:dyDescent="0.25">
      <c r="A272" s="128"/>
      <c r="B272" s="74"/>
      <c r="C272" s="74"/>
      <c r="D272" s="74"/>
      <c r="E272" s="74"/>
      <c r="F272" s="74"/>
      <c r="G272" s="34" t="s">
        <v>27</v>
      </c>
      <c r="H272" s="34" t="s">
        <v>275</v>
      </c>
      <c r="I272" s="33" t="s">
        <v>273</v>
      </c>
      <c r="J272" s="34">
        <v>3</v>
      </c>
      <c r="K272" s="34">
        <v>1.17E-2</v>
      </c>
      <c r="L272" s="35">
        <v>53.571428571428569</v>
      </c>
      <c r="M272" s="36">
        <v>0.20892857142857144</v>
      </c>
    </row>
    <row r="273" spans="1:13" s="30" customFormat="1" x14ac:dyDescent="0.25">
      <c r="A273" s="128"/>
      <c r="B273" s="74"/>
      <c r="C273" s="74"/>
      <c r="D273" s="44" t="s">
        <v>1293</v>
      </c>
      <c r="E273" s="44">
        <v>1</v>
      </c>
      <c r="F273" s="44">
        <v>3</v>
      </c>
      <c r="G273" s="34" t="s">
        <v>27</v>
      </c>
      <c r="H273" s="34" t="s">
        <v>275</v>
      </c>
      <c r="I273" s="33" t="s">
        <v>273</v>
      </c>
      <c r="J273" s="34">
        <v>6</v>
      </c>
      <c r="K273" s="34">
        <v>7.8299999999999995E-2</v>
      </c>
      <c r="L273" s="35">
        <v>107.14285714285714</v>
      </c>
      <c r="M273" s="36">
        <v>1.3982142857142856</v>
      </c>
    </row>
    <row r="274" spans="1:13" s="30" customFormat="1" x14ac:dyDescent="0.25">
      <c r="A274" s="128">
        <v>42115</v>
      </c>
      <c r="B274" s="74" t="s">
        <v>1294</v>
      </c>
      <c r="C274" s="74" t="s">
        <v>1527</v>
      </c>
      <c r="D274" s="44" t="s">
        <v>252</v>
      </c>
      <c r="E274" s="44">
        <v>0</v>
      </c>
      <c r="F274" s="44">
        <v>0</v>
      </c>
      <c r="G274" s="34" t="s">
        <v>1120</v>
      </c>
      <c r="H274" s="34" t="s">
        <v>1120</v>
      </c>
      <c r="I274" s="33" t="s">
        <v>1216</v>
      </c>
      <c r="J274" s="34">
        <v>0</v>
      </c>
      <c r="K274" s="34">
        <v>0</v>
      </c>
      <c r="L274" s="35">
        <v>0</v>
      </c>
      <c r="M274" s="36">
        <v>0</v>
      </c>
    </row>
    <row r="275" spans="1:13" s="30" customFormat="1" x14ac:dyDescent="0.25">
      <c r="A275" s="128"/>
      <c r="B275" s="74"/>
      <c r="C275" s="74"/>
      <c r="D275" s="44" t="s">
        <v>253</v>
      </c>
      <c r="E275" s="44">
        <v>1</v>
      </c>
      <c r="F275" s="44">
        <v>2</v>
      </c>
      <c r="G275" s="34" t="s">
        <v>1510</v>
      </c>
      <c r="H275" s="34" t="s">
        <v>285</v>
      </c>
      <c r="I275" s="33" t="s">
        <v>283</v>
      </c>
      <c r="J275" s="34">
        <v>1</v>
      </c>
      <c r="K275" s="34">
        <v>8.6999999999999994E-3</v>
      </c>
      <c r="L275" s="35">
        <v>17.857142857142858</v>
      </c>
      <c r="M275" s="36">
        <v>0.15535714285714283</v>
      </c>
    </row>
    <row r="276" spans="1:13" s="30" customFormat="1" x14ac:dyDescent="0.25">
      <c r="A276" s="128"/>
      <c r="B276" s="74"/>
      <c r="C276" s="74"/>
      <c r="D276" s="44" t="s">
        <v>270</v>
      </c>
      <c r="E276" s="44">
        <v>0</v>
      </c>
      <c r="F276" s="44">
        <v>0</v>
      </c>
      <c r="G276" s="34" t="s">
        <v>1120</v>
      </c>
      <c r="H276" s="34" t="s">
        <v>1120</v>
      </c>
      <c r="I276" s="33" t="s">
        <v>1216</v>
      </c>
      <c r="J276" s="34">
        <v>0</v>
      </c>
      <c r="K276" s="34">
        <v>0</v>
      </c>
      <c r="L276" s="35">
        <v>0</v>
      </c>
      <c r="M276" s="36">
        <v>0</v>
      </c>
    </row>
    <row r="277" spans="1:13" s="30" customFormat="1" x14ac:dyDescent="0.25">
      <c r="A277" s="128"/>
      <c r="B277" s="74"/>
      <c r="C277" s="74"/>
      <c r="D277" s="44" t="s">
        <v>685</v>
      </c>
      <c r="E277" s="44">
        <v>0</v>
      </c>
      <c r="F277" s="44">
        <v>0</v>
      </c>
      <c r="G277" s="34" t="s">
        <v>1120</v>
      </c>
      <c r="H277" s="34" t="s">
        <v>1120</v>
      </c>
      <c r="I277" s="33" t="s">
        <v>1216</v>
      </c>
      <c r="J277" s="34">
        <v>0</v>
      </c>
      <c r="K277" s="34">
        <v>0</v>
      </c>
      <c r="L277" s="35">
        <v>0</v>
      </c>
      <c r="M277" s="36">
        <v>0</v>
      </c>
    </row>
    <row r="278" spans="1:13" s="30" customFormat="1" x14ac:dyDescent="0.25">
      <c r="A278" s="128">
        <v>42116</v>
      </c>
      <c r="B278" s="74" t="s">
        <v>1296</v>
      </c>
      <c r="C278" s="74" t="s">
        <v>1527</v>
      </c>
      <c r="D278" s="44" t="s">
        <v>704</v>
      </c>
      <c r="E278" s="44">
        <v>1</v>
      </c>
      <c r="F278" s="44">
        <v>3</v>
      </c>
      <c r="G278" s="34" t="s">
        <v>26</v>
      </c>
      <c r="H278" s="34" t="s">
        <v>1186</v>
      </c>
      <c r="I278" s="33" t="s">
        <v>1151</v>
      </c>
      <c r="J278" s="34">
        <v>5</v>
      </c>
      <c r="K278" s="34">
        <v>1.7600000000000001E-2</v>
      </c>
      <c r="L278" s="35">
        <v>89.285714285714278</v>
      </c>
      <c r="M278" s="36">
        <v>0.31428571428571428</v>
      </c>
    </row>
    <row r="279" spans="1:13" s="30" customFormat="1" x14ac:dyDescent="0.25">
      <c r="A279" s="128"/>
      <c r="B279" s="74"/>
      <c r="C279" s="74"/>
      <c r="D279" s="44" t="s">
        <v>254</v>
      </c>
      <c r="E279" s="44">
        <v>1</v>
      </c>
      <c r="F279" s="44">
        <v>2</v>
      </c>
      <c r="G279" s="34" t="s">
        <v>1510</v>
      </c>
      <c r="H279" s="34" t="s">
        <v>46</v>
      </c>
      <c r="I279" s="33" t="s">
        <v>47</v>
      </c>
      <c r="J279" s="34">
        <v>2</v>
      </c>
      <c r="K279" s="34">
        <v>1.24E-2</v>
      </c>
      <c r="L279" s="35">
        <v>35.714285714285715</v>
      </c>
      <c r="M279" s="36">
        <v>0.22142857142857142</v>
      </c>
    </row>
    <row r="280" spans="1:13" s="30" customFormat="1" x14ac:dyDescent="0.25">
      <c r="A280" s="128"/>
      <c r="B280" s="74"/>
      <c r="C280" s="74"/>
      <c r="D280" s="44" t="s">
        <v>705</v>
      </c>
      <c r="E280" s="44">
        <v>0</v>
      </c>
      <c r="F280" s="44">
        <v>0</v>
      </c>
      <c r="G280" s="34" t="s">
        <v>1120</v>
      </c>
      <c r="H280" s="34" t="s">
        <v>1120</v>
      </c>
      <c r="I280" s="33" t="s">
        <v>1216</v>
      </c>
      <c r="J280" s="34">
        <v>0</v>
      </c>
      <c r="K280" s="34">
        <v>0</v>
      </c>
      <c r="L280" s="35">
        <v>0</v>
      </c>
      <c r="M280" s="36">
        <v>0</v>
      </c>
    </row>
    <row r="281" spans="1:13" s="30" customFormat="1" x14ac:dyDescent="0.25">
      <c r="A281" s="128">
        <v>42122</v>
      </c>
      <c r="B281" s="74" t="s">
        <v>1299</v>
      </c>
      <c r="C281" s="74" t="s">
        <v>717</v>
      </c>
      <c r="D281" s="74" t="s">
        <v>778</v>
      </c>
      <c r="E281" s="74">
        <v>9</v>
      </c>
      <c r="F281" s="74">
        <v>29</v>
      </c>
      <c r="G281" s="34" t="s">
        <v>26</v>
      </c>
      <c r="H281" s="34" t="s">
        <v>37</v>
      </c>
      <c r="I281" s="33" t="s">
        <v>38</v>
      </c>
      <c r="J281" s="34">
        <v>24</v>
      </c>
      <c r="K281" s="34">
        <v>5.0900000000000001E-2</v>
      </c>
      <c r="L281" s="35">
        <v>428.57142857142856</v>
      </c>
      <c r="M281" s="36">
        <v>0.90892857142857142</v>
      </c>
    </row>
    <row r="282" spans="1:13" s="30" customFormat="1" x14ac:dyDescent="0.25">
      <c r="A282" s="128"/>
      <c r="B282" s="74"/>
      <c r="C282" s="74"/>
      <c r="D282" s="74"/>
      <c r="E282" s="74"/>
      <c r="F282" s="74"/>
      <c r="G282" s="34" t="s">
        <v>1510</v>
      </c>
      <c r="H282" s="34" t="s">
        <v>46</v>
      </c>
      <c r="I282" s="33" t="s">
        <v>47</v>
      </c>
      <c r="J282" s="34">
        <v>6</v>
      </c>
      <c r="K282" s="34">
        <v>4.7000000000000002E-3</v>
      </c>
      <c r="L282" s="35">
        <v>107.14285714285714</v>
      </c>
      <c r="M282" s="36">
        <v>8.3928571428571436E-2</v>
      </c>
    </row>
    <row r="283" spans="1:13" s="30" customFormat="1" x14ac:dyDescent="0.25">
      <c r="A283" s="128"/>
      <c r="B283" s="74"/>
      <c r="C283" s="74"/>
      <c r="D283" s="74"/>
      <c r="E283" s="74"/>
      <c r="F283" s="74"/>
      <c r="G283" s="34" t="s">
        <v>27</v>
      </c>
      <c r="H283" s="34" t="s">
        <v>275</v>
      </c>
      <c r="I283" s="33" t="s">
        <v>273</v>
      </c>
      <c r="J283" s="34">
        <v>6</v>
      </c>
      <c r="K283" s="34">
        <v>1.35E-2</v>
      </c>
      <c r="L283" s="35">
        <v>107.14285714285714</v>
      </c>
      <c r="M283" s="36">
        <v>0.24107142857142858</v>
      </c>
    </row>
    <row r="284" spans="1:13" s="30" customFormat="1" x14ac:dyDescent="0.25">
      <c r="A284" s="128"/>
      <c r="B284" s="74"/>
      <c r="C284" s="74"/>
      <c r="D284" s="74"/>
      <c r="E284" s="74"/>
      <c r="F284" s="74"/>
      <c r="G284" s="34" t="s">
        <v>26</v>
      </c>
      <c r="H284" s="34" t="s">
        <v>29</v>
      </c>
      <c r="I284" s="33" t="s">
        <v>33</v>
      </c>
      <c r="J284" s="34">
        <v>7</v>
      </c>
      <c r="K284" s="34">
        <v>7.6100000000000001E-2</v>
      </c>
      <c r="L284" s="35">
        <v>125</v>
      </c>
      <c r="M284" s="36">
        <v>1.3589285714285715</v>
      </c>
    </row>
    <row r="285" spans="1:13" s="30" customFormat="1" x14ac:dyDescent="0.25">
      <c r="A285" s="128"/>
      <c r="B285" s="74"/>
      <c r="C285" s="74"/>
      <c r="D285" s="74"/>
      <c r="E285" s="74"/>
      <c r="F285" s="74"/>
      <c r="G285" s="34" t="s">
        <v>26</v>
      </c>
      <c r="H285" s="34" t="s">
        <v>391</v>
      </c>
      <c r="I285" s="33" t="s">
        <v>955</v>
      </c>
      <c r="J285" s="34">
        <v>1</v>
      </c>
      <c r="K285" s="34">
        <v>4.6699999999999998E-2</v>
      </c>
      <c r="L285" s="35">
        <v>17.857142857142858</v>
      </c>
      <c r="M285" s="36">
        <v>0.83392857142857135</v>
      </c>
    </row>
    <row r="286" spans="1:13" s="30" customFormat="1" x14ac:dyDescent="0.25">
      <c r="A286" s="128"/>
      <c r="B286" s="74"/>
      <c r="C286" s="74"/>
      <c r="D286" s="74"/>
      <c r="E286" s="74"/>
      <c r="F286" s="74"/>
      <c r="G286" s="34" t="s">
        <v>1510</v>
      </c>
      <c r="H286" s="34" t="s">
        <v>274</v>
      </c>
      <c r="I286" s="33" t="s">
        <v>1157</v>
      </c>
      <c r="J286" s="34">
        <v>4</v>
      </c>
      <c r="K286" s="34">
        <v>4.1999999999999997E-3</v>
      </c>
      <c r="L286" s="35">
        <v>71.428571428571431</v>
      </c>
      <c r="M286" s="36">
        <v>7.4999999999999997E-2</v>
      </c>
    </row>
    <row r="287" spans="1:13" s="30" customFormat="1" x14ac:dyDescent="0.25">
      <c r="A287" s="128"/>
      <c r="B287" s="74"/>
      <c r="C287" s="74"/>
      <c r="D287" s="74"/>
      <c r="E287" s="74"/>
      <c r="F287" s="74"/>
      <c r="G287" s="34" t="s">
        <v>26</v>
      </c>
      <c r="H287" s="34" t="s">
        <v>377</v>
      </c>
      <c r="I287" s="33" t="s">
        <v>373</v>
      </c>
      <c r="J287" s="34">
        <v>2</v>
      </c>
      <c r="K287" s="34">
        <v>2.07E-2</v>
      </c>
      <c r="L287" s="35">
        <v>35.714285714285715</v>
      </c>
      <c r="M287" s="36">
        <v>0.36964285714285711</v>
      </c>
    </row>
    <row r="288" spans="1:13" s="30" customFormat="1" x14ac:dyDescent="0.25">
      <c r="A288" s="128"/>
      <c r="B288" s="74"/>
      <c r="C288" s="74"/>
      <c r="D288" s="74"/>
      <c r="E288" s="74"/>
      <c r="F288" s="74"/>
      <c r="G288" s="34" t="s">
        <v>26</v>
      </c>
      <c r="H288" s="34" t="s">
        <v>31</v>
      </c>
      <c r="I288" s="33" t="s">
        <v>24</v>
      </c>
      <c r="J288" s="34">
        <v>11</v>
      </c>
      <c r="K288" s="34">
        <v>6.1199999999999997E-2</v>
      </c>
      <c r="L288" s="35">
        <v>196.42857142857142</v>
      </c>
      <c r="M288" s="36">
        <v>1.0928571428571427</v>
      </c>
    </row>
    <row r="289" spans="1:13" s="30" customFormat="1" x14ac:dyDescent="0.25">
      <c r="A289" s="128"/>
      <c r="B289" s="74"/>
      <c r="C289" s="74"/>
      <c r="D289" s="74"/>
      <c r="E289" s="74"/>
      <c r="F289" s="74"/>
      <c r="G289" s="34" t="s">
        <v>26</v>
      </c>
      <c r="H289" s="34" t="s">
        <v>31</v>
      </c>
      <c r="I289" s="33" t="s">
        <v>302</v>
      </c>
      <c r="J289" s="34">
        <v>9</v>
      </c>
      <c r="K289" s="34">
        <v>1.8499999999999999E-2</v>
      </c>
      <c r="L289" s="35">
        <v>160.71428571428572</v>
      </c>
      <c r="M289" s="36">
        <v>0.33035714285714285</v>
      </c>
    </row>
    <row r="290" spans="1:13" s="30" customFormat="1" x14ac:dyDescent="0.25">
      <c r="A290" s="128"/>
      <c r="B290" s="74"/>
      <c r="C290" s="74"/>
      <c r="D290" s="44" t="s">
        <v>728</v>
      </c>
      <c r="E290" s="44">
        <v>1</v>
      </c>
      <c r="F290" s="44">
        <v>3</v>
      </c>
      <c r="G290" s="34" t="s">
        <v>27</v>
      </c>
      <c r="H290" s="34" t="s">
        <v>349</v>
      </c>
      <c r="I290" s="33" t="s">
        <v>1199</v>
      </c>
      <c r="J290" s="34">
        <v>5</v>
      </c>
      <c r="K290" s="34">
        <v>7.4999999999999997E-3</v>
      </c>
      <c r="L290" s="35">
        <v>89.285714285714278</v>
      </c>
      <c r="M290" s="36">
        <v>0.13392857142857142</v>
      </c>
    </row>
    <row r="291" spans="1:13" s="30" customFormat="1" x14ac:dyDescent="0.25">
      <c r="A291" s="128"/>
      <c r="B291" s="74"/>
      <c r="C291" s="74"/>
      <c r="D291" s="74" t="s">
        <v>729</v>
      </c>
      <c r="E291" s="74">
        <v>2</v>
      </c>
      <c r="F291" s="74">
        <v>6</v>
      </c>
      <c r="G291" s="34" t="s">
        <v>27</v>
      </c>
      <c r="H291" s="34" t="s">
        <v>275</v>
      </c>
      <c r="I291" s="33" t="s">
        <v>273</v>
      </c>
      <c r="J291" s="34">
        <v>6</v>
      </c>
      <c r="K291" s="34">
        <v>5.1200000000000002E-2</v>
      </c>
      <c r="L291" s="35">
        <v>107.14285714285714</v>
      </c>
      <c r="M291" s="36">
        <v>0.91428571428571426</v>
      </c>
    </row>
    <row r="292" spans="1:13" s="30" customFormat="1" x14ac:dyDescent="0.25">
      <c r="A292" s="128"/>
      <c r="B292" s="74"/>
      <c r="C292" s="74"/>
      <c r="D292" s="74"/>
      <c r="E292" s="74"/>
      <c r="F292" s="74"/>
      <c r="G292" s="34" t="s">
        <v>27</v>
      </c>
      <c r="H292" s="34" t="s">
        <v>442</v>
      </c>
      <c r="I292" s="33" t="s">
        <v>1103</v>
      </c>
      <c r="J292" s="34">
        <v>2</v>
      </c>
      <c r="K292" s="34">
        <v>4.3700000000000003E-2</v>
      </c>
      <c r="L292" s="35">
        <v>35.714285714285715</v>
      </c>
      <c r="M292" s="36">
        <v>0.78035714285714286</v>
      </c>
    </row>
    <row r="293" spans="1:13" s="30" customFormat="1" x14ac:dyDescent="0.25">
      <c r="A293" s="128"/>
      <c r="B293" s="74"/>
      <c r="C293" s="74"/>
      <c r="D293" s="74" t="s">
        <v>718</v>
      </c>
      <c r="E293" s="74">
        <v>4</v>
      </c>
      <c r="F293" s="74">
        <v>13</v>
      </c>
      <c r="G293" s="34" t="s">
        <v>26</v>
      </c>
      <c r="H293" s="34" t="s">
        <v>37</v>
      </c>
      <c r="I293" s="33" t="s">
        <v>38</v>
      </c>
      <c r="J293" s="34">
        <v>13</v>
      </c>
      <c r="K293" s="34">
        <v>0.15640000000000001</v>
      </c>
      <c r="L293" s="35">
        <v>232.14285714285714</v>
      </c>
      <c r="M293" s="36">
        <v>2.7928571428571431</v>
      </c>
    </row>
    <row r="294" spans="1:13" s="30" customFormat="1" x14ac:dyDescent="0.25">
      <c r="A294" s="128"/>
      <c r="B294" s="74"/>
      <c r="C294" s="74"/>
      <c r="D294" s="74"/>
      <c r="E294" s="74"/>
      <c r="F294" s="74"/>
      <c r="G294" s="34" t="s">
        <v>26</v>
      </c>
      <c r="H294" s="34" t="s">
        <v>28</v>
      </c>
      <c r="I294" s="33" t="s">
        <v>22</v>
      </c>
      <c r="J294" s="34">
        <v>2</v>
      </c>
      <c r="K294" s="34">
        <v>0.14319999999999999</v>
      </c>
      <c r="L294" s="35">
        <v>35.714285714285715</v>
      </c>
      <c r="M294" s="36">
        <v>2.5571428571428569</v>
      </c>
    </row>
    <row r="295" spans="1:13" s="30" customFormat="1" x14ac:dyDescent="0.25">
      <c r="A295" s="128"/>
      <c r="B295" s="74"/>
      <c r="C295" s="74"/>
      <c r="D295" s="74"/>
      <c r="E295" s="74"/>
      <c r="F295" s="74"/>
      <c r="G295" s="34" t="s">
        <v>27</v>
      </c>
      <c r="H295" s="34" t="s">
        <v>275</v>
      </c>
      <c r="I295" s="33" t="s">
        <v>273</v>
      </c>
      <c r="J295" s="34">
        <v>10</v>
      </c>
      <c r="K295" s="34">
        <v>4.7100000000000003E-2</v>
      </c>
      <c r="L295" s="35">
        <v>178.57142857142856</v>
      </c>
      <c r="M295" s="36">
        <v>0.84107142857142858</v>
      </c>
    </row>
    <row r="296" spans="1:13" s="30" customFormat="1" x14ac:dyDescent="0.25">
      <c r="A296" s="128"/>
      <c r="B296" s="74"/>
      <c r="C296" s="74"/>
      <c r="D296" s="74"/>
      <c r="E296" s="74"/>
      <c r="F296" s="74"/>
      <c r="G296" s="34" t="s">
        <v>27</v>
      </c>
      <c r="H296" s="34" t="s">
        <v>442</v>
      </c>
      <c r="I296" s="33" t="s">
        <v>1103</v>
      </c>
      <c r="J296" s="34">
        <v>4</v>
      </c>
      <c r="K296" s="34">
        <v>1.84E-2</v>
      </c>
      <c r="L296" s="35">
        <v>71.428571428571431</v>
      </c>
      <c r="M296" s="36">
        <v>0.32857142857142857</v>
      </c>
    </row>
    <row r="297" spans="1:13" s="30" customFormat="1" x14ac:dyDescent="0.25">
      <c r="A297" s="128"/>
      <c r="B297" s="74"/>
      <c r="C297" s="74"/>
      <c r="D297" s="44" t="s">
        <v>730</v>
      </c>
      <c r="E297" s="44">
        <v>0</v>
      </c>
      <c r="F297" s="44">
        <v>0</v>
      </c>
      <c r="G297" s="34" t="s">
        <v>1120</v>
      </c>
      <c r="H297" s="34" t="s">
        <v>1120</v>
      </c>
      <c r="I297" s="33" t="s">
        <v>1216</v>
      </c>
      <c r="J297" s="34">
        <v>0</v>
      </c>
      <c r="K297" s="34">
        <v>0</v>
      </c>
      <c r="L297" s="35">
        <v>0</v>
      </c>
      <c r="M297" s="36">
        <v>0</v>
      </c>
    </row>
    <row r="298" spans="1:13" s="30" customFormat="1" x14ac:dyDescent="0.25">
      <c r="A298" s="128"/>
      <c r="B298" s="74"/>
      <c r="C298" s="74"/>
      <c r="D298" s="44" t="s">
        <v>719</v>
      </c>
      <c r="E298" s="44">
        <v>1</v>
      </c>
      <c r="F298" s="44">
        <v>3</v>
      </c>
      <c r="G298" s="34" t="s">
        <v>1510</v>
      </c>
      <c r="H298" s="34" t="s">
        <v>46</v>
      </c>
      <c r="I298" s="33" t="s">
        <v>353</v>
      </c>
      <c r="J298" s="34">
        <v>3</v>
      </c>
      <c r="K298" s="34">
        <v>4.2000000000000003E-2</v>
      </c>
      <c r="L298" s="35">
        <v>53.571428571428569</v>
      </c>
      <c r="M298" s="36">
        <v>0.75</v>
      </c>
    </row>
    <row r="299" spans="1:13" s="30" customFormat="1" x14ac:dyDescent="0.25">
      <c r="A299" s="128"/>
      <c r="B299" s="74"/>
      <c r="C299" s="74"/>
      <c r="D299" s="74" t="s">
        <v>720</v>
      </c>
      <c r="E299" s="74">
        <v>2</v>
      </c>
      <c r="F299" s="74">
        <v>4</v>
      </c>
      <c r="G299" s="34" t="s">
        <v>1510</v>
      </c>
      <c r="H299" s="34" t="s">
        <v>46</v>
      </c>
      <c r="I299" s="33" t="s">
        <v>306</v>
      </c>
      <c r="J299" s="34">
        <v>1</v>
      </c>
      <c r="K299" s="34">
        <v>1.4E-3</v>
      </c>
      <c r="L299" s="35">
        <v>17.857142857142858</v>
      </c>
      <c r="M299" s="36">
        <v>2.4999999999999998E-2</v>
      </c>
    </row>
    <row r="300" spans="1:13" s="30" customFormat="1" x14ac:dyDescent="0.25">
      <c r="A300" s="128"/>
      <c r="B300" s="74"/>
      <c r="C300" s="74"/>
      <c r="D300" s="74"/>
      <c r="E300" s="74"/>
      <c r="F300" s="74"/>
      <c r="G300" s="34" t="s">
        <v>1510</v>
      </c>
      <c r="H300" s="34" t="s">
        <v>493</v>
      </c>
      <c r="I300" s="33" t="s">
        <v>492</v>
      </c>
      <c r="J300" s="34">
        <v>1</v>
      </c>
      <c r="K300" s="34">
        <v>0.53249999999999997</v>
      </c>
      <c r="L300" s="35">
        <v>17.857142857142858</v>
      </c>
      <c r="M300" s="36">
        <v>9.5089285714285712</v>
      </c>
    </row>
    <row r="301" spans="1:13" s="30" customFormat="1" ht="15" customHeight="1" x14ac:dyDescent="0.25">
      <c r="A301" s="128">
        <v>42122</v>
      </c>
      <c r="B301" s="74" t="s">
        <v>1306</v>
      </c>
      <c r="C301" s="74" t="s">
        <v>56</v>
      </c>
      <c r="D301" s="74" t="s">
        <v>57</v>
      </c>
      <c r="E301" s="74">
        <v>2</v>
      </c>
      <c r="F301" s="74">
        <v>5</v>
      </c>
      <c r="G301" s="34" t="s">
        <v>1510</v>
      </c>
      <c r="H301" s="34" t="s">
        <v>1177</v>
      </c>
      <c r="I301" s="33" t="s">
        <v>1133</v>
      </c>
      <c r="J301" s="34">
        <v>3</v>
      </c>
      <c r="K301" s="34">
        <v>6.6500000000000004E-2</v>
      </c>
      <c r="L301" s="35">
        <v>53.571428571428569</v>
      </c>
      <c r="M301" s="36">
        <v>1.1875</v>
      </c>
    </row>
    <row r="302" spans="1:13" s="30" customFormat="1" x14ac:dyDescent="0.25">
      <c r="A302" s="128"/>
      <c r="B302" s="74"/>
      <c r="C302" s="74"/>
      <c r="D302" s="74"/>
      <c r="E302" s="74"/>
      <c r="F302" s="74"/>
      <c r="G302" s="34" t="s">
        <v>26</v>
      </c>
      <c r="H302" s="34" t="s">
        <v>41</v>
      </c>
      <c r="I302" s="33" t="s">
        <v>308</v>
      </c>
      <c r="J302" s="34">
        <v>3</v>
      </c>
      <c r="K302" s="34">
        <v>0.2031</v>
      </c>
      <c r="L302" s="35">
        <v>53.571428571428569</v>
      </c>
      <c r="M302" s="36">
        <v>3.6267857142857141</v>
      </c>
    </row>
    <row r="303" spans="1:13" s="30" customFormat="1" x14ac:dyDescent="0.25">
      <c r="A303" s="128"/>
      <c r="B303" s="74"/>
      <c r="C303" s="74"/>
      <c r="D303" s="44" t="s">
        <v>58</v>
      </c>
      <c r="E303" s="44">
        <v>0</v>
      </c>
      <c r="F303" s="44">
        <v>0</v>
      </c>
      <c r="G303" s="34" t="s">
        <v>1120</v>
      </c>
      <c r="H303" s="34" t="s">
        <v>1120</v>
      </c>
      <c r="I303" s="33" t="s">
        <v>1216</v>
      </c>
      <c r="J303" s="34">
        <v>0</v>
      </c>
      <c r="K303" s="34">
        <v>0</v>
      </c>
      <c r="L303" s="35">
        <v>0</v>
      </c>
      <c r="M303" s="36">
        <v>0</v>
      </c>
    </row>
    <row r="304" spans="1:13" s="30" customFormat="1" x14ac:dyDescent="0.25">
      <c r="A304" s="128"/>
      <c r="B304" s="74"/>
      <c r="C304" s="74"/>
      <c r="D304" s="74" t="s">
        <v>808</v>
      </c>
      <c r="E304" s="74">
        <v>5</v>
      </c>
      <c r="F304" s="74">
        <v>14</v>
      </c>
      <c r="G304" s="34" t="s">
        <v>26</v>
      </c>
      <c r="H304" s="34" t="s">
        <v>1183</v>
      </c>
      <c r="I304" s="33" t="s">
        <v>1146</v>
      </c>
      <c r="J304" s="34">
        <v>4</v>
      </c>
      <c r="K304" s="34">
        <v>1.2E-2</v>
      </c>
      <c r="L304" s="35">
        <v>71.428571428571431</v>
      </c>
      <c r="M304" s="36">
        <v>0.21428571428571427</v>
      </c>
    </row>
    <row r="305" spans="1:13" s="30" customFormat="1" x14ac:dyDescent="0.25">
      <c r="A305" s="128"/>
      <c r="B305" s="74"/>
      <c r="C305" s="74"/>
      <c r="D305" s="74"/>
      <c r="E305" s="74"/>
      <c r="F305" s="74"/>
      <c r="G305" s="34" t="s">
        <v>27</v>
      </c>
      <c r="H305" s="34" t="s">
        <v>275</v>
      </c>
      <c r="I305" s="33" t="s">
        <v>273</v>
      </c>
      <c r="J305" s="34">
        <v>4</v>
      </c>
      <c r="K305" s="34">
        <v>2.9899999999999999E-2</v>
      </c>
      <c r="L305" s="35">
        <v>71.428571428571431</v>
      </c>
      <c r="M305" s="36">
        <v>0.53392857142857142</v>
      </c>
    </row>
    <row r="306" spans="1:13" s="30" customFormat="1" x14ac:dyDescent="0.25">
      <c r="A306" s="128"/>
      <c r="B306" s="74"/>
      <c r="C306" s="74"/>
      <c r="D306" s="74"/>
      <c r="E306" s="74"/>
      <c r="F306" s="74"/>
      <c r="G306" s="34" t="s">
        <v>26</v>
      </c>
      <c r="H306" s="34" t="s">
        <v>291</v>
      </c>
      <c r="I306" s="33" t="s">
        <v>290</v>
      </c>
      <c r="J306" s="34">
        <v>1</v>
      </c>
      <c r="K306" s="34">
        <v>4.0914000000000001</v>
      </c>
      <c r="L306" s="35">
        <v>17.857142857142858</v>
      </c>
      <c r="M306" s="36">
        <v>73.060714285714283</v>
      </c>
    </row>
    <row r="307" spans="1:13" s="30" customFormat="1" x14ac:dyDescent="0.25">
      <c r="A307" s="128"/>
      <c r="B307" s="74"/>
      <c r="C307" s="74"/>
      <c r="D307" s="74"/>
      <c r="E307" s="74"/>
      <c r="F307" s="74"/>
      <c r="G307" s="34" t="s">
        <v>26</v>
      </c>
      <c r="H307" s="34" t="s">
        <v>391</v>
      </c>
      <c r="I307" s="33" t="s">
        <v>955</v>
      </c>
      <c r="J307" s="34">
        <v>5</v>
      </c>
      <c r="K307" s="34">
        <v>1.7600000000000001E-2</v>
      </c>
      <c r="L307" s="35">
        <v>89.285714285714278</v>
      </c>
      <c r="M307" s="36">
        <v>0.31428571428571428</v>
      </c>
    </row>
    <row r="308" spans="1:13" s="30" customFormat="1" x14ac:dyDescent="0.25">
      <c r="A308" s="128"/>
      <c r="B308" s="74"/>
      <c r="C308" s="74"/>
      <c r="D308" s="74"/>
      <c r="E308" s="74"/>
      <c r="F308" s="74"/>
      <c r="G308" s="34" t="s">
        <v>26</v>
      </c>
      <c r="H308" s="34" t="s">
        <v>32</v>
      </c>
      <c r="I308" s="33" t="s">
        <v>25</v>
      </c>
      <c r="J308" s="34">
        <v>6</v>
      </c>
      <c r="K308" s="34">
        <v>1.8599999999999998E-2</v>
      </c>
      <c r="L308" s="35">
        <v>107.14285714285714</v>
      </c>
      <c r="M308" s="36">
        <v>0.33214285714285713</v>
      </c>
    </row>
    <row r="309" spans="1:13" s="30" customFormat="1" x14ac:dyDescent="0.25">
      <c r="A309" s="128"/>
      <c r="B309" s="74"/>
      <c r="C309" s="74"/>
      <c r="D309" s="44" t="s">
        <v>59</v>
      </c>
      <c r="E309" s="44">
        <v>0</v>
      </c>
      <c r="F309" s="44">
        <v>0</v>
      </c>
      <c r="G309" s="34" t="s">
        <v>1120</v>
      </c>
      <c r="H309" s="34" t="s">
        <v>1120</v>
      </c>
      <c r="I309" s="33" t="s">
        <v>1216</v>
      </c>
      <c r="J309" s="34">
        <v>0</v>
      </c>
      <c r="K309" s="34">
        <v>0</v>
      </c>
      <c r="L309" s="35">
        <v>0</v>
      </c>
      <c r="M309" s="36">
        <v>0</v>
      </c>
    </row>
    <row r="310" spans="1:13" s="30" customFormat="1" x14ac:dyDescent="0.25">
      <c r="A310" s="128"/>
      <c r="B310" s="74"/>
      <c r="C310" s="74"/>
      <c r="D310" s="74" t="s">
        <v>1583</v>
      </c>
      <c r="E310" s="74">
        <v>4</v>
      </c>
      <c r="F310" s="74">
        <v>12</v>
      </c>
      <c r="G310" s="34" t="s">
        <v>26</v>
      </c>
      <c r="H310" s="34" t="s">
        <v>1175</v>
      </c>
      <c r="I310" s="33" t="s">
        <v>1129</v>
      </c>
      <c r="J310" s="34">
        <v>2</v>
      </c>
      <c r="K310" s="34">
        <v>6.1000000000000004E-3</v>
      </c>
      <c r="L310" s="35">
        <v>35.714285714285715</v>
      </c>
      <c r="M310" s="36">
        <v>0.10892857142857143</v>
      </c>
    </row>
    <row r="311" spans="1:13" s="30" customFormat="1" x14ac:dyDescent="0.25">
      <c r="A311" s="128"/>
      <c r="B311" s="74"/>
      <c r="C311" s="74"/>
      <c r="D311" s="74"/>
      <c r="E311" s="74"/>
      <c r="F311" s="74"/>
      <c r="G311" s="34" t="s">
        <v>26</v>
      </c>
      <c r="H311" s="34" t="s">
        <v>29</v>
      </c>
      <c r="I311" s="33" t="s">
        <v>33</v>
      </c>
      <c r="J311" s="34">
        <v>4</v>
      </c>
      <c r="K311" s="34">
        <v>0.15890000000000001</v>
      </c>
      <c r="L311" s="35">
        <v>71.428571428571431</v>
      </c>
      <c r="M311" s="36">
        <v>2.8375000000000004</v>
      </c>
    </row>
    <row r="312" spans="1:13" s="30" customFormat="1" x14ac:dyDescent="0.25">
      <c r="A312" s="128"/>
      <c r="B312" s="74"/>
      <c r="C312" s="74"/>
      <c r="D312" s="74"/>
      <c r="E312" s="74"/>
      <c r="F312" s="74"/>
      <c r="G312" s="34" t="s">
        <v>26</v>
      </c>
      <c r="H312" s="34" t="s">
        <v>391</v>
      </c>
      <c r="I312" s="33" t="s">
        <v>955</v>
      </c>
      <c r="J312" s="34">
        <v>2</v>
      </c>
      <c r="K312" s="34">
        <v>7.9000000000000008E-3</v>
      </c>
      <c r="L312" s="35">
        <v>35.714285714285715</v>
      </c>
      <c r="M312" s="36">
        <v>0.14107142857142857</v>
      </c>
    </row>
    <row r="313" spans="1:13" s="30" customFormat="1" x14ac:dyDescent="0.25">
      <c r="A313" s="128"/>
      <c r="B313" s="74"/>
      <c r="C313" s="74"/>
      <c r="D313" s="74"/>
      <c r="E313" s="74"/>
      <c r="F313" s="74"/>
      <c r="G313" s="34" t="s">
        <v>26</v>
      </c>
      <c r="H313" s="34" t="s">
        <v>32</v>
      </c>
      <c r="I313" s="33" t="s">
        <v>25</v>
      </c>
      <c r="J313" s="34">
        <v>15</v>
      </c>
      <c r="K313" s="34">
        <v>0.89829999999999999</v>
      </c>
      <c r="L313" s="35">
        <v>267.85714285714283</v>
      </c>
      <c r="M313" s="36">
        <v>16.041071428571428</v>
      </c>
    </row>
    <row r="314" spans="1:13" s="30" customFormat="1" x14ac:dyDescent="0.25">
      <c r="A314" s="128">
        <v>42122</v>
      </c>
      <c r="B314" s="74" t="s">
        <v>1310</v>
      </c>
      <c r="C314" s="74" t="s">
        <v>1311</v>
      </c>
      <c r="D314" s="74" t="s">
        <v>605</v>
      </c>
      <c r="E314" s="74">
        <v>3</v>
      </c>
      <c r="F314" s="74">
        <v>7</v>
      </c>
      <c r="G314" s="34" t="s">
        <v>27</v>
      </c>
      <c r="H314" s="34" t="s">
        <v>36</v>
      </c>
      <c r="I314" s="33" t="s">
        <v>1055</v>
      </c>
      <c r="J314" s="34">
        <v>3</v>
      </c>
      <c r="K314" s="34">
        <v>4.4999999999999997E-3</v>
      </c>
      <c r="L314" s="35">
        <v>53.571428571428569</v>
      </c>
      <c r="M314" s="36">
        <v>8.0357142857142849E-2</v>
      </c>
    </row>
    <row r="315" spans="1:13" s="30" customFormat="1" x14ac:dyDescent="0.25">
      <c r="A315" s="128"/>
      <c r="B315" s="74"/>
      <c r="C315" s="74"/>
      <c r="D315" s="74"/>
      <c r="E315" s="74"/>
      <c r="F315" s="74"/>
      <c r="G315" s="34" t="s">
        <v>26</v>
      </c>
      <c r="H315" s="34" t="s">
        <v>37</v>
      </c>
      <c r="I315" s="33" t="s">
        <v>38</v>
      </c>
      <c r="J315" s="34">
        <v>1</v>
      </c>
      <c r="K315" s="34">
        <v>6.1000000000000004E-3</v>
      </c>
      <c r="L315" s="35">
        <v>17.857142857142858</v>
      </c>
      <c r="M315" s="36">
        <v>0.10892857142857143</v>
      </c>
    </row>
    <row r="316" spans="1:13" s="30" customFormat="1" x14ac:dyDescent="0.25">
      <c r="A316" s="128"/>
      <c r="B316" s="74"/>
      <c r="C316" s="74"/>
      <c r="D316" s="74"/>
      <c r="E316" s="74"/>
      <c r="F316" s="74"/>
      <c r="G316" s="34" t="s">
        <v>27</v>
      </c>
      <c r="H316" s="34" t="s">
        <v>275</v>
      </c>
      <c r="I316" s="33" t="s">
        <v>273</v>
      </c>
      <c r="J316" s="34">
        <v>1</v>
      </c>
      <c r="K316" s="34">
        <v>3.5000000000000001E-3</v>
      </c>
      <c r="L316" s="35">
        <v>17.857142857142858</v>
      </c>
      <c r="M316" s="36">
        <v>6.25E-2</v>
      </c>
    </row>
    <row r="317" spans="1:13" s="30" customFormat="1" x14ac:dyDescent="0.25">
      <c r="A317" s="128"/>
      <c r="B317" s="74"/>
      <c r="C317" s="74"/>
      <c r="D317" s="74" t="s">
        <v>606</v>
      </c>
      <c r="E317" s="74">
        <v>2</v>
      </c>
      <c r="F317" s="74">
        <v>4</v>
      </c>
      <c r="G317" s="34" t="s">
        <v>27</v>
      </c>
      <c r="H317" s="34" t="s">
        <v>275</v>
      </c>
      <c r="I317" s="33" t="s">
        <v>273</v>
      </c>
      <c r="J317" s="34">
        <v>1</v>
      </c>
      <c r="K317" s="34">
        <v>1.34E-2</v>
      </c>
      <c r="L317" s="35">
        <v>17.857142857142858</v>
      </c>
      <c r="M317" s="36">
        <v>0.2392857142857143</v>
      </c>
    </row>
    <row r="318" spans="1:13" s="30" customFormat="1" x14ac:dyDescent="0.25">
      <c r="A318" s="128"/>
      <c r="B318" s="74"/>
      <c r="C318" s="74"/>
      <c r="D318" s="74"/>
      <c r="E318" s="74"/>
      <c r="F318" s="74"/>
      <c r="G318" s="34" t="s">
        <v>27</v>
      </c>
      <c r="H318" s="34" t="s">
        <v>35</v>
      </c>
      <c r="I318" s="33" t="s">
        <v>455</v>
      </c>
      <c r="J318" s="34">
        <v>1</v>
      </c>
      <c r="K318" s="34">
        <v>6.8999999999999999E-3</v>
      </c>
      <c r="L318" s="35">
        <v>17.857142857142858</v>
      </c>
      <c r="M318" s="36">
        <v>0.12321428571428571</v>
      </c>
    </row>
    <row r="319" spans="1:13" s="30" customFormat="1" x14ac:dyDescent="0.25">
      <c r="A319" s="128"/>
      <c r="B319" s="74"/>
      <c r="C319" s="74"/>
      <c r="D319" s="74" t="s">
        <v>607</v>
      </c>
      <c r="E319" s="74">
        <v>3</v>
      </c>
      <c r="F319" s="74">
        <v>10</v>
      </c>
      <c r="G319" s="34" t="s">
        <v>1510</v>
      </c>
      <c r="H319" s="34" t="s">
        <v>285</v>
      </c>
      <c r="I319" s="33" t="s">
        <v>283</v>
      </c>
      <c r="J319" s="34">
        <v>6</v>
      </c>
      <c r="K319" s="34">
        <v>2.2000000000000001E-3</v>
      </c>
      <c r="L319" s="35">
        <v>107.14285714285714</v>
      </c>
      <c r="M319" s="36">
        <v>3.9285714285714285E-2</v>
      </c>
    </row>
    <row r="320" spans="1:13" s="30" customFormat="1" x14ac:dyDescent="0.25">
      <c r="A320" s="128"/>
      <c r="B320" s="74"/>
      <c r="C320" s="74"/>
      <c r="D320" s="74"/>
      <c r="E320" s="74"/>
      <c r="F320" s="74"/>
      <c r="G320" s="34" t="s">
        <v>27</v>
      </c>
      <c r="H320" s="34" t="s">
        <v>275</v>
      </c>
      <c r="I320" s="33" t="s">
        <v>273</v>
      </c>
      <c r="J320" s="34">
        <v>8</v>
      </c>
      <c r="K320" s="34">
        <v>2.12E-2</v>
      </c>
      <c r="L320" s="35">
        <v>142.85714285714286</v>
      </c>
      <c r="M320" s="36">
        <v>0.37857142857142856</v>
      </c>
    </row>
    <row r="321" spans="1:13" s="30" customFormat="1" x14ac:dyDescent="0.25">
      <c r="A321" s="128"/>
      <c r="B321" s="74"/>
      <c r="C321" s="74"/>
      <c r="D321" s="74"/>
      <c r="E321" s="74"/>
      <c r="F321" s="74"/>
      <c r="G321" s="34" t="s">
        <v>27</v>
      </c>
      <c r="H321" s="34" t="s">
        <v>35</v>
      </c>
      <c r="I321" s="33" t="s">
        <v>455</v>
      </c>
      <c r="J321" s="34">
        <v>5</v>
      </c>
      <c r="K321" s="34">
        <v>5.3E-3</v>
      </c>
      <c r="L321" s="35">
        <v>89.285714285714278</v>
      </c>
      <c r="M321" s="36">
        <v>9.464285714285714E-2</v>
      </c>
    </row>
    <row r="322" spans="1:13" s="30" customFormat="1" x14ac:dyDescent="0.25">
      <c r="A322" s="128"/>
      <c r="B322" s="74"/>
      <c r="C322" s="74"/>
      <c r="D322" s="74" t="s">
        <v>608</v>
      </c>
      <c r="E322" s="74">
        <v>3</v>
      </c>
      <c r="F322" s="74">
        <v>8</v>
      </c>
      <c r="G322" s="34" t="s">
        <v>26</v>
      </c>
      <c r="H322" s="34" t="s">
        <v>28</v>
      </c>
      <c r="I322" s="33" t="s">
        <v>22</v>
      </c>
      <c r="J322" s="34">
        <v>1</v>
      </c>
      <c r="K322" s="34">
        <v>4.2200000000000001E-2</v>
      </c>
      <c r="L322" s="35">
        <v>17.857142857142858</v>
      </c>
      <c r="M322" s="36">
        <v>0.75357142857142856</v>
      </c>
    </row>
    <row r="323" spans="1:13" s="30" customFormat="1" x14ac:dyDescent="0.25">
      <c r="A323" s="128"/>
      <c r="B323" s="74"/>
      <c r="C323" s="74"/>
      <c r="D323" s="74"/>
      <c r="E323" s="74"/>
      <c r="F323" s="74"/>
      <c r="G323" s="34" t="s">
        <v>27</v>
      </c>
      <c r="H323" s="34" t="s">
        <v>275</v>
      </c>
      <c r="I323" s="33" t="s">
        <v>273</v>
      </c>
      <c r="J323" s="34">
        <v>2</v>
      </c>
      <c r="K323" s="34">
        <v>5.1999999999999998E-3</v>
      </c>
      <c r="L323" s="35">
        <v>35.714285714285715</v>
      </c>
      <c r="M323" s="36">
        <v>9.2857142857142846E-2</v>
      </c>
    </row>
    <row r="324" spans="1:13" s="30" customFormat="1" x14ac:dyDescent="0.25">
      <c r="A324" s="128"/>
      <c r="B324" s="74"/>
      <c r="C324" s="74"/>
      <c r="D324" s="74"/>
      <c r="E324" s="74"/>
      <c r="F324" s="74"/>
      <c r="G324" s="34" t="s">
        <v>27</v>
      </c>
      <c r="H324" s="34" t="s">
        <v>35</v>
      </c>
      <c r="I324" s="33" t="s">
        <v>455</v>
      </c>
      <c r="J324" s="34">
        <v>5</v>
      </c>
      <c r="K324" s="34">
        <v>3.1699999999999999E-2</v>
      </c>
      <c r="L324" s="35">
        <v>89.285714285714278</v>
      </c>
      <c r="M324" s="36">
        <v>0.56607142857142856</v>
      </c>
    </row>
    <row r="325" spans="1:13" s="30" customFormat="1" x14ac:dyDescent="0.25">
      <c r="A325" s="128">
        <v>42122</v>
      </c>
      <c r="B325" s="74" t="s">
        <v>1312</v>
      </c>
      <c r="C325" s="74" t="s">
        <v>84</v>
      </c>
      <c r="D325" s="74" t="s">
        <v>85</v>
      </c>
      <c r="E325" s="74">
        <v>2</v>
      </c>
      <c r="F325" s="74">
        <v>5</v>
      </c>
      <c r="G325" s="34" t="s">
        <v>26</v>
      </c>
      <c r="H325" s="34" t="s">
        <v>37</v>
      </c>
      <c r="I325" s="33" t="s">
        <v>38</v>
      </c>
      <c r="J325" s="34">
        <v>2</v>
      </c>
      <c r="K325" s="34">
        <v>3.3999999999999998E-3</v>
      </c>
      <c r="L325" s="35">
        <v>35.714285714285715</v>
      </c>
      <c r="M325" s="36">
        <v>6.0714285714285707E-2</v>
      </c>
    </row>
    <row r="326" spans="1:13" s="30" customFormat="1" x14ac:dyDescent="0.25">
      <c r="A326" s="128"/>
      <c r="B326" s="74"/>
      <c r="C326" s="74"/>
      <c r="D326" s="74"/>
      <c r="E326" s="74"/>
      <c r="F326" s="74"/>
      <c r="G326" s="34" t="s">
        <v>26</v>
      </c>
      <c r="H326" s="34" t="s">
        <v>28</v>
      </c>
      <c r="I326" s="33" t="s">
        <v>22</v>
      </c>
      <c r="J326" s="34">
        <v>4</v>
      </c>
      <c r="K326" s="34">
        <v>4.5999999999999999E-3</v>
      </c>
      <c r="L326" s="35">
        <v>71.428571428571431</v>
      </c>
      <c r="M326" s="36">
        <v>8.2142857142857142E-2</v>
      </c>
    </row>
    <row r="327" spans="1:13" s="30" customFormat="1" x14ac:dyDescent="0.25">
      <c r="A327" s="128"/>
      <c r="B327" s="74"/>
      <c r="C327" s="74"/>
      <c r="D327" s="74" t="s">
        <v>86</v>
      </c>
      <c r="E327" s="74">
        <v>2</v>
      </c>
      <c r="F327" s="74">
        <v>5</v>
      </c>
      <c r="G327" s="34" t="s">
        <v>26</v>
      </c>
      <c r="H327" s="34" t="s">
        <v>37</v>
      </c>
      <c r="I327" s="33" t="s">
        <v>38</v>
      </c>
      <c r="J327" s="34">
        <v>2</v>
      </c>
      <c r="K327" s="34">
        <v>5.7999999999999996E-3</v>
      </c>
      <c r="L327" s="35">
        <v>35.714285714285715</v>
      </c>
      <c r="M327" s="36">
        <v>0.10357142857142856</v>
      </c>
    </row>
    <row r="328" spans="1:13" s="30" customFormat="1" x14ac:dyDescent="0.25">
      <c r="A328" s="128"/>
      <c r="B328" s="74"/>
      <c r="C328" s="74"/>
      <c r="D328" s="74"/>
      <c r="E328" s="74"/>
      <c r="F328" s="74"/>
      <c r="G328" s="34" t="s">
        <v>27</v>
      </c>
      <c r="H328" s="34" t="s">
        <v>275</v>
      </c>
      <c r="I328" s="33" t="s">
        <v>273</v>
      </c>
      <c r="J328" s="34">
        <v>2</v>
      </c>
      <c r="K328" s="34">
        <v>1.9599999999999999E-2</v>
      </c>
      <c r="L328" s="35">
        <v>35.714285714285715</v>
      </c>
      <c r="M328" s="36">
        <v>0.35</v>
      </c>
    </row>
    <row r="329" spans="1:13" s="30" customFormat="1" x14ac:dyDescent="0.25">
      <c r="A329" s="128"/>
      <c r="B329" s="74"/>
      <c r="C329" s="74"/>
      <c r="D329" s="74" t="s">
        <v>87</v>
      </c>
      <c r="E329" s="74">
        <v>3</v>
      </c>
      <c r="F329" s="74">
        <v>7</v>
      </c>
      <c r="G329" s="34" t="s">
        <v>26</v>
      </c>
      <c r="H329" s="34" t="s">
        <v>371</v>
      </c>
      <c r="I329" s="33" t="s">
        <v>370</v>
      </c>
      <c r="J329" s="34">
        <v>1</v>
      </c>
      <c r="K329" s="34">
        <v>1.6000000000000001E-3</v>
      </c>
      <c r="L329" s="35">
        <v>17.857142857142858</v>
      </c>
      <c r="M329" s="36">
        <v>2.8571428571428571E-2</v>
      </c>
    </row>
    <row r="330" spans="1:13" s="30" customFormat="1" x14ac:dyDescent="0.25">
      <c r="A330" s="128"/>
      <c r="B330" s="74"/>
      <c r="C330" s="74"/>
      <c r="D330" s="74"/>
      <c r="E330" s="74"/>
      <c r="F330" s="74"/>
      <c r="G330" s="34" t="s">
        <v>26</v>
      </c>
      <c r="H330" s="34" t="s">
        <v>37</v>
      </c>
      <c r="I330" s="33" t="s">
        <v>38</v>
      </c>
      <c r="J330" s="34">
        <v>2</v>
      </c>
      <c r="K330" s="34">
        <v>3.2000000000000002E-3</v>
      </c>
      <c r="L330" s="35">
        <v>35.714285714285715</v>
      </c>
      <c r="M330" s="36">
        <v>5.7142857142857141E-2</v>
      </c>
    </row>
    <row r="331" spans="1:13" s="30" customFormat="1" x14ac:dyDescent="0.25">
      <c r="A331" s="128"/>
      <c r="B331" s="74"/>
      <c r="C331" s="74"/>
      <c r="D331" s="74"/>
      <c r="E331" s="74"/>
      <c r="F331" s="74"/>
      <c r="G331" s="34" t="s">
        <v>26</v>
      </c>
      <c r="H331" s="34" t="s">
        <v>28</v>
      </c>
      <c r="I331" s="33" t="s">
        <v>330</v>
      </c>
      <c r="J331" s="34">
        <v>1</v>
      </c>
      <c r="K331" s="34">
        <v>1.3100000000000001E-2</v>
      </c>
      <c r="L331" s="35">
        <v>17.857142857142858</v>
      </c>
      <c r="M331" s="36">
        <v>0.23392857142857143</v>
      </c>
    </row>
    <row r="332" spans="1:13" s="30" customFormat="1" x14ac:dyDescent="0.25">
      <c r="A332" s="128"/>
      <c r="B332" s="74"/>
      <c r="C332" s="74"/>
      <c r="D332" s="74" t="s">
        <v>88</v>
      </c>
      <c r="E332" s="74">
        <v>4</v>
      </c>
      <c r="F332" s="74">
        <v>11</v>
      </c>
      <c r="G332" s="34" t="s">
        <v>26</v>
      </c>
      <c r="H332" s="34" t="s">
        <v>37</v>
      </c>
      <c r="I332" s="33" t="s">
        <v>38</v>
      </c>
      <c r="J332" s="34">
        <v>5</v>
      </c>
      <c r="K332" s="34">
        <v>0.1777</v>
      </c>
      <c r="L332" s="35">
        <v>89.285714285714278</v>
      </c>
      <c r="M332" s="36">
        <v>3.1732142857142858</v>
      </c>
    </row>
    <row r="333" spans="1:13" s="30" customFormat="1" x14ac:dyDescent="0.25">
      <c r="A333" s="128"/>
      <c r="B333" s="74"/>
      <c r="C333" s="74"/>
      <c r="D333" s="74"/>
      <c r="E333" s="74"/>
      <c r="F333" s="74"/>
      <c r="G333" s="34" t="s">
        <v>27</v>
      </c>
      <c r="H333" s="34" t="s">
        <v>275</v>
      </c>
      <c r="I333" s="33" t="s">
        <v>273</v>
      </c>
      <c r="J333" s="34">
        <v>8</v>
      </c>
      <c r="K333" s="34">
        <v>6.7100000000000007E-2</v>
      </c>
      <c r="L333" s="35">
        <v>142.85714285714286</v>
      </c>
      <c r="M333" s="36">
        <v>1.1982142857142859</v>
      </c>
    </row>
    <row r="334" spans="1:13" s="30" customFormat="1" x14ac:dyDescent="0.25">
      <c r="A334" s="128"/>
      <c r="B334" s="74"/>
      <c r="C334" s="74"/>
      <c r="D334" s="74"/>
      <c r="E334" s="74"/>
      <c r="F334" s="74"/>
      <c r="G334" s="34" t="s">
        <v>1510</v>
      </c>
      <c r="H334" s="34" t="s">
        <v>42</v>
      </c>
      <c r="I334" s="33" t="s">
        <v>478</v>
      </c>
      <c r="J334" s="34">
        <v>1</v>
      </c>
      <c r="K334" s="34">
        <v>5.1799999999999999E-2</v>
      </c>
      <c r="L334" s="35">
        <v>17.857142857142858</v>
      </c>
      <c r="M334" s="36">
        <v>0.92499999999999993</v>
      </c>
    </row>
    <row r="335" spans="1:13" s="30" customFormat="1" x14ac:dyDescent="0.25">
      <c r="A335" s="128"/>
      <c r="B335" s="74"/>
      <c r="C335" s="74"/>
      <c r="D335" s="74"/>
      <c r="E335" s="74"/>
      <c r="F335" s="74"/>
      <c r="G335" s="34" t="s">
        <v>26</v>
      </c>
      <c r="H335" s="34" t="s">
        <v>28</v>
      </c>
      <c r="I335" s="33" t="s">
        <v>330</v>
      </c>
      <c r="J335" s="34">
        <v>1</v>
      </c>
      <c r="K335" s="34">
        <v>1.9029</v>
      </c>
      <c r="L335" s="35">
        <v>17.857142857142858</v>
      </c>
      <c r="M335" s="36">
        <v>33.980357142857144</v>
      </c>
    </row>
    <row r="336" spans="1:13" s="30" customFormat="1" x14ac:dyDescent="0.25">
      <c r="A336" s="128">
        <v>42123</v>
      </c>
      <c r="B336" s="74" t="s">
        <v>1313</v>
      </c>
      <c r="C336" s="74" t="s">
        <v>1515</v>
      </c>
      <c r="D336" s="44" t="s">
        <v>1314</v>
      </c>
      <c r="E336" s="44">
        <v>0</v>
      </c>
      <c r="F336" s="44">
        <v>0</v>
      </c>
      <c r="G336" s="34" t="s">
        <v>1120</v>
      </c>
      <c r="H336" s="34" t="s">
        <v>1120</v>
      </c>
      <c r="I336" s="33" t="s">
        <v>1216</v>
      </c>
      <c r="J336" s="34">
        <v>0</v>
      </c>
      <c r="K336" s="34">
        <v>0</v>
      </c>
      <c r="L336" s="35">
        <v>0</v>
      </c>
      <c r="M336" s="36">
        <v>0</v>
      </c>
    </row>
    <row r="337" spans="1:13" s="30" customFormat="1" x14ac:dyDescent="0.25">
      <c r="A337" s="128"/>
      <c r="B337" s="74"/>
      <c r="C337" s="74"/>
      <c r="D337" s="44" t="s">
        <v>1315</v>
      </c>
      <c r="E337" s="44">
        <v>1</v>
      </c>
      <c r="F337" s="44">
        <v>2</v>
      </c>
      <c r="G337" s="34" t="s">
        <v>27</v>
      </c>
      <c r="H337" s="34" t="s">
        <v>280</v>
      </c>
      <c r="I337" s="33" t="s">
        <v>1207</v>
      </c>
      <c r="J337" s="34">
        <v>1</v>
      </c>
      <c r="K337" s="34">
        <v>4.0000000000000002E-4</v>
      </c>
      <c r="L337" s="35">
        <v>17.857142857142858</v>
      </c>
      <c r="M337" s="36">
        <v>7.1428571428571426E-3</v>
      </c>
    </row>
    <row r="338" spans="1:13" s="30" customFormat="1" x14ac:dyDescent="0.25">
      <c r="A338" s="128"/>
      <c r="B338" s="74"/>
      <c r="C338" s="74"/>
      <c r="D338" s="44" t="s">
        <v>1316</v>
      </c>
      <c r="E338" s="44">
        <v>0</v>
      </c>
      <c r="F338" s="44">
        <v>0</v>
      </c>
      <c r="G338" s="34" t="s">
        <v>1120</v>
      </c>
      <c r="H338" s="34" t="s">
        <v>1120</v>
      </c>
      <c r="I338" s="33" t="s">
        <v>1216</v>
      </c>
      <c r="J338" s="34">
        <v>0</v>
      </c>
      <c r="K338" s="34">
        <v>0</v>
      </c>
      <c r="L338" s="35">
        <v>0</v>
      </c>
      <c r="M338" s="36">
        <v>0</v>
      </c>
    </row>
    <row r="339" spans="1:13" s="30" customFormat="1" x14ac:dyDescent="0.25">
      <c r="A339" s="128"/>
      <c r="B339" s="74"/>
      <c r="C339" s="74"/>
      <c r="D339" s="74" t="s">
        <v>1317</v>
      </c>
      <c r="E339" s="74">
        <v>2</v>
      </c>
      <c r="F339" s="74">
        <v>5</v>
      </c>
      <c r="G339" s="34" t="s">
        <v>1510</v>
      </c>
      <c r="H339" s="34" t="s">
        <v>285</v>
      </c>
      <c r="I339" s="33" t="s">
        <v>283</v>
      </c>
      <c r="J339" s="34">
        <v>1</v>
      </c>
      <c r="K339" s="34">
        <v>2.9999999999999997E-4</v>
      </c>
      <c r="L339" s="35">
        <v>17.857142857142858</v>
      </c>
      <c r="M339" s="36">
        <v>5.3571428571428563E-3</v>
      </c>
    </row>
    <row r="340" spans="1:13" s="30" customFormat="1" x14ac:dyDescent="0.25">
      <c r="A340" s="128"/>
      <c r="B340" s="74"/>
      <c r="C340" s="74"/>
      <c r="D340" s="74"/>
      <c r="E340" s="74"/>
      <c r="F340" s="74"/>
      <c r="G340" s="34" t="s">
        <v>27</v>
      </c>
      <c r="H340" s="34" t="s">
        <v>35</v>
      </c>
      <c r="I340" s="33" t="s">
        <v>455</v>
      </c>
      <c r="J340" s="34">
        <v>3</v>
      </c>
      <c r="K340" s="34">
        <v>4.2500000000000003E-2</v>
      </c>
      <c r="L340" s="35">
        <v>53.571428571428569</v>
      </c>
      <c r="M340" s="36">
        <v>0.75892857142857151</v>
      </c>
    </row>
    <row r="341" spans="1:13" s="30" customFormat="1" x14ac:dyDescent="0.25">
      <c r="A341" s="128">
        <v>42123</v>
      </c>
      <c r="B341" s="74" t="s">
        <v>1318</v>
      </c>
      <c r="C341" s="74" t="s">
        <v>128</v>
      </c>
      <c r="D341" s="74" t="s">
        <v>632</v>
      </c>
      <c r="E341" s="74">
        <v>5</v>
      </c>
      <c r="F341" s="74">
        <v>15</v>
      </c>
      <c r="G341" s="34" t="s">
        <v>1510</v>
      </c>
      <c r="H341" s="34" t="s">
        <v>401</v>
      </c>
      <c r="I341" s="33" t="s">
        <v>436</v>
      </c>
      <c r="J341" s="34">
        <v>4</v>
      </c>
      <c r="K341" s="34">
        <v>1.9E-2</v>
      </c>
      <c r="L341" s="35">
        <v>71.428571428571431</v>
      </c>
      <c r="M341" s="36">
        <v>0.33928571428571425</v>
      </c>
    </row>
    <row r="342" spans="1:13" s="30" customFormat="1" x14ac:dyDescent="0.25">
      <c r="A342" s="128"/>
      <c r="B342" s="74"/>
      <c r="C342" s="74"/>
      <c r="D342" s="74"/>
      <c r="E342" s="74"/>
      <c r="F342" s="74"/>
      <c r="G342" s="34" t="s">
        <v>1510</v>
      </c>
      <c r="H342" s="34" t="s">
        <v>506</v>
      </c>
      <c r="I342" s="33" t="s">
        <v>503</v>
      </c>
      <c r="J342" s="34">
        <v>2</v>
      </c>
      <c r="K342" s="34">
        <v>8.9999999999999998E-4</v>
      </c>
      <c r="L342" s="35">
        <v>35.714285714285715</v>
      </c>
      <c r="M342" s="36">
        <v>1.607142857142857E-2</v>
      </c>
    </row>
    <row r="343" spans="1:13" s="30" customFormat="1" x14ac:dyDescent="0.25">
      <c r="A343" s="128"/>
      <c r="B343" s="74"/>
      <c r="C343" s="74"/>
      <c r="D343" s="74"/>
      <c r="E343" s="74"/>
      <c r="F343" s="74"/>
      <c r="G343" s="34" t="s">
        <v>26</v>
      </c>
      <c r="H343" s="34" t="s">
        <v>37</v>
      </c>
      <c r="I343" s="33" t="s">
        <v>38</v>
      </c>
      <c r="J343" s="34">
        <v>16</v>
      </c>
      <c r="K343" s="34">
        <v>9.5200000000000007E-2</v>
      </c>
      <c r="L343" s="35">
        <v>285.71428571428572</v>
      </c>
      <c r="M343" s="36">
        <v>1.7000000000000002</v>
      </c>
    </row>
    <row r="344" spans="1:13" s="30" customFormat="1" x14ac:dyDescent="0.25">
      <c r="A344" s="128"/>
      <c r="B344" s="74"/>
      <c r="C344" s="74"/>
      <c r="D344" s="74"/>
      <c r="E344" s="74"/>
      <c r="F344" s="74"/>
      <c r="G344" s="34" t="s">
        <v>1510</v>
      </c>
      <c r="H344" s="34" t="s">
        <v>46</v>
      </c>
      <c r="I344" s="33" t="s">
        <v>47</v>
      </c>
      <c r="J344" s="34">
        <v>4</v>
      </c>
      <c r="K344" s="34">
        <v>8.0000000000000002E-3</v>
      </c>
      <c r="L344" s="35">
        <v>71.428571428571431</v>
      </c>
      <c r="M344" s="36">
        <v>0.14285714285714285</v>
      </c>
    </row>
    <row r="345" spans="1:13" s="30" customFormat="1" x14ac:dyDescent="0.25">
      <c r="A345" s="128"/>
      <c r="B345" s="74"/>
      <c r="C345" s="74"/>
      <c r="D345" s="74"/>
      <c r="E345" s="74"/>
      <c r="F345" s="74"/>
      <c r="G345" s="34" t="s">
        <v>1510</v>
      </c>
      <c r="H345" s="34" t="s">
        <v>46</v>
      </c>
      <c r="I345" s="33" t="s">
        <v>306</v>
      </c>
      <c r="J345" s="34">
        <v>4</v>
      </c>
      <c r="K345" s="34">
        <v>1.1999999999999999E-3</v>
      </c>
      <c r="L345" s="35">
        <v>71.428571428571431</v>
      </c>
      <c r="M345" s="36">
        <v>2.1428571428571425E-2</v>
      </c>
    </row>
    <row r="346" spans="1:13" s="30" customFormat="1" x14ac:dyDescent="0.25">
      <c r="A346" s="128"/>
      <c r="B346" s="74"/>
      <c r="C346" s="74"/>
      <c r="D346" s="74" t="s">
        <v>129</v>
      </c>
      <c r="E346" s="74">
        <v>4</v>
      </c>
      <c r="F346" s="74">
        <v>11</v>
      </c>
      <c r="G346" s="34" t="s">
        <v>1510</v>
      </c>
      <c r="H346" s="34" t="s">
        <v>506</v>
      </c>
      <c r="I346" s="33" t="s">
        <v>503</v>
      </c>
      <c r="J346" s="34">
        <v>1</v>
      </c>
      <c r="K346" s="34">
        <v>8.9999999999999998E-4</v>
      </c>
      <c r="L346" s="35">
        <v>17.857142857142858</v>
      </c>
      <c r="M346" s="36">
        <v>1.607142857142857E-2</v>
      </c>
    </row>
    <row r="347" spans="1:13" s="30" customFormat="1" x14ac:dyDescent="0.25">
      <c r="A347" s="128"/>
      <c r="B347" s="74"/>
      <c r="C347" s="74"/>
      <c r="D347" s="74"/>
      <c r="E347" s="74"/>
      <c r="F347" s="74"/>
      <c r="G347" s="34" t="s">
        <v>26</v>
      </c>
      <c r="H347" s="34" t="s">
        <v>371</v>
      </c>
      <c r="I347" s="33" t="s">
        <v>370</v>
      </c>
      <c r="J347" s="34">
        <v>5</v>
      </c>
      <c r="K347" s="34">
        <v>3.2300000000000002E-2</v>
      </c>
      <c r="L347" s="35">
        <v>89.285714285714278</v>
      </c>
      <c r="M347" s="36">
        <v>0.57678571428571435</v>
      </c>
    </row>
    <row r="348" spans="1:13" s="30" customFormat="1" x14ac:dyDescent="0.25">
      <c r="A348" s="128"/>
      <c r="B348" s="74"/>
      <c r="C348" s="74"/>
      <c r="D348" s="74"/>
      <c r="E348" s="74"/>
      <c r="F348" s="74"/>
      <c r="G348" s="34" t="s">
        <v>27</v>
      </c>
      <c r="H348" s="34" t="s">
        <v>275</v>
      </c>
      <c r="I348" s="33" t="s">
        <v>273</v>
      </c>
      <c r="J348" s="34">
        <v>11</v>
      </c>
      <c r="K348" s="34">
        <v>4.7E-2</v>
      </c>
      <c r="L348" s="35">
        <v>196.42857142857142</v>
      </c>
      <c r="M348" s="36">
        <v>0.8392857142857143</v>
      </c>
    </row>
    <row r="349" spans="1:13" s="30" customFormat="1" x14ac:dyDescent="0.25">
      <c r="A349" s="128"/>
      <c r="B349" s="74"/>
      <c r="C349" s="74"/>
      <c r="D349" s="74"/>
      <c r="E349" s="74"/>
      <c r="F349" s="74"/>
      <c r="G349" s="34" t="s">
        <v>26</v>
      </c>
      <c r="H349" s="34" t="s">
        <v>31</v>
      </c>
      <c r="I349" s="33" t="s">
        <v>302</v>
      </c>
      <c r="J349" s="34">
        <v>2</v>
      </c>
      <c r="K349" s="34">
        <v>2.8999999999999998E-3</v>
      </c>
      <c r="L349" s="35">
        <v>35.714285714285715</v>
      </c>
      <c r="M349" s="36">
        <v>5.1785714285714282E-2</v>
      </c>
    </row>
    <row r="350" spans="1:13" s="30" customFormat="1" x14ac:dyDescent="0.25">
      <c r="A350" s="128"/>
      <c r="B350" s="74"/>
      <c r="C350" s="74"/>
      <c r="D350" s="74" t="s">
        <v>130</v>
      </c>
      <c r="E350" s="74">
        <v>6</v>
      </c>
      <c r="F350" s="74">
        <v>15</v>
      </c>
      <c r="G350" s="34" t="s">
        <v>1510</v>
      </c>
      <c r="H350" s="34" t="s">
        <v>401</v>
      </c>
      <c r="I350" s="33" t="s">
        <v>436</v>
      </c>
      <c r="J350" s="34">
        <v>1</v>
      </c>
      <c r="K350" s="34">
        <v>1.1999999999999999E-3</v>
      </c>
      <c r="L350" s="35">
        <v>17.857142857142858</v>
      </c>
      <c r="M350" s="36">
        <v>2.1428571428571425E-2</v>
      </c>
    </row>
    <row r="351" spans="1:13" s="30" customFormat="1" x14ac:dyDescent="0.25">
      <c r="A351" s="128"/>
      <c r="B351" s="74"/>
      <c r="C351" s="74"/>
      <c r="D351" s="74"/>
      <c r="E351" s="74"/>
      <c r="F351" s="74"/>
      <c r="G351" s="34" t="s">
        <v>1510</v>
      </c>
      <c r="H351" s="34" t="s">
        <v>412</v>
      </c>
      <c r="I351" s="33" t="s">
        <v>411</v>
      </c>
      <c r="J351" s="34">
        <v>1</v>
      </c>
      <c r="K351" s="34">
        <v>8.9999999999999998E-4</v>
      </c>
      <c r="L351" s="35">
        <v>17.857142857142858</v>
      </c>
      <c r="M351" s="36">
        <v>1.607142857142857E-2</v>
      </c>
    </row>
    <row r="352" spans="1:13" s="30" customFormat="1" x14ac:dyDescent="0.25">
      <c r="A352" s="128"/>
      <c r="B352" s="74"/>
      <c r="C352" s="74"/>
      <c r="D352" s="74"/>
      <c r="E352" s="74"/>
      <c r="F352" s="74"/>
      <c r="G352" s="34" t="s">
        <v>26</v>
      </c>
      <c r="H352" s="34" t="s">
        <v>37</v>
      </c>
      <c r="I352" s="33" t="s">
        <v>38</v>
      </c>
      <c r="J352" s="34">
        <v>6</v>
      </c>
      <c r="K352" s="34">
        <v>1.2999999999999999E-2</v>
      </c>
      <c r="L352" s="35">
        <v>107.14285714285714</v>
      </c>
      <c r="M352" s="36">
        <v>0.23214285714285712</v>
      </c>
    </row>
    <row r="353" spans="1:13" s="30" customFormat="1" x14ac:dyDescent="0.25">
      <c r="A353" s="128"/>
      <c r="B353" s="74"/>
      <c r="C353" s="74"/>
      <c r="D353" s="74"/>
      <c r="E353" s="74"/>
      <c r="F353" s="74"/>
      <c r="G353" s="34" t="s">
        <v>1510</v>
      </c>
      <c r="H353" s="34" t="s">
        <v>46</v>
      </c>
      <c r="I353" s="33" t="s">
        <v>47</v>
      </c>
      <c r="J353" s="34">
        <v>3</v>
      </c>
      <c r="K353" s="34">
        <v>1.5E-3</v>
      </c>
      <c r="L353" s="35">
        <v>53.571428571428569</v>
      </c>
      <c r="M353" s="36">
        <v>2.6785714285714284E-2</v>
      </c>
    </row>
    <row r="354" spans="1:13" s="30" customFormat="1" x14ac:dyDescent="0.25">
      <c r="A354" s="128"/>
      <c r="B354" s="74"/>
      <c r="C354" s="74"/>
      <c r="D354" s="74"/>
      <c r="E354" s="74"/>
      <c r="F354" s="74"/>
      <c r="G354" s="34" t="s">
        <v>1510</v>
      </c>
      <c r="H354" s="34" t="s">
        <v>46</v>
      </c>
      <c r="I354" s="33" t="s">
        <v>306</v>
      </c>
      <c r="J354" s="34">
        <v>2</v>
      </c>
      <c r="K354" s="34">
        <v>5.9999999999999995E-4</v>
      </c>
      <c r="L354" s="35">
        <v>35.714285714285715</v>
      </c>
      <c r="M354" s="36">
        <v>1.0714285714285713E-2</v>
      </c>
    </row>
    <row r="355" spans="1:13" s="30" customFormat="1" x14ac:dyDescent="0.25">
      <c r="A355" s="128"/>
      <c r="B355" s="74"/>
      <c r="C355" s="74"/>
      <c r="D355" s="74"/>
      <c r="E355" s="74"/>
      <c r="F355" s="74"/>
      <c r="G355" s="34" t="s">
        <v>26</v>
      </c>
      <c r="H355" s="34" t="s">
        <v>28</v>
      </c>
      <c r="I355" s="33" t="s">
        <v>330</v>
      </c>
      <c r="J355" s="34">
        <v>2</v>
      </c>
      <c r="K355" s="34">
        <v>1.1299999999999999E-2</v>
      </c>
      <c r="L355" s="35">
        <v>35.714285714285715</v>
      </c>
      <c r="M355" s="36">
        <v>0.20178571428571426</v>
      </c>
    </row>
    <row r="356" spans="1:13" s="30" customFormat="1" x14ac:dyDescent="0.25">
      <c r="A356" s="128">
        <v>42124</v>
      </c>
      <c r="B356" s="74" t="s">
        <v>1319</v>
      </c>
      <c r="C356" s="74" t="s">
        <v>1516</v>
      </c>
      <c r="D356" s="74" t="s">
        <v>95</v>
      </c>
      <c r="E356" s="74">
        <v>5</v>
      </c>
      <c r="F356" s="74">
        <v>15</v>
      </c>
      <c r="G356" s="34" t="s">
        <v>26</v>
      </c>
      <c r="H356" s="34" t="s">
        <v>37</v>
      </c>
      <c r="I356" s="33" t="s">
        <v>38</v>
      </c>
      <c r="J356" s="34">
        <v>53</v>
      </c>
      <c r="K356" s="34">
        <v>0.62370000000000003</v>
      </c>
      <c r="L356" s="35">
        <v>946.42857142857144</v>
      </c>
      <c r="M356" s="36">
        <v>11.137500000000001</v>
      </c>
    </row>
    <row r="357" spans="1:13" s="30" customFormat="1" x14ac:dyDescent="0.25">
      <c r="A357" s="128"/>
      <c r="B357" s="74"/>
      <c r="C357" s="74"/>
      <c r="D357" s="74"/>
      <c r="E357" s="74"/>
      <c r="F357" s="74"/>
      <c r="G357" s="34" t="s">
        <v>1510</v>
      </c>
      <c r="H357" s="34" t="s">
        <v>46</v>
      </c>
      <c r="I357" s="33" t="s">
        <v>47</v>
      </c>
      <c r="J357" s="34">
        <v>2</v>
      </c>
      <c r="K357" s="34">
        <v>2.5999999999999999E-3</v>
      </c>
      <c r="L357" s="35">
        <v>35.714285714285715</v>
      </c>
      <c r="M357" s="36">
        <v>4.6428571428571423E-2</v>
      </c>
    </row>
    <row r="358" spans="1:13" s="30" customFormat="1" x14ac:dyDescent="0.25">
      <c r="A358" s="128"/>
      <c r="B358" s="74"/>
      <c r="C358" s="74"/>
      <c r="D358" s="74"/>
      <c r="E358" s="74"/>
      <c r="F358" s="74"/>
      <c r="G358" s="34" t="s">
        <v>27</v>
      </c>
      <c r="H358" s="34" t="s">
        <v>275</v>
      </c>
      <c r="I358" s="33" t="s">
        <v>273</v>
      </c>
      <c r="J358" s="34">
        <v>2</v>
      </c>
      <c r="K358" s="34">
        <v>1.84E-2</v>
      </c>
      <c r="L358" s="35">
        <v>35.714285714285715</v>
      </c>
      <c r="M358" s="36">
        <v>0.32857142857142857</v>
      </c>
    </row>
    <row r="359" spans="1:13" s="30" customFormat="1" x14ac:dyDescent="0.25">
      <c r="A359" s="128"/>
      <c r="B359" s="74"/>
      <c r="C359" s="74"/>
      <c r="D359" s="74"/>
      <c r="E359" s="74"/>
      <c r="F359" s="74"/>
      <c r="G359" s="34" t="s">
        <v>26</v>
      </c>
      <c r="H359" s="34" t="s">
        <v>29</v>
      </c>
      <c r="I359" s="33" t="s">
        <v>33</v>
      </c>
      <c r="J359" s="34">
        <v>1</v>
      </c>
      <c r="K359" s="34">
        <v>0.26500000000000001</v>
      </c>
      <c r="L359" s="35">
        <v>17.857142857142858</v>
      </c>
      <c r="M359" s="36">
        <v>4.7321428571428577</v>
      </c>
    </row>
    <row r="360" spans="1:13" s="30" customFormat="1" x14ac:dyDescent="0.25">
      <c r="A360" s="128"/>
      <c r="B360" s="74"/>
      <c r="C360" s="74"/>
      <c r="D360" s="74"/>
      <c r="E360" s="74"/>
      <c r="F360" s="74"/>
      <c r="G360" s="34" t="s">
        <v>26</v>
      </c>
      <c r="H360" s="34" t="s">
        <v>28</v>
      </c>
      <c r="I360" s="33" t="s">
        <v>330</v>
      </c>
      <c r="J360" s="34">
        <v>1</v>
      </c>
      <c r="K360" s="34">
        <v>0.18659999999999999</v>
      </c>
      <c r="L360" s="35">
        <v>17.857142857142858</v>
      </c>
      <c r="M360" s="36">
        <v>3.3321428571428569</v>
      </c>
    </row>
    <row r="361" spans="1:13" s="30" customFormat="1" x14ac:dyDescent="0.25">
      <c r="A361" s="128"/>
      <c r="B361" s="74"/>
      <c r="C361" s="74"/>
      <c r="D361" s="74" t="s">
        <v>96</v>
      </c>
      <c r="E361" s="74">
        <v>3</v>
      </c>
      <c r="F361" s="74">
        <v>8</v>
      </c>
      <c r="G361" s="34" t="s">
        <v>1510</v>
      </c>
      <c r="H361" s="34" t="s">
        <v>506</v>
      </c>
      <c r="I361" s="33" t="s">
        <v>503</v>
      </c>
      <c r="J361" s="34">
        <v>1</v>
      </c>
      <c r="K361" s="34">
        <v>2.0000000000000001E-4</v>
      </c>
      <c r="L361" s="35">
        <v>17.857142857142858</v>
      </c>
      <c r="M361" s="36">
        <v>3.5714285714285713E-3</v>
      </c>
    </row>
    <row r="362" spans="1:13" s="30" customFormat="1" x14ac:dyDescent="0.25">
      <c r="A362" s="128"/>
      <c r="B362" s="74"/>
      <c r="C362" s="74"/>
      <c r="D362" s="74"/>
      <c r="E362" s="74"/>
      <c r="F362" s="74"/>
      <c r="G362" s="34" t="s">
        <v>26</v>
      </c>
      <c r="H362" s="34" t="s">
        <v>37</v>
      </c>
      <c r="I362" s="33" t="s">
        <v>38</v>
      </c>
      <c r="J362" s="34">
        <v>8</v>
      </c>
      <c r="K362" s="34">
        <v>4.8800000000000003E-2</v>
      </c>
      <c r="L362" s="35">
        <v>142.85714285714286</v>
      </c>
      <c r="M362" s="36">
        <v>0.87142857142857144</v>
      </c>
    </row>
    <row r="363" spans="1:13" s="30" customFormat="1" x14ac:dyDescent="0.25">
      <c r="A363" s="128"/>
      <c r="B363" s="74"/>
      <c r="C363" s="74"/>
      <c r="D363" s="74"/>
      <c r="E363" s="74"/>
      <c r="F363" s="74"/>
      <c r="G363" s="34" t="s">
        <v>26</v>
      </c>
      <c r="H363" s="34" t="s">
        <v>28</v>
      </c>
      <c r="I363" s="33" t="s">
        <v>330</v>
      </c>
      <c r="J363" s="34">
        <v>1</v>
      </c>
      <c r="K363" s="34">
        <v>0.13869999999999999</v>
      </c>
      <c r="L363" s="35">
        <v>17.857142857142858</v>
      </c>
      <c r="M363" s="36">
        <v>2.4767857142857141</v>
      </c>
    </row>
    <row r="364" spans="1:13" s="30" customFormat="1" x14ac:dyDescent="0.25">
      <c r="A364" s="128"/>
      <c r="B364" s="74"/>
      <c r="C364" s="74"/>
      <c r="D364" s="44" t="s">
        <v>627</v>
      </c>
      <c r="E364" s="44">
        <v>0</v>
      </c>
      <c r="F364" s="44">
        <v>0</v>
      </c>
      <c r="G364" s="34" t="s">
        <v>1120</v>
      </c>
      <c r="H364" s="34" t="s">
        <v>1120</v>
      </c>
      <c r="I364" s="33" t="s">
        <v>1216</v>
      </c>
      <c r="J364" s="34">
        <v>0</v>
      </c>
      <c r="K364" s="34">
        <v>0</v>
      </c>
      <c r="L364" s="35">
        <v>0</v>
      </c>
      <c r="M364" s="36">
        <v>0</v>
      </c>
    </row>
    <row r="365" spans="1:13" s="30" customFormat="1" x14ac:dyDescent="0.25">
      <c r="A365" s="128"/>
      <c r="B365" s="74"/>
      <c r="C365" s="74"/>
      <c r="D365" s="74" t="s">
        <v>628</v>
      </c>
      <c r="E365" s="74">
        <v>3</v>
      </c>
      <c r="F365" s="74">
        <v>8</v>
      </c>
      <c r="G365" s="34" t="s">
        <v>1510</v>
      </c>
      <c r="H365" s="34" t="s">
        <v>506</v>
      </c>
      <c r="I365" s="33" t="s">
        <v>503</v>
      </c>
      <c r="J365" s="34">
        <v>2</v>
      </c>
      <c r="K365" s="34">
        <v>2.3999999999999998E-3</v>
      </c>
      <c r="L365" s="35">
        <v>35.714285714285715</v>
      </c>
      <c r="M365" s="36">
        <v>4.2857142857142851E-2</v>
      </c>
    </row>
    <row r="366" spans="1:13" s="30" customFormat="1" x14ac:dyDescent="0.25">
      <c r="A366" s="128"/>
      <c r="B366" s="74"/>
      <c r="C366" s="74"/>
      <c r="D366" s="74"/>
      <c r="E366" s="74"/>
      <c r="F366" s="74"/>
      <c r="G366" s="34" t="s">
        <v>26</v>
      </c>
      <c r="H366" s="34" t="s">
        <v>37</v>
      </c>
      <c r="I366" s="33" t="s">
        <v>38</v>
      </c>
      <c r="J366" s="34">
        <v>6</v>
      </c>
      <c r="K366" s="34">
        <v>8.9999999999999993E-3</v>
      </c>
      <c r="L366" s="35">
        <v>107.14285714285714</v>
      </c>
      <c r="M366" s="36">
        <v>0.1607142857142857</v>
      </c>
    </row>
    <row r="367" spans="1:13" s="30" customFormat="1" x14ac:dyDescent="0.25">
      <c r="A367" s="128"/>
      <c r="B367" s="74"/>
      <c r="C367" s="74"/>
      <c r="D367" s="74"/>
      <c r="E367" s="74"/>
      <c r="F367" s="74"/>
      <c r="G367" s="34" t="s">
        <v>27</v>
      </c>
      <c r="H367" s="34" t="s">
        <v>318</v>
      </c>
      <c r="I367" s="33" t="s">
        <v>917</v>
      </c>
      <c r="J367" s="34">
        <v>2</v>
      </c>
      <c r="K367" s="34">
        <v>6.4799999999999996E-2</v>
      </c>
      <c r="L367" s="35">
        <v>35.714285714285715</v>
      </c>
      <c r="M367" s="36">
        <v>1.157142857142857</v>
      </c>
    </row>
    <row r="368" spans="1:13" s="30" customFormat="1" x14ac:dyDescent="0.25">
      <c r="A368" s="128">
        <v>42129</v>
      </c>
      <c r="B368" s="74" t="s">
        <v>1320</v>
      </c>
      <c r="C368" s="74" t="s">
        <v>1518</v>
      </c>
      <c r="D368" s="44" t="s">
        <v>184</v>
      </c>
      <c r="E368" s="44">
        <v>0</v>
      </c>
      <c r="F368" s="44">
        <v>0</v>
      </c>
      <c r="G368" s="34" t="s">
        <v>1120</v>
      </c>
      <c r="H368" s="34" t="s">
        <v>1120</v>
      </c>
      <c r="I368" s="33" t="s">
        <v>1216</v>
      </c>
      <c r="J368" s="34">
        <v>0</v>
      </c>
      <c r="K368" s="34">
        <v>0</v>
      </c>
      <c r="L368" s="35">
        <v>0</v>
      </c>
      <c r="M368" s="36">
        <v>0</v>
      </c>
    </row>
    <row r="369" spans="1:13" s="30" customFormat="1" x14ac:dyDescent="0.25">
      <c r="A369" s="128"/>
      <c r="B369" s="74"/>
      <c r="C369" s="74"/>
      <c r="D369" s="44" t="s">
        <v>185</v>
      </c>
      <c r="E369" s="44">
        <v>0</v>
      </c>
      <c r="F369" s="44">
        <v>0</v>
      </c>
      <c r="G369" s="34" t="s">
        <v>1120</v>
      </c>
      <c r="H369" s="34" t="s">
        <v>1120</v>
      </c>
      <c r="I369" s="33" t="s">
        <v>1216</v>
      </c>
      <c r="J369" s="34">
        <v>0</v>
      </c>
      <c r="K369" s="34">
        <v>0</v>
      </c>
      <c r="L369" s="35">
        <v>0</v>
      </c>
      <c r="M369" s="36">
        <v>0</v>
      </c>
    </row>
    <row r="370" spans="1:13" s="30" customFormat="1" x14ac:dyDescent="0.25">
      <c r="A370" s="128"/>
      <c r="B370" s="74"/>
      <c r="C370" s="74"/>
      <c r="D370" s="74" t="s">
        <v>186</v>
      </c>
      <c r="E370" s="74">
        <v>4</v>
      </c>
      <c r="F370" s="74">
        <v>10</v>
      </c>
      <c r="G370" s="34" t="s">
        <v>27</v>
      </c>
      <c r="H370" s="34" t="s">
        <v>318</v>
      </c>
      <c r="I370" s="33" t="s">
        <v>879</v>
      </c>
      <c r="J370" s="34">
        <v>3</v>
      </c>
      <c r="K370" s="34">
        <v>0.21859999999999999</v>
      </c>
      <c r="L370" s="35">
        <v>53.571428571428569</v>
      </c>
      <c r="M370" s="36">
        <v>3.9035714285714285</v>
      </c>
    </row>
    <row r="371" spans="1:13" s="30" customFormat="1" x14ac:dyDescent="0.25">
      <c r="A371" s="128"/>
      <c r="B371" s="74"/>
      <c r="C371" s="74"/>
      <c r="D371" s="74"/>
      <c r="E371" s="74"/>
      <c r="F371" s="74"/>
      <c r="G371" s="34" t="s">
        <v>27</v>
      </c>
      <c r="H371" s="34" t="s">
        <v>360</v>
      </c>
      <c r="I371" s="33" t="s">
        <v>1203</v>
      </c>
      <c r="J371" s="34">
        <v>2</v>
      </c>
      <c r="K371" s="34">
        <v>8.3000000000000004E-2</v>
      </c>
      <c r="L371" s="35">
        <v>35.714285714285715</v>
      </c>
      <c r="M371" s="36">
        <v>1.4821428571428572</v>
      </c>
    </row>
    <row r="372" spans="1:13" s="30" customFormat="1" x14ac:dyDescent="0.25">
      <c r="A372" s="128"/>
      <c r="B372" s="74"/>
      <c r="C372" s="74"/>
      <c r="D372" s="74"/>
      <c r="E372" s="74"/>
      <c r="F372" s="74"/>
      <c r="G372" s="34" t="s">
        <v>27</v>
      </c>
      <c r="H372" s="34" t="s">
        <v>318</v>
      </c>
      <c r="I372" s="33" t="s">
        <v>917</v>
      </c>
      <c r="J372" s="34">
        <v>2</v>
      </c>
      <c r="K372" s="34">
        <v>0.37040000000000001</v>
      </c>
      <c r="L372" s="35">
        <v>35.714285714285715</v>
      </c>
      <c r="M372" s="36">
        <v>6.6142857142857139</v>
      </c>
    </row>
    <row r="373" spans="1:13" s="30" customFormat="1" x14ac:dyDescent="0.25">
      <c r="A373" s="128"/>
      <c r="B373" s="74"/>
      <c r="C373" s="74"/>
      <c r="D373" s="74"/>
      <c r="E373" s="74"/>
      <c r="F373" s="74"/>
      <c r="G373" s="34" t="s">
        <v>26</v>
      </c>
      <c r="H373" s="34" t="s">
        <v>291</v>
      </c>
      <c r="I373" s="33" t="s">
        <v>290</v>
      </c>
      <c r="J373" s="34">
        <v>1</v>
      </c>
      <c r="K373" s="34">
        <v>4.4219999999999997</v>
      </c>
      <c r="L373" s="35">
        <v>17.857142857142858</v>
      </c>
      <c r="M373" s="36">
        <v>78.964285714285708</v>
      </c>
    </row>
    <row r="374" spans="1:13" s="30" customFormat="1" x14ac:dyDescent="0.25">
      <c r="A374" s="128"/>
      <c r="B374" s="74"/>
      <c r="C374" s="74"/>
      <c r="D374" s="74" t="s">
        <v>187</v>
      </c>
      <c r="E374" s="74">
        <v>3</v>
      </c>
      <c r="F374" s="74">
        <v>7</v>
      </c>
      <c r="G374" s="34" t="s">
        <v>27</v>
      </c>
      <c r="H374" s="34" t="s">
        <v>281</v>
      </c>
      <c r="I374" s="33" t="s">
        <v>312</v>
      </c>
      <c r="J374" s="34">
        <v>1</v>
      </c>
      <c r="K374" s="34">
        <v>5.8999999999999999E-3</v>
      </c>
      <c r="L374" s="35">
        <v>17.857142857142858</v>
      </c>
      <c r="M374" s="36">
        <v>0.10535714285714286</v>
      </c>
    </row>
    <row r="375" spans="1:13" s="30" customFormat="1" x14ac:dyDescent="0.25">
      <c r="A375" s="128"/>
      <c r="B375" s="74"/>
      <c r="C375" s="74"/>
      <c r="D375" s="74"/>
      <c r="E375" s="74"/>
      <c r="F375" s="74"/>
      <c r="G375" s="34" t="s">
        <v>27</v>
      </c>
      <c r="H375" s="34" t="s">
        <v>318</v>
      </c>
      <c r="I375" s="33" t="s">
        <v>917</v>
      </c>
      <c r="J375" s="34">
        <v>1</v>
      </c>
      <c r="K375" s="34">
        <v>0.26829999999999998</v>
      </c>
      <c r="L375" s="35">
        <v>17.857142857142858</v>
      </c>
      <c r="M375" s="36">
        <v>4.7910714285714278</v>
      </c>
    </row>
    <row r="376" spans="1:13" s="30" customFormat="1" x14ac:dyDescent="0.25">
      <c r="A376" s="128"/>
      <c r="B376" s="74"/>
      <c r="C376" s="74"/>
      <c r="D376" s="74"/>
      <c r="E376" s="74"/>
      <c r="F376" s="74"/>
      <c r="G376" s="34" t="s">
        <v>26</v>
      </c>
      <c r="H376" s="34" t="s">
        <v>291</v>
      </c>
      <c r="I376" s="33" t="s">
        <v>290</v>
      </c>
      <c r="J376" s="34">
        <v>2</v>
      </c>
      <c r="K376" s="34">
        <v>14.805</v>
      </c>
      <c r="L376" s="35">
        <v>35.714285714285715</v>
      </c>
      <c r="M376" s="36">
        <v>264.375</v>
      </c>
    </row>
    <row r="377" spans="1:13" s="30" customFormat="1" x14ac:dyDescent="0.25">
      <c r="A377" s="128">
        <v>42129</v>
      </c>
      <c r="B377" s="74" t="s">
        <v>1321</v>
      </c>
      <c r="C377" s="74" t="s">
        <v>49</v>
      </c>
      <c r="D377" s="44" t="s">
        <v>1322</v>
      </c>
      <c r="E377" s="44">
        <v>0</v>
      </c>
      <c r="F377" s="44">
        <v>0</v>
      </c>
      <c r="G377" s="34" t="s">
        <v>1120</v>
      </c>
      <c r="H377" s="34" t="s">
        <v>1120</v>
      </c>
      <c r="I377" s="33" t="s">
        <v>1216</v>
      </c>
      <c r="J377" s="34">
        <v>0</v>
      </c>
      <c r="K377" s="34">
        <v>0</v>
      </c>
      <c r="L377" s="35">
        <v>0</v>
      </c>
      <c r="M377" s="36">
        <v>0</v>
      </c>
    </row>
    <row r="378" spans="1:13" s="30" customFormat="1" x14ac:dyDescent="0.25">
      <c r="A378" s="128"/>
      <c r="B378" s="74"/>
      <c r="C378" s="74"/>
      <c r="D378" s="44" t="s">
        <v>677</v>
      </c>
      <c r="E378" s="44">
        <v>0</v>
      </c>
      <c r="F378" s="44">
        <v>0</v>
      </c>
      <c r="G378" s="34" t="s">
        <v>1120</v>
      </c>
      <c r="H378" s="34" t="s">
        <v>1120</v>
      </c>
      <c r="I378" s="33" t="s">
        <v>1216</v>
      </c>
      <c r="J378" s="34">
        <v>0</v>
      </c>
      <c r="K378" s="34">
        <v>0</v>
      </c>
      <c r="L378" s="35">
        <v>0</v>
      </c>
      <c r="M378" s="36">
        <v>0</v>
      </c>
    </row>
    <row r="379" spans="1:13" s="30" customFormat="1" x14ac:dyDescent="0.25">
      <c r="A379" s="128"/>
      <c r="B379" s="74"/>
      <c r="C379" s="74"/>
      <c r="D379" s="44" t="s">
        <v>678</v>
      </c>
      <c r="E379" s="44">
        <v>1</v>
      </c>
      <c r="F379" s="44">
        <v>2</v>
      </c>
      <c r="G379" s="34" t="s">
        <v>1173</v>
      </c>
      <c r="H379" s="34" t="s">
        <v>1174</v>
      </c>
      <c r="I379" s="33" t="s">
        <v>1124</v>
      </c>
      <c r="J379" s="34">
        <v>1</v>
      </c>
      <c r="K379" s="34">
        <v>2.0799999999999999E-2</v>
      </c>
      <c r="L379" s="35">
        <v>17.857142857142858</v>
      </c>
      <c r="M379" s="36">
        <v>0.37142857142857139</v>
      </c>
    </row>
    <row r="380" spans="1:13" s="30" customFormat="1" x14ac:dyDescent="0.25">
      <c r="A380" s="128"/>
      <c r="B380" s="74"/>
      <c r="C380" s="74"/>
      <c r="D380" s="74" t="s">
        <v>679</v>
      </c>
      <c r="E380" s="74">
        <v>3</v>
      </c>
      <c r="F380" s="74">
        <v>10</v>
      </c>
      <c r="G380" s="34" t="s">
        <v>26</v>
      </c>
      <c r="H380" s="34" t="s">
        <v>294</v>
      </c>
      <c r="I380" s="33" t="s">
        <v>292</v>
      </c>
      <c r="J380" s="34">
        <v>1</v>
      </c>
      <c r="K380" s="34">
        <v>3.5700000000000003E-2</v>
      </c>
      <c r="L380" s="35">
        <v>17.857142857142858</v>
      </c>
      <c r="M380" s="36">
        <v>0.63750000000000007</v>
      </c>
    </row>
    <row r="381" spans="1:13" s="30" customFormat="1" x14ac:dyDescent="0.25">
      <c r="A381" s="128"/>
      <c r="B381" s="74"/>
      <c r="C381" s="74"/>
      <c r="D381" s="74"/>
      <c r="E381" s="74"/>
      <c r="F381" s="74"/>
      <c r="G381" s="34" t="s">
        <v>26</v>
      </c>
      <c r="H381" s="34" t="s">
        <v>44</v>
      </c>
      <c r="I381" s="33" t="s">
        <v>878</v>
      </c>
      <c r="J381" s="34">
        <v>20</v>
      </c>
      <c r="K381" s="34">
        <v>0.14599999999999999</v>
      </c>
      <c r="L381" s="35">
        <v>357.14285714285711</v>
      </c>
      <c r="M381" s="36">
        <v>2.6071428571428568</v>
      </c>
    </row>
    <row r="382" spans="1:13" s="30" customFormat="1" x14ac:dyDescent="0.25">
      <c r="A382" s="128"/>
      <c r="B382" s="74"/>
      <c r="C382" s="74"/>
      <c r="D382" s="74"/>
      <c r="E382" s="74"/>
      <c r="F382" s="74"/>
      <c r="G382" s="34" t="s">
        <v>26</v>
      </c>
      <c r="H382" s="34" t="s">
        <v>28</v>
      </c>
      <c r="I382" s="33" t="s">
        <v>22</v>
      </c>
      <c r="J382" s="34">
        <v>6</v>
      </c>
      <c r="K382" s="34">
        <v>5.04E-2</v>
      </c>
      <c r="L382" s="35">
        <v>107.14285714285714</v>
      </c>
      <c r="M382" s="36">
        <v>0.9</v>
      </c>
    </row>
    <row r="383" spans="1:13" s="30" customFormat="1" x14ac:dyDescent="0.25">
      <c r="A383" s="128"/>
      <c r="B383" s="74"/>
      <c r="C383" s="74"/>
      <c r="D383" s="44" t="s">
        <v>221</v>
      </c>
      <c r="E383" s="44">
        <v>0</v>
      </c>
      <c r="F383" s="44">
        <v>0</v>
      </c>
      <c r="G383" s="34" t="s">
        <v>1120</v>
      </c>
      <c r="H383" s="34" t="s">
        <v>1120</v>
      </c>
      <c r="I383" s="33" t="s">
        <v>1216</v>
      </c>
      <c r="J383" s="34">
        <v>0</v>
      </c>
      <c r="K383" s="34">
        <v>0</v>
      </c>
      <c r="L383" s="35">
        <v>0</v>
      </c>
      <c r="M383" s="36">
        <v>0</v>
      </c>
    </row>
    <row r="384" spans="1:13" s="30" customFormat="1" x14ac:dyDescent="0.25">
      <c r="A384" s="128"/>
      <c r="B384" s="74"/>
      <c r="C384" s="74"/>
      <c r="D384" s="44" t="s">
        <v>222</v>
      </c>
      <c r="E384" s="44">
        <v>1</v>
      </c>
      <c r="F384" s="44">
        <v>2</v>
      </c>
      <c r="G384" s="34" t="s">
        <v>26</v>
      </c>
      <c r="H384" s="34" t="s">
        <v>28</v>
      </c>
      <c r="I384" s="33" t="s">
        <v>22</v>
      </c>
      <c r="J384" s="34">
        <v>1</v>
      </c>
      <c r="K384" s="34">
        <v>5.0999999999999997E-2</v>
      </c>
      <c r="L384" s="35">
        <v>17.857142857142858</v>
      </c>
      <c r="M384" s="36">
        <v>0.91071428571428559</v>
      </c>
    </row>
    <row r="385" spans="1:13" s="30" customFormat="1" x14ac:dyDescent="0.25">
      <c r="A385" s="128"/>
      <c r="B385" s="74"/>
      <c r="C385" s="74"/>
      <c r="D385" s="74" t="s">
        <v>680</v>
      </c>
      <c r="E385" s="74">
        <v>7</v>
      </c>
      <c r="F385" s="74">
        <v>18</v>
      </c>
      <c r="G385" s="34" t="s">
        <v>26</v>
      </c>
      <c r="H385" s="34" t="s">
        <v>34</v>
      </c>
      <c r="I385" s="33" t="s">
        <v>345</v>
      </c>
      <c r="J385" s="34">
        <v>2</v>
      </c>
      <c r="K385" s="34">
        <v>0.128</v>
      </c>
      <c r="L385" s="35">
        <v>35.714285714285715</v>
      </c>
      <c r="M385" s="36">
        <v>2.2857142857142856</v>
      </c>
    </row>
    <row r="386" spans="1:13" s="30" customFormat="1" x14ac:dyDescent="0.25">
      <c r="A386" s="128"/>
      <c r="B386" s="74"/>
      <c r="C386" s="74"/>
      <c r="D386" s="74"/>
      <c r="E386" s="74"/>
      <c r="F386" s="74"/>
      <c r="G386" s="34" t="s">
        <v>26</v>
      </c>
      <c r="H386" s="34" t="s">
        <v>44</v>
      </c>
      <c r="I386" s="33" t="s">
        <v>878</v>
      </c>
      <c r="J386" s="34">
        <v>3</v>
      </c>
      <c r="K386" s="34">
        <v>0.187</v>
      </c>
      <c r="L386" s="35">
        <v>53.571428571428569</v>
      </c>
      <c r="M386" s="36">
        <v>3.3392857142857144</v>
      </c>
    </row>
    <row r="387" spans="1:13" s="30" customFormat="1" x14ac:dyDescent="0.25">
      <c r="A387" s="128"/>
      <c r="B387" s="74"/>
      <c r="C387" s="74"/>
      <c r="D387" s="74"/>
      <c r="E387" s="74"/>
      <c r="F387" s="74"/>
      <c r="G387" s="34" t="s">
        <v>27</v>
      </c>
      <c r="H387" s="34" t="s">
        <v>275</v>
      </c>
      <c r="I387" s="33" t="s">
        <v>1202</v>
      </c>
      <c r="J387" s="34">
        <v>2</v>
      </c>
      <c r="K387" s="34">
        <v>1.7500000000000002E-2</v>
      </c>
      <c r="L387" s="35">
        <v>35.714285714285715</v>
      </c>
      <c r="M387" s="36">
        <v>0.3125</v>
      </c>
    </row>
    <row r="388" spans="1:13" s="30" customFormat="1" x14ac:dyDescent="0.25">
      <c r="A388" s="128"/>
      <c r="B388" s="74"/>
      <c r="C388" s="74"/>
      <c r="D388" s="74"/>
      <c r="E388" s="74"/>
      <c r="F388" s="74"/>
      <c r="G388" s="34" t="s">
        <v>26</v>
      </c>
      <c r="H388" s="34" t="s">
        <v>29</v>
      </c>
      <c r="I388" s="33" t="s">
        <v>33</v>
      </c>
      <c r="J388" s="34">
        <v>1</v>
      </c>
      <c r="K388" s="34">
        <v>0.18329999999999999</v>
      </c>
      <c r="L388" s="35">
        <v>17.857142857142858</v>
      </c>
      <c r="M388" s="36">
        <v>3.2732142857142854</v>
      </c>
    </row>
    <row r="389" spans="1:13" s="30" customFormat="1" x14ac:dyDescent="0.25">
      <c r="A389" s="128"/>
      <c r="B389" s="74"/>
      <c r="C389" s="74"/>
      <c r="D389" s="74"/>
      <c r="E389" s="74"/>
      <c r="F389" s="74"/>
      <c r="G389" s="34" t="s">
        <v>27</v>
      </c>
      <c r="H389" s="34" t="s">
        <v>442</v>
      </c>
      <c r="I389" s="33" t="s">
        <v>1249</v>
      </c>
      <c r="J389" s="34">
        <v>1</v>
      </c>
      <c r="K389" s="34">
        <v>1.4500000000000001E-2</v>
      </c>
      <c r="L389" s="35">
        <v>17.857142857142858</v>
      </c>
      <c r="M389" s="36">
        <v>0.25892857142857145</v>
      </c>
    </row>
    <row r="390" spans="1:13" s="30" customFormat="1" x14ac:dyDescent="0.25">
      <c r="A390" s="128"/>
      <c r="B390" s="74"/>
      <c r="C390" s="74"/>
      <c r="D390" s="74"/>
      <c r="E390" s="74"/>
      <c r="F390" s="74"/>
      <c r="G390" s="34" t="s">
        <v>26</v>
      </c>
      <c r="H390" s="34" t="s">
        <v>317</v>
      </c>
      <c r="I390" s="33" t="s">
        <v>422</v>
      </c>
      <c r="J390" s="34">
        <v>1</v>
      </c>
      <c r="K390" s="34">
        <v>4.1500000000000002E-2</v>
      </c>
      <c r="L390" s="35">
        <v>17.857142857142858</v>
      </c>
      <c r="M390" s="36">
        <v>0.7410714285714286</v>
      </c>
    </row>
    <row r="391" spans="1:13" s="30" customFormat="1" x14ac:dyDescent="0.25">
      <c r="A391" s="128"/>
      <c r="B391" s="74"/>
      <c r="C391" s="74"/>
      <c r="D391" s="74"/>
      <c r="E391" s="74"/>
      <c r="F391" s="74"/>
      <c r="G391" s="34" t="s">
        <v>26</v>
      </c>
      <c r="H391" s="34" t="s">
        <v>32</v>
      </c>
      <c r="I391" s="33" t="s">
        <v>25</v>
      </c>
      <c r="J391" s="34">
        <v>11</v>
      </c>
      <c r="K391" s="34">
        <v>0.57850000000000001</v>
      </c>
      <c r="L391" s="35">
        <v>196.42857142857142</v>
      </c>
      <c r="M391" s="36">
        <v>10.330357142857142</v>
      </c>
    </row>
    <row r="392" spans="1:13" s="30" customFormat="1" x14ac:dyDescent="0.25">
      <c r="A392" s="128"/>
      <c r="B392" s="74"/>
      <c r="C392" s="74"/>
      <c r="D392" s="74" t="s">
        <v>681</v>
      </c>
      <c r="E392" s="74">
        <v>4</v>
      </c>
      <c r="F392" s="74">
        <v>9</v>
      </c>
      <c r="G392" s="34" t="s">
        <v>26</v>
      </c>
      <c r="H392" s="34" t="s">
        <v>34</v>
      </c>
      <c r="I392" s="33" t="s">
        <v>345</v>
      </c>
      <c r="J392" s="34">
        <v>6</v>
      </c>
      <c r="K392" s="34">
        <v>4.65E-2</v>
      </c>
      <c r="L392" s="35">
        <v>107.14285714285714</v>
      </c>
      <c r="M392" s="36">
        <v>0.83035714285714279</v>
      </c>
    </row>
    <row r="393" spans="1:13" s="30" customFormat="1" x14ac:dyDescent="0.25">
      <c r="A393" s="128"/>
      <c r="B393" s="74"/>
      <c r="C393" s="74"/>
      <c r="D393" s="74"/>
      <c r="E393" s="74"/>
      <c r="F393" s="74"/>
      <c r="G393" s="34" t="s">
        <v>26</v>
      </c>
      <c r="H393" s="34" t="s">
        <v>31</v>
      </c>
      <c r="I393" s="33" t="s">
        <v>24</v>
      </c>
      <c r="J393" s="34">
        <v>1</v>
      </c>
      <c r="K393" s="34">
        <v>2.0899999999999998E-2</v>
      </c>
      <c r="L393" s="35">
        <v>17.857142857142858</v>
      </c>
      <c r="M393" s="36">
        <v>0.37321428571428567</v>
      </c>
    </row>
    <row r="394" spans="1:13" s="30" customFormat="1" x14ac:dyDescent="0.25">
      <c r="A394" s="128"/>
      <c r="B394" s="74"/>
      <c r="C394" s="74"/>
      <c r="D394" s="74"/>
      <c r="E394" s="74"/>
      <c r="F394" s="74"/>
      <c r="G394" s="34" t="s">
        <v>26</v>
      </c>
      <c r="H394" s="34" t="s">
        <v>32</v>
      </c>
      <c r="I394" s="33" t="s">
        <v>25</v>
      </c>
      <c r="J394" s="34">
        <v>1</v>
      </c>
      <c r="K394" s="34">
        <v>7.9000000000000001E-2</v>
      </c>
      <c r="L394" s="35">
        <v>17.857142857142858</v>
      </c>
      <c r="M394" s="36">
        <v>1.4107142857142858</v>
      </c>
    </row>
    <row r="395" spans="1:13" s="30" customFormat="1" x14ac:dyDescent="0.25">
      <c r="A395" s="128"/>
      <c r="B395" s="74"/>
      <c r="C395" s="74"/>
      <c r="D395" s="74"/>
      <c r="E395" s="74"/>
      <c r="F395" s="74"/>
      <c r="G395" s="34" t="s">
        <v>26</v>
      </c>
      <c r="H395" s="34" t="s">
        <v>294</v>
      </c>
      <c r="I395" s="33" t="s">
        <v>292</v>
      </c>
      <c r="J395" s="34">
        <v>1</v>
      </c>
      <c r="K395" s="34">
        <v>4.2900000000000001E-2</v>
      </c>
      <c r="L395" s="35">
        <v>17.857142857142858</v>
      </c>
      <c r="M395" s="36">
        <v>0.76607142857142851</v>
      </c>
    </row>
    <row r="396" spans="1:13" s="30" customFormat="1" x14ac:dyDescent="0.25">
      <c r="A396" s="128">
        <v>42129</v>
      </c>
      <c r="B396" s="74" t="s">
        <v>1324</v>
      </c>
      <c r="C396" s="74" t="s">
        <v>712</v>
      </c>
      <c r="D396" s="74" t="s">
        <v>713</v>
      </c>
      <c r="E396" s="74">
        <v>2</v>
      </c>
      <c r="F396" s="74">
        <v>4</v>
      </c>
      <c r="G396" s="34" t="s">
        <v>399</v>
      </c>
      <c r="H396" s="34" t="s">
        <v>399</v>
      </c>
      <c r="I396" s="33" t="s">
        <v>1204</v>
      </c>
      <c r="J396" s="34">
        <v>1</v>
      </c>
      <c r="K396" s="34">
        <v>9.2999999999999992E-3</v>
      </c>
      <c r="L396" s="35">
        <v>17.857142857142858</v>
      </c>
      <c r="M396" s="36">
        <v>0.16607142857142856</v>
      </c>
    </row>
    <row r="397" spans="1:13" s="30" customFormat="1" x14ac:dyDescent="0.25">
      <c r="A397" s="128"/>
      <c r="B397" s="74"/>
      <c r="C397" s="74"/>
      <c r="D397" s="74"/>
      <c r="E397" s="74"/>
      <c r="F397" s="74"/>
      <c r="G397" s="34" t="s">
        <v>27</v>
      </c>
      <c r="H397" s="34" t="s">
        <v>318</v>
      </c>
      <c r="I397" s="33" t="s">
        <v>1152</v>
      </c>
      <c r="J397" s="34">
        <v>1</v>
      </c>
      <c r="K397" s="34">
        <v>1.35E-2</v>
      </c>
      <c r="L397" s="35">
        <v>17.857142857142858</v>
      </c>
      <c r="M397" s="36">
        <v>0.24107142857142858</v>
      </c>
    </row>
    <row r="398" spans="1:13" s="30" customFormat="1" x14ac:dyDescent="0.25">
      <c r="A398" s="128"/>
      <c r="B398" s="74"/>
      <c r="C398" s="74"/>
      <c r="D398" s="74" t="s">
        <v>714</v>
      </c>
      <c r="E398" s="74">
        <v>2</v>
      </c>
      <c r="F398" s="74">
        <v>5</v>
      </c>
      <c r="G398" s="34" t="s">
        <v>27</v>
      </c>
      <c r="H398" s="34" t="s">
        <v>318</v>
      </c>
      <c r="I398" s="33" t="s">
        <v>879</v>
      </c>
      <c r="J398" s="34">
        <v>2</v>
      </c>
      <c r="K398" s="34">
        <v>5.4800000000000001E-2</v>
      </c>
      <c r="L398" s="35">
        <v>35.714285714285715</v>
      </c>
      <c r="M398" s="36">
        <v>0.97857142857142854</v>
      </c>
    </row>
    <row r="399" spans="1:13" s="30" customFormat="1" x14ac:dyDescent="0.25">
      <c r="A399" s="128"/>
      <c r="B399" s="74"/>
      <c r="C399" s="74"/>
      <c r="D399" s="74"/>
      <c r="E399" s="74"/>
      <c r="F399" s="74"/>
      <c r="G399" s="34" t="s">
        <v>27</v>
      </c>
      <c r="H399" s="34" t="s">
        <v>318</v>
      </c>
      <c r="I399" s="33" t="s">
        <v>1152</v>
      </c>
      <c r="J399" s="34">
        <v>2</v>
      </c>
      <c r="K399" s="34">
        <v>6.2799999999999995E-2</v>
      </c>
      <c r="L399" s="35">
        <v>35.714285714285715</v>
      </c>
      <c r="M399" s="36">
        <v>1.1214285714285712</v>
      </c>
    </row>
    <row r="400" spans="1:13" s="30" customFormat="1" x14ac:dyDescent="0.25">
      <c r="A400" s="128"/>
      <c r="B400" s="74"/>
      <c r="C400" s="74"/>
      <c r="D400" s="74" t="s">
        <v>715</v>
      </c>
      <c r="E400" s="74">
        <v>2</v>
      </c>
      <c r="F400" s="74">
        <v>4</v>
      </c>
      <c r="G400" s="34" t="s">
        <v>1510</v>
      </c>
      <c r="H400" s="34" t="s">
        <v>46</v>
      </c>
      <c r="I400" s="33" t="s">
        <v>47</v>
      </c>
      <c r="J400" s="34">
        <v>1</v>
      </c>
      <c r="K400" s="34">
        <v>8.8999999999999999E-3</v>
      </c>
      <c r="L400" s="35">
        <v>17.857142857142858</v>
      </c>
      <c r="M400" s="36">
        <v>0.15892857142857142</v>
      </c>
    </row>
    <row r="401" spans="1:13" s="30" customFormat="1" x14ac:dyDescent="0.25">
      <c r="A401" s="128"/>
      <c r="B401" s="74"/>
      <c r="C401" s="74"/>
      <c r="D401" s="74"/>
      <c r="E401" s="74"/>
      <c r="F401" s="74"/>
      <c r="G401" s="34" t="s">
        <v>27</v>
      </c>
      <c r="H401" s="34" t="s">
        <v>318</v>
      </c>
      <c r="I401" s="33" t="s">
        <v>1152</v>
      </c>
      <c r="J401" s="34">
        <v>1</v>
      </c>
      <c r="K401" s="34">
        <v>5.7999999999999996E-3</v>
      </c>
      <c r="L401" s="35">
        <v>17.857142857142858</v>
      </c>
      <c r="M401" s="36">
        <v>0.10357142857142856</v>
      </c>
    </row>
    <row r="402" spans="1:13" s="30" customFormat="1" x14ac:dyDescent="0.25">
      <c r="A402" s="128">
        <v>42130</v>
      </c>
      <c r="B402" s="74" t="s">
        <v>1328</v>
      </c>
      <c r="C402" s="74" t="s">
        <v>1530</v>
      </c>
      <c r="D402" s="74" t="s">
        <v>134</v>
      </c>
      <c r="E402" s="74">
        <v>2</v>
      </c>
      <c r="F402" s="74">
        <v>5</v>
      </c>
      <c r="G402" s="34" t="s">
        <v>1510</v>
      </c>
      <c r="H402" s="34" t="s">
        <v>1185</v>
      </c>
      <c r="I402" s="33" t="s">
        <v>1147</v>
      </c>
      <c r="J402" s="34">
        <v>2</v>
      </c>
      <c r="K402" s="34">
        <v>8.3999999999999995E-3</v>
      </c>
      <c r="L402" s="35">
        <v>35.714285714285715</v>
      </c>
      <c r="M402" s="36">
        <v>0.15</v>
      </c>
    </row>
    <row r="403" spans="1:13" s="30" customFormat="1" x14ac:dyDescent="0.25">
      <c r="A403" s="128"/>
      <c r="B403" s="74"/>
      <c r="C403" s="74"/>
      <c r="D403" s="74"/>
      <c r="E403" s="74"/>
      <c r="F403" s="74"/>
      <c r="G403" s="34" t="s">
        <v>27</v>
      </c>
      <c r="H403" s="34" t="s">
        <v>340</v>
      </c>
      <c r="I403" s="33" t="s">
        <v>1209</v>
      </c>
      <c r="J403" s="34">
        <v>1</v>
      </c>
      <c r="K403" s="34">
        <v>3.3E-3</v>
      </c>
      <c r="L403" s="35">
        <v>17.857142857142858</v>
      </c>
      <c r="M403" s="36">
        <v>5.8928571428571427E-2</v>
      </c>
    </row>
    <row r="404" spans="1:13" s="30" customFormat="1" x14ac:dyDescent="0.25">
      <c r="A404" s="128"/>
      <c r="B404" s="74"/>
      <c r="C404" s="74"/>
      <c r="D404" s="74" t="s">
        <v>135</v>
      </c>
      <c r="E404" s="74">
        <v>3</v>
      </c>
      <c r="F404" s="74">
        <v>9</v>
      </c>
      <c r="G404" s="34" t="s">
        <v>1510</v>
      </c>
      <c r="H404" s="34" t="s">
        <v>338</v>
      </c>
      <c r="I404" s="33" t="s">
        <v>1200</v>
      </c>
      <c r="J404" s="34">
        <v>1</v>
      </c>
      <c r="K404" s="34">
        <v>1E-3</v>
      </c>
      <c r="L404" s="35">
        <v>17.857142857142858</v>
      </c>
      <c r="M404" s="36">
        <v>1.7857142857142856E-2</v>
      </c>
    </row>
    <row r="405" spans="1:13" s="30" customFormat="1" x14ac:dyDescent="0.25">
      <c r="A405" s="128"/>
      <c r="B405" s="74"/>
      <c r="C405" s="74"/>
      <c r="D405" s="74"/>
      <c r="E405" s="74"/>
      <c r="F405" s="74"/>
      <c r="G405" s="34" t="s">
        <v>1510</v>
      </c>
      <c r="H405" s="34" t="s">
        <v>46</v>
      </c>
      <c r="I405" s="33" t="s">
        <v>306</v>
      </c>
      <c r="J405" s="34">
        <v>25</v>
      </c>
      <c r="K405" s="34">
        <v>2.9499999999999998E-2</v>
      </c>
      <c r="L405" s="35">
        <v>446.42857142857144</v>
      </c>
      <c r="M405" s="36">
        <v>0.5267857142857143</v>
      </c>
    </row>
    <row r="406" spans="1:13" s="30" customFormat="1" x14ac:dyDescent="0.25">
      <c r="A406" s="128"/>
      <c r="B406" s="74"/>
      <c r="C406" s="74"/>
      <c r="D406" s="74"/>
      <c r="E406" s="74"/>
      <c r="F406" s="74"/>
      <c r="G406" s="34" t="s">
        <v>27</v>
      </c>
      <c r="H406" s="34" t="s">
        <v>442</v>
      </c>
      <c r="I406" s="33" t="s">
        <v>1249</v>
      </c>
      <c r="J406" s="34">
        <v>2</v>
      </c>
      <c r="K406" s="34">
        <v>9.1000000000000004E-3</v>
      </c>
      <c r="L406" s="35">
        <v>35.714285714285715</v>
      </c>
      <c r="M406" s="36">
        <v>0.16250000000000001</v>
      </c>
    </row>
    <row r="407" spans="1:13" s="30" customFormat="1" x14ac:dyDescent="0.25">
      <c r="A407" s="128"/>
      <c r="B407" s="74"/>
      <c r="C407" s="74"/>
      <c r="D407" s="44" t="s">
        <v>136</v>
      </c>
      <c r="E407" s="44">
        <v>1</v>
      </c>
      <c r="F407" s="44">
        <v>2</v>
      </c>
      <c r="G407" s="34" t="s">
        <v>27</v>
      </c>
      <c r="H407" s="34" t="s">
        <v>35</v>
      </c>
      <c r="I407" s="33" t="s">
        <v>913</v>
      </c>
      <c r="J407" s="34">
        <v>1</v>
      </c>
      <c r="K407" s="34">
        <v>8.6999999999999994E-3</v>
      </c>
      <c r="L407" s="35">
        <v>17.857142857142858</v>
      </c>
      <c r="M407" s="36">
        <v>0.15535714285714283</v>
      </c>
    </row>
    <row r="408" spans="1:13" s="30" customFormat="1" x14ac:dyDescent="0.25">
      <c r="A408" s="128"/>
      <c r="B408" s="74"/>
      <c r="C408" s="74"/>
      <c r="D408" s="44" t="s">
        <v>137</v>
      </c>
      <c r="E408" s="44">
        <v>1</v>
      </c>
      <c r="F408" s="44">
        <v>2</v>
      </c>
      <c r="G408" s="34" t="s">
        <v>27</v>
      </c>
      <c r="H408" s="34" t="s">
        <v>369</v>
      </c>
      <c r="I408" s="33" t="s">
        <v>1208</v>
      </c>
      <c r="J408" s="34">
        <v>1</v>
      </c>
      <c r="K408" s="34">
        <v>0.01</v>
      </c>
      <c r="L408" s="35">
        <v>17.857142857142858</v>
      </c>
      <c r="M408" s="36">
        <v>0.17857142857142858</v>
      </c>
    </row>
    <row r="409" spans="1:13" s="30" customFormat="1" x14ac:dyDescent="0.25">
      <c r="A409" s="128"/>
      <c r="B409" s="74"/>
      <c r="C409" s="74"/>
      <c r="D409" s="74" t="s">
        <v>1584</v>
      </c>
      <c r="E409" s="74">
        <v>2</v>
      </c>
      <c r="F409" s="74">
        <v>5</v>
      </c>
      <c r="G409" s="34" t="s">
        <v>27</v>
      </c>
      <c r="H409" s="34" t="s">
        <v>1099</v>
      </c>
      <c r="I409" s="33" t="s">
        <v>1130</v>
      </c>
      <c r="J409" s="34">
        <v>2</v>
      </c>
      <c r="K409" s="34">
        <v>7.9000000000000008E-3</v>
      </c>
      <c r="L409" s="35">
        <v>35.714285714285715</v>
      </c>
      <c r="M409" s="36">
        <v>0.14107142857142857</v>
      </c>
    </row>
    <row r="410" spans="1:13" s="30" customFormat="1" x14ac:dyDescent="0.25">
      <c r="A410" s="128"/>
      <c r="B410" s="74"/>
      <c r="C410" s="74"/>
      <c r="D410" s="74"/>
      <c r="E410" s="74"/>
      <c r="F410" s="74"/>
      <c r="G410" s="34" t="s">
        <v>26</v>
      </c>
      <c r="H410" s="34" t="s">
        <v>30</v>
      </c>
      <c r="I410" s="33" t="s">
        <v>1160</v>
      </c>
      <c r="J410" s="34">
        <v>1</v>
      </c>
      <c r="K410" s="34">
        <v>1.5E-3</v>
      </c>
      <c r="L410" s="35">
        <v>17.857142857142858</v>
      </c>
      <c r="M410" s="36">
        <v>2.6785714285714284E-2</v>
      </c>
    </row>
    <row r="411" spans="1:13" s="30" customFormat="1" x14ac:dyDescent="0.25">
      <c r="A411" s="128"/>
      <c r="B411" s="74"/>
      <c r="C411" s="74"/>
      <c r="D411" s="74" t="s">
        <v>138</v>
      </c>
      <c r="E411" s="74">
        <v>3</v>
      </c>
      <c r="F411" s="74">
        <v>7</v>
      </c>
      <c r="G411" s="34" t="s">
        <v>27</v>
      </c>
      <c r="H411" s="34" t="s">
        <v>1099</v>
      </c>
      <c r="I411" s="33" t="s">
        <v>1130</v>
      </c>
      <c r="J411" s="34">
        <v>1</v>
      </c>
      <c r="K411" s="34">
        <v>2.0999999999999999E-3</v>
      </c>
      <c r="L411" s="35">
        <v>17.857142857142858</v>
      </c>
      <c r="M411" s="36">
        <v>3.7499999999999999E-2</v>
      </c>
    </row>
    <row r="412" spans="1:13" s="30" customFormat="1" x14ac:dyDescent="0.25">
      <c r="A412" s="128"/>
      <c r="B412" s="74"/>
      <c r="C412" s="74"/>
      <c r="D412" s="74"/>
      <c r="E412" s="74"/>
      <c r="F412" s="74"/>
      <c r="G412" s="34" t="s">
        <v>26</v>
      </c>
      <c r="H412" s="34" t="s">
        <v>37</v>
      </c>
      <c r="I412" s="33" t="s">
        <v>38</v>
      </c>
      <c r="J412" s="34">
        <v>1</v>
      </c>
      <c r="K412" s="34">
        <v>5.8999999999999999E-3</v>
      </c>
      <c r="L412" s="35">
        <v>17.857142857142858</v>
      </c>
      <c r="M412" s="36">
        <v>0.10535714285714286</v>
      </c>
    </row>
    <row r="413" spans="1:13" s="30" customFormat="1" x14ac:dyDescent="0.25">
      <c r="A413" s="128"/>
      <c r="B413" s="74"/>
      <c r="C413" s="74"/>
      <c r="D413" s="74"/>
      <c r="E413" s="74"/>
      <c r="F413" s="74"/>
      <c r="G413" s="34" t="s">
        <v>27</v>
      </c>
      <c r="H413" s="34" t="s">
        <v>35</v>
      </c>
      <c r="I413" s="33" t="s">
        <v>913</v>
      </c>
      <c r="J413" s="34">
        <v>2</v>
      </c>
      <c r="K413" s="34">
        <v>6.4000000000000001E-2</v>
      </c>
      <c r="L413" s="35">
        <v>35.714285714285715</v>
      </c>
      <c r="M413" s="36">
        <v>1.1428571428571428</v>
      </c>
    </row>
    <row r="414" spans="1:13" s="30" customFormat="1" x14ac:dyDescent="0.25">
      <c r="A414" s="128">
        <v>42130</v>
      </c>
      <c r="B414" s="74" t="s">
        <v>1330</v>
      </c>
      <c r="C414" s="74" t="s">
        <v>140</v>
      </c>
      <c r="D414" s="44" t="s">
        <v>141</v>
      </c>
      <c r="E414" s="44">
        <v>0</v>
      </c>
      <c r="F414" s="44">
        <v>0</v>
      </c>
      <c r="G414" s="34" t="s">
        <v>1120</v>
      </c>
      <c r="H414" s="34" t="s">
        <v>1120</v>
      </c>
      <c r="I414" s="33" t="s">
        <v>1216</v>
      </c>
      <c r="J414" s="34">
        <v>0</v>
      </c>
      <c r="K414" s="34">
        <v>0</v>
      </c>
      <c r="L414" s="35">
        <v>0</v>
      </c>
      <c r="M414" s="36">
        <v>0</v>
      </c>
    </row>
    <row r="415" spans="1:13" s="30" customFormat="1" x14ac:dyDescent="0.25">
      <c r="A415" s="128"/>
      <c r="B415" s="74"/>
      <c r="C415" s="74"/>
      <c r="D415" s="74" t="s">
        <v>168</v>
      </c>
      <c r="E415" s="74">
        <v>2</v>
      </c>
      <c r="F415" s="74">
        <v>4</v>
      </c>
      <c r="G415" s="34" t="s">
        <v>1510</v>
      </c>
      <c r="H415" s="34" t="s">
        <v>46</v>
      </c>
      <c r="I415" s="33" t="s">
        <v>47</v>
      </c>
      <c r="J415" s="34">
        <v>1</v>
      </c>
      <c r="K415" s="34">
        <v>1.4E-3</v>
      </c>
      <c r="L415" s="35">
        <v>17.857142857142858</v>
      </c>
      <c r="M415" s="36">
        <v>2.4999999999999998E-2</v>
      </c>
    </row>
    <row r="416" spans="1:13" s="30" customFormat="1" x14ac:dyDescent="0.25">
      <c r="A416" s="128"/>
      <c r="B416" s="74"/>
      <c r="C416" s="74"/>
      <c r="D416" s="74"/>
      <c r="E416" s="74"/>
      <c r="F416" s="74"/>
      <c r="G416" s="34" t="s">
        <v>27</v>
      </c>
      <c r="H416" s="34" t="s">
        <v>318</v>
      </c>
      <c r="I416" s="33" t="s">
        <v>1152</v>
      </c>
      <c r="J416" s="34">
        <v>1</v>
      </c>
      <c r="K416" s="34">
        <v>0.105</v>
      </c>
      <c r="L416" s="35">
        <v>17.857142857142858</v>
      </c>
      <c r="M416" s="36">
        <v>1.875</v>
      </c>
    </row>
    <row r="417" spans="1:13" s="30" customFormat="1" x14ac:dyDescent="0.25">
      <c r="A417" s="128"/>
      <c r="B417" s="74"/>
      <c r="C417" s="74"/>
      <c r="D417" s="44" t="s">
        <v>169</v>
      </c>
      <c r="E417" s="44">
        <v>0</v>
      </c>
      <c r="F417" s="44">
        <v>0</v>
      </c>
      <c r="G417" s="34" t="s">
        <v>1120</v>
      </c>
      <c r="H417" s="34" t="s">
        <v>1120</v>
      </c>
      <c r="I417" s="33" t="s">
        <v>1216</v>
      </c>
      <c r="J417" s="34">
        <v>0</v>
      </c>
      <c r="K417" s="34">
        <v>0</v>
      </c>
      <c r="L417" s="35">
        <v>0</v>
      </c>
      <c r="M417" s="36">
        <v>0</v>
      </c>
    </row>
    <row r="418" spans="1:13" s="30" customFormat="1" x14ac:dyDescent="0.25">
      <c r="A418" s="128"/>
      <c r="B418" s="74"/>
      <c r="C418" s="74"/>
      <c r="D418" s="74" t="s">
        <v>170</v>
      </c>
      <c r="E418" s="74">
        <v>2</v>
      </c>
      <c r="F418" s="74">
        <v>6</v>
      </c>
      <c r="G418" s="34" t="s">
        <v>26</v>
      </c>
      <c r="H418" s="34" t="s">
        <v>29</v>
      </c>
      <c r="I418" s="33" t="s">
        <v>33</v>
      </c>
      <c r="J418" s="34">
        <v>5</v>
      </c>
      <c r="K418" s="34">
        <v>5.8999999999999997E-2</v>
      </c>
      <c r="L418" s="35">
        <v>89.285714285714278</v>
      </c>
      <c r="M418" s="36">
        <v>1.0535714285714286</v>
      </c>
    </row>
    <row r="419" spans="1:13" s="30" customFormat="1" x14ac:dyDescent="0.25">
      <c r="A419" s="128"/>
      <c r="B419" s="74"/>
      <c r="C419" s="74"/>
      <c r="D419" s="74"/>
      <c r="E419" s="74"/>
      <c r="F419" s="74"/>
      <c r="G419" s="34" t="s">
        <v>27</v>
      </c>
      <c r="H419" s="34" t="s">
        <v>398</v>
      </c>
      <c r="I419" s="33" t="s">
        <v>1206</v>
      </c>
      <c r="J419" s="34">
        <v>2</v>
      </c>
      <c r="K419" s="34">
        <v>4.2500000000000003E-2</v>
      </c>
      <c r="L419" s="35">
        <v>35.714285714285715</v>
      </c>
      <c r="M419" s="36">
        <v>0.75892857142857151</v>
      </c>
    </row>
    <row r="420" spans="1:13" s="30" customFormat="1" x14ac:dyDescent="0.25">
      <c r="A420" s="128"/>
      <c r="B420" s="74"/>
      <c r="C420" s="74"/>
      <c r="D420" s="74" t="s">
        <v>171</v>
      </c>
      <c r="E420" s="74">
        <v>3</v>
      </c>
      <c r="F420" s="74">
        <v>6</v>
      </c>
      <c r="G420" s="34" t="s">
        <v>1510</v>
      </c>
      <c r="H420" s="34" t="s">
        <v>46</v>
      </c>
      <c r="I420" s="33" t="s">
        <v>306</v>
      </c>
      <c r="J420" s="34">
        <v>1</v>
      </c>
      <c r="K420" s="34">
        <v>8.9999999999999998E-4</v>
      </c>
      <c r="L420" s="35">
        <v>17.857142857142858</v>
      </c>
      <c r="M420" s="36">
        <v>1.607142857142857E-2</v>
      </c>
    </row>
    <row r="421" spans="1:13" s="30" customFormat="1" x14ac:dyDescent="0.25">
      <c r="A421" s="128"/>
      <c r="B421" s="74"/>
      <c r="C421" s="74"/>
      <c r="D421" s="74"/>
      <c r="E421" s="74"/>
      <c r="F421" s="74"/>
      <c r="G421" s="34" t="s">
        <v>27</v>
      </c>
      <c r="H421" s="34" t="s">
        <v>318</v>
      </c>
      <c r="I421" s="33" t="s">
        <v>1152</v>
      </c>
      <c r="J421" s="34">
        <v>1</v>
      </c>
      <c r="K421" s="34">
        <v>6.13E-2</v>
      </c>
      <c r="L421" s="35">
        <v>17.857142857142858</v>
      </c>
      <c r="M421" s="36">
        <v>1.094642857142857</v>
      </c>
    </row>
    <row r="422" spans="1:13" s="30" customFormat="1" x14ac:dyDescent="0.25">
      <c r="A422" s="128"/>
      <c r="B422" s="74"/>
      <c r="C422" s="74"/>
      <c r="D422" s="74"/>
      <c r="E422" s="74"/>
      <c r="F422" s="74"/>
      <c r="G422" s="34" t="s">
        <v>1510</v>
      </c>
      <c r="H422" s="34" t="s">
        <v>46</v>
      </c>
      <c r="I422" s="33" t="s">
        <v>1331</v>
      </c>
      <c r="J422" s="34">
        <v>1</v>
      </c>
      <c r="K422" s="34">
        <v>1.1999999999999999E-3</v>
      </c>
      <c r="L422" s="35">
        <v>17.857142857142858</v>
      </c>
      <c r="M422" s="36">
        <v>2.1428571428571425E-2</v>
      </c>
    </row>
    <row r="423" spans="1:13" s="30" customFormat="1" x14ac:dyDescent="0.25">
      <c r="A423" s="128">
        <v>42130</v>
      </c>
      <c r="B423" s="74" t="s">
        <v>1332</v>
      </c>
      <c r="C423" s="74" t="s">
        <v>62</v>
      </c>
      <c r="D423" s="44" t="s">
        <v>63</v>
      </c>
      <c r="E423" s="44">
        <v>1</v>
      </c>
      <c r="F423" s="44">
        <v>2</v>
      </c>
      <c r="G423" s="34" t="s">
        <v>1173</v>
      </c>
      <c r="H423" s="34" t="s">
        <v>1174</v>
      </c>
      <c r="I423" s="33" t="s">
        <v>1124</v>
      </c>
      <c r="J423" s="34">
        <v>2</v>
      </c>
      <c r="K423" s="34">
        <v>2.5999999999999999E-2</v>
      </c>
      <c r="L423" s="35">
        <v>35.714285714285715</v>
      </c>
      <c r="M423" s="36">
        <v>0.46428571428571425</v>
      </c>
    </row>
    <row r="424" spans="1:13" s="30" customFormat="1" x14ac:dyDescent="0.25">
      <c r="A424" s="128"/>
      <c r="B424" s="74"/>
      <c r="C424" s="74"/>
      <c r="D424" s="74" t="s">
        <v>813</v>
      </c>
      <c r="E424" s="74">
        <v>3</v>
      </c>
      <c r="F424" s="74">
        <v>6</v>
      </c>
      <c r="G424" s="34" t="s">
        <v>26</v>
      </c>
      <c r="H424" s="34" t="s">
        <v>44</v>
      </c>
      <c r="I424" s="33" t="s">
        <v>878</v>
      </c>
      <c r="J424" s="34">
        <v>1</v>
      </c>
      <c r="K424" s="34">
        <v>3.7400000000000003E-2</v>
      </c>
      <c r="L424" s="35">
        <v>17.857142857142858</v>
      </c>
      <c r="M424" s="36">
        <v>0.66785714285714293</v>
      </c>
    </row>
    <row r="425" spans="1:13" s="30" customFormat="1" x14ac:dyDescent="0.25">
      <c r="A425" s="128"/>
      <c r="B425" s="74"/>
      <c r="C425" s="74"/>
      <c r="D425" s="74"/>
      <c r="E425" s="74"/>
      <c r="F425" s="74"/>
      <c r="G425" s="34" t="s">
        <v>26</v>
      </c>
      <c r="H425" s="34" t="s">
        <v>29</v>
      </c>
      <c r="I425" s="33" t="s">
        <v>33</v>
      </c>
      <c r="J425" s="34">
        <v>1</v>
      </c>
      <c r="K425" s="34">
        <v>3.5400000000000001E-2</v>
      </c>
      <c r="L425" s="35">
        <v>17.857142857142858</v>
      </c>
      <c r="M425" s="36">
        <v>0.63214285714285712</v>
      </c>
    </row>
    <row r="426" spans="1:13" s="30" customFormat="1" x14ac:dyDescent="0.25">
      <c r="A426" s="128"/>
      <c r="B426" s="74"/>
      <c r="C426" s="74"/>
      <c r="D426" s="74"/>
      <c r="E426" s="74"/>
      <c r="F426" s="74"/>
      <c r="G426" s="34" t="s">
        <v>26</v>
      </c>
      <c r="H426" s="34" t="s">
        <v>32</v>
      </c>
      <c r="I426" s="33" t="s">
        <v>25</v>
      </c>
      <c r="J426" s="34">
        <v>1</v>
      </c>
      <c r="K426" s="34">
        <v>0.19370000000000001</v>
      </c>
      <c r="L426" s="35">
        <v>17.857142857142858</v>
      </c>
      <c r="M426" s="36">
        <v>3.4589285714285714</v>
      </c>
    </row>
    <row r="427" spans="1:13" s="30" customFormat="1" x14ac:dyDescent="0.25">
      <c r="A427" s="128"/>
      <c r="B427" s="74"/>
      <c r="C427" s="74"/>
      <c r="D427" s="74" t="s">
        <v>65</v>
      </c>
      <c r="E427" s="74">
        <v>4</v>
      </c>
      <c r="F427" s="74">
        <v>9</v>
      </c>
      <c r="G427" s="34" t="s">
        <v>27</v>
      </c>
      <c r="H427" s="34" t="s">
        <v>318</v>
      </c>
      <c r="I427" s="33" t="s">
        <v>879</v>
      </c>
      <c r="J427" s="34">
        <v>1</v>
      </c>
      <c r="K427" s="34">
        <v>7.0400000000000004E-2</v>
      </c>
      <c r="L427" s="35">
        <v>17.857142857142858</v>
      </c>
      <c r="M427" s="36">
        <v>1.2571428571428571</v>
      </c>
    </row>
    <row r="428" spans="1:13" s="30" customFormat="1" x14ac:dyDescent="0.25">
      <c r="A428" s="128"/>
      <c r="B428" s="74"/>
      <c r="C428" s="74"/>
      <c r="D428" s="74"/>
      <c r="E428" s="74"/>
      <c r="F428" s="74"/>
      <c r="G428" s="34" t="s">
        <v>26</v>
      </c>
      <c r="H428" s="34" t="s">
        <v>29</v>
      </c>
      <c r="I428" s="33" t="s">
        <v>33</v>
      </c>
      <c r="J428" s="34">
        <v>3</v>
      </c>
      <c r="K428" s="34">
        <v>0.36370000000000002</v>
      </c>
      <c r="L428" s="35">
        <v>53.571428571428569</v>
      </c>
      <c r="M428" s="36">
        <v>6.4946428571428578</v>
      </c>
    </row>
    <row r="429" spans="1:13" s="30" customFormat="1" x14ac:dyDescent="0.25">
      <c r="A429" s="128"/>
      <c r="B429" s="74"/>
      <c r="C429" s="74"/>
      <c r="D429" s="74"/>
      <c r="E429" s="74"/>
      <c r="F429" s="74"/>
      <c r="G429" s="34" t="s">
        <v>1510</v>
      </c>
      <c r="H429" s="34" t="s">
        <v>274</v>
      </c>
      <c r="I429" s="33" t="s">
        <v>1157</v>
      </c>
      <c r="J429" s="34">
        <v>1</v>
      </c>
      <c r="K429" s="34">
        <v>6.3200000000000006E-2</v>
      </c>
      <c r="L429" s="35">
        <v>17.857142857142858</v>
      </c>
      <c r="M429" s="36">
        <v>1.1285714285714286</v>
      </c>
    </row>
    <row r="430" spans="1:13" s="30" customFormat="1" x14ac:dyDescent="0.25">
      <c r="A430" s="128"/>
      <c r="B430" s="74"/>
      <c r="C430" s="74"/>
      <c r="D430" s="74"/>
      <c r="E430" s="74"/>
      <c r="F430" s="74"/>
      <c r="G430" s="34" t="s">
        <v>26</v>
      </c>
      <c r="H430" s="34" t="s">
        <v>31</v>
      </c>
      <c r="I430" s="33" t="s">
        <v>24</v>
      </c>
      <c r="J430" s="34">
        <v>1</v>
      </c>
      <c r="K430" s="34">
        <v>1.2583</v>
      </c>
      <c r="L430" s="35">
        <v>17.857142857142858</v>
      </c>
      <c r="M430" s="36">
        <v>22.469642857142855</v>
      </c>
    </row>
    <row r="431" spans="1:13" s="30" customFormat="1" x14ac:dyDescent="0.25">
      <c r="A431" s="128"/>
      <c r="B431" s="74"/>
      <c r="C431" s="74"/>
      <c r="D431" s="74" t="s">
        <v>66</v>
      </c>
      <c r="E431" s="74">
        <v>4</v>
      </c>
      <c r="F431" s="74">
        <v>11</v>
      </c>
      <c r="G431" s="34" t="s">
        <v>27</v>
      </c>
      <c r="H431" s="34" t="s">
        <v>318</v>
      </c>
      <c r="I431" s="33" t="s">
        <v>879</v>
      </c>
      <c r="J431" s="34">
        <v>3</v>
      </c>
      <c r="K431" s="34">
        <v>8.1299999999999997E-2</v>
      </c>
      <c r="L431" s="35">
        <v>53.571428571428569</v>
      </c>
      <c r="M431" s="36">
        <v>1.4517857142857142</v>
      </c>
    </row>
    <row r="432" spans="1:13" s="30" customFormat="1" x14ac:dyDescent="0.25">
      <c r="A432" s="128"/>
      <c r="B432" s="74"/>
      <c r="C432" s="74"/>
      <c r="D432" s="74"/>
      <c r="E432" s="74"/>
      <c r="F432" s="74"/>
      <c r="G432" s="34" t="s">
        <v>26</v>
      </c>
      <c r="H432" s="34" t="s">
        <v>37</v>
      </c>
      <c r="I432" s="33" t="s">
        <v>38</v>
      </c>
      <c r="J432" s="34">
        <v>14</v>
      </c>
      <c r="K432" s="34">
        <v>6.0999999999999999E-2</v>
      </c>
      <c r="L432" s="35">
        <v>250</v>
      </c>
      <c r="M432" s="36">
        <v>1.0892857142857142</v>
      </c>
    </row>
    <row r="433" spans="1:13" s="30" customFormat="1" x14ac:dyDescent="0.25">
      <c r="A433" s="128"/>
      <c r="B433" s="74"/>
      <c r="C433" s="74"/>
      <c r="D433" s="74"/>
      <c r="E433" s="74"/>
      <c r="F433" s="74"/>
      <c r="G433" s="34" t="s">
        <v>26</v>
      </c>
      <c r="H433" s="34" t="s">
        <v>28</v>
      </c>
      <c r="I433" s="33" t="s">
        <v>22</v>
      </c>
      <c r="J433" s="34">
        <v>1</v>
      </c>
      <c r="K433" s="34">
        <v>1.9199999999999998E-2</v>
      </c>
      <c r="L433" s="35">
        <v>17.857142857142858</v>
      </c>
      <c r="M433" s="36">
        <v>0.3428571428571428</v>
      </c>
    </row>
    <row r="434" spans="1:13" s="30" customFormat="1" x14ac:dyDescent="0.25">
      <c r="A434" s="128"/>
      <c r="B434" s="74"/>
      <c r="C434" s="74"/>
      <c r="D434" s="74"/>
      <c r="E434" s="74"/>
      <c r="F434" s="74"/>
      <c r="G434" s="34" t="s">
        <v>26</v>
      </c>
      <c r="H434" s="34" t="s">
        <v>29</v>
      </c>
      <c r="I434" s="33" t="s">
        <v>33</v>
      </c>
      <c r="J434" s="34">
        <v>3</v>
      </c>
      <c r="K434" s="34">
        <v>0.50260000000000005</v>
      </c>
      <c r="L434" s="35">
        <v>53.571428571428569</v>
      </c>
      <c r="M434" s="36">
        <v>8.9750000000000014</v>
      </c>
    </row>
    <row r="435" spans="1:13" s="30" customFormat="1" x14ac:dyDescent="0.25">
      <c r="A435" s="128"/>
      <c r="B435" s="74"/>
      <c r="C435" s="74"/>
      <c r="D435" s="74" t="s">
        <v>1585</v>
      </c>
      <c r="E435" s="74">
        <v>2</v>
      </c>
      <c r="F435" s="74">
        <v>4</v>
      </c>
      <c r="G435" s="34" t="s">
        <v>26</v>
      </c>
      <c r="H435" s="34" t="s">
        <v>34</v>
      </c>
      <c r="I435" s="33" t="s">
        <v>345</v>
      </c>
      <c r="J435" s="34">
        <v>1</v>
      </c>
      <c r="K435" s="34">
        <v>0.1176</v>
      </c>
      <c r="L435" s="35">
        <v>17.857142857142858</v>
      </c>
      <c r="M435" s="36">
        <v>2.1</v>
      </c>
    </row>
    <row r="436" spans="1:13" s="30" customFormat="1" x14ac:dyDescent="0.25">
      <c r="A436" s="128"/>
      <c r="B436" s="74"/>
      <c r="C436" s="74"/>
      <c r="D436" s="74"/>
      <c r="E436" s="74"/>
      <c r="F436" s="74"/>
      <c r="G436" s="34" t="s">
        <v>26</v>
      </c>
      <c r="H436" s="34" t="s">
        <v>31</v>
      </c>
      <c r="I436" s="33" t="s">
        <v>24</v>
      </c>
      <c r="J436" s="34">
        <v>1</v>
      </c>
      <c r="K436" s="34">
        <v>0.49409999999999998</v>
      </c>
      <c r="L436" s="35">
        <v>17.857142857142858</v>
      </c>
      <c r="M436" s="36">
        <v>8.8232142857142861</v>
      </c>
    </row>
    <row r="437" spans="1:13" s="30" customFormat="1" x14ac:dyDescent="0.25">
      <c r="A437" s="128"/>
      <c r="B437" s="74"/>
      <c r="C437" s="74"/>
      <c r="D437" s="74" t="s">
        <v>68</v>
      </c>
      <c r="E437" s="74">
        <v>2</v>
      </c>
      <c r="F437" s="74">
        <v>5</v>
      </c>
      <c r="G437" s="34" t="s">
        <v>26</v>
      </c>
      <c r="H437" s="34" t="s">
        <v>37</v>
      </c>
      <c r="I437" s="33" t="s">
        <v>38</v>
      </c>
      <c r="J437" s="34">
        <v>3</v>
      </c>
      <c r="K437" s="34">
        <v>0.61399999999999999</v>
      </c>
      <c r="L437" s="35">
        <v>53.571428571428569</v>
      </c>
      <c r="M437" s="36">
        <v>10.964285714285714</v>
      </c>
    </row>
    <row r="438" spans="1:13" s="30" customFormat="1" x14ac:dyDescent="0.25">
      <c r="A438" s="128"/>
      <c r="B438" s="74"/>
      <c r="C438" s="74"/>
      <c r="D438" s="74"/>
      <c r="E438" s="74"/>
      <c r="F438" s="74"/>
      <c r="G438" s="34" t="s">
        <v>26</v>
      </c>
      <c r="H438" s="34" t="s">
        <v>29</v>
      </c>
      <c r="I438" s="33" t="s">
        <v>33</v>
      </c>
      <c r="J438" s="34">
        <v>3</v>
      </c>
      <c r="K438" s="34">
        <v>0.62680000000000002</v>
      </c>
      <c r="L438" s="35">
        <v>53.571428571428569</v>
      </c>
      <c r="M438" s="36">
        <v>11.192857142857143</v>
      </c>
    </row>
    <row r="439" spans="1:13" s="30" customFormat="1" x14ac:dyDescent="0.25">
      <c r="A439" s="128"/>
      <c r="B439" s="74"/>
      <c r="C439" s="74"/>
      <c r="D439" s="44" t="s">
        <v>722</v>
      </c>
      <c r="E439" s="44">
        <v>1</v>
      </c>
      <c r="F439" s="44">
        <v>3</v>
      </c>
      <c r="G439" s="34" t="s">
        <v>26</v>
      </c>
      <c r="H439" s="34" t="s">
        <v>29</v>
      </c>
      <c r="I439" s="33" t="s">
        <v>33</v>
      </c>
      <c r="J439" s="34">
        <v>3</v>
      </c>
      <c r="K439" s="34">
        <v>9.3899999999999997E-2</v>
      </c>
      <c r="L439" s="35">
        <v>53.571428571428569</v>
      </c>
      <c r="M439" s="36">
        <v>1.6767857142857141</v>
      </c>
    </row>
    <row r="440" spans="1:13" s="30" customFormat="1" x14ac:dyDescent="0.25">
      <c r="A440" s="128">
        <v>42130</v>
      </c>
      <c r="B440" s="74" t="s">
        <v>1339</v>
      </c>
      <c r="C440" s="55" t="s">
        <v>1517</v>
      </c>
      <c r="D440" s="74" t="s">
        <v>157</v>
      </c>
      <c r="E440" s="74">
        <v>6</v>
      </c>
      <c r="F440" s="74">
        <v>14</v>
      </c>
      <c r="G440" s="34" t="s">
        <v>1173</v>
      </c>
      <c r="H440" s="34" t="s">
        <v>1174</v>
      </c>
      <c r="I440" s="33" t="s">
        <v>1124</v>
      </c>
      <c r="J440" s="34">
        <v>1</v>
      </c>
      <c r="K440" s="34">
        <v>1.6E-2</v>
      </c>
      <c r="L440" s="35">
        <v>17.857142857142858</v>
      </c>
      <c r="M440" s="36">
        <v>0.2857142857142857</v>
      </c>
    </row>
    <row r="441" spans="1:13" s="30" customFormat="1" x14ac:dyDescent="0.25">
      <c r="A441" s="128"/>
      <c r="B441" s="74"/>
      <c r="C441" s="56"/>
      <c r="D441" s="74"/>
      <c r="E441" s="74"/>
      <c r="F441" s="74"/>
      <c r="G441" s="34" t="s">
        <v>26</v>
      </c>
      <c r="H441" s="34" t="s">
        <v>294</v>
      </c>
      <c r="I441" s="33" t="s">
        <v>292</v>
      </c>
      <c r="J441" s="34">
        <v>3</v>
      </c>
      <c r="K441" s="34">
        <v>1.14E-2</v>
      </c>
      <c r="L441" s="35">
        <v>53.571428571428569</v>
      </c>
      <c r="M441" s="36">
        <v>0.20357142857142857</v>
      </c>
    </row>
    <row r="442" spans="1:13" s="30" customFormat="1" x14ac:dyDescent="0.25">
      <c r="A442" s="128"/>
      <c r="B442" s="74"/>
      <c r="C442" s="56"/>
      <c r="D442" s="74"/>
      <c r="E442" s="74"/>
      <c r="F442" s="74"/>
      <c r="G442" s="34" t="s">
        <v>26</v>
      </c>
      <c r="H442" s="34" t="s">
        <v>371</v>
      </c>
      <c r="I442" s="33" t="s">
        <v>370</v>
      </c>
      <c r="J442" s="34">
        <v>1</v>
      </c>
      <c r="K442" s="34">
        <v>6.4999999999999997E-3</v>
      </c>
      <c r="L442" s="35">
        <v>17.857142857142858</v>
      </c>
      <c r="M442" s="36">
        <v>0.11607142857142856</v>
      </c>
    </row>
    <row r="443" spans="1:13" s="30" customFormat="1" x14ac:dyDescent="0.25">
      <c r="A443" s="128"/>
      <c r="B443" s="74"/>
      <c r="C443" s="56"/>
      <c r="D443" s="74"/>
      <c r="E443" s="74"/>
      <c r="F443" s="74"/>
      <c r="G443" s="34" t="s">
        <v>26</v>
      </c>
      <c r="H443" s="34" t="s">
        <v>37</v>
      </c>
      <c r="I443" s="33" t="s">
        <v>38</v>
      </c>
      <c r="J443" s="34">
        <v>2</v>
      </c>
      <c r="K443" s="34">
        <v>1.2200000000000001E-2</v>
      </c>
      <c r="L443" s="35">
        <v>35.714285714285715</v>
      </c>
      <c r="M443" s="36">
        <v>0.21785714285714286</v>
      </c>
    </row>
    <row r="444" spans="1:13" s="30" customFormat="1" x14ac:dyDescent="0.25">
      <c r="A444" s="128"/>
      <c r="B444" s="74"/>
      <c r="C444" s="56"/>
      <c r="D444" s="74"/>
      <c r="E444" s="74"/>
      <c r="F444" s="74"/>
      <c r="G444" s="34" t="s">
        <v>1510</v>
      </c>
      <c r="H444" s="34" t="s">
        <v>46</v>
      </c>
      <c r="I444" s="33" t="s">
        <v>47</v>
      </c>
      <c r="J444" s="34">
        <v>1</v>
      </c>
      <c r="K444" s="34">
        <v>1.1999999999999999E-3</v>
      </c>
      <c r="L444" s="35">
        <v>17.857142857142858</v>
      </c>
      <c r="M444" s="36">
        <v>2.1428571428571425E-2</v>
      </c>
    </row>
    <row r="445" spans="1:13" s="30" customFormat="1" x14ac:dyDescent="0.25">
      <c r="A445" s="128"/>
      <c r="B445" s="74"/>
      <c r="C445" s="56"/>
      <c r="D445" s="74"/>
      <c r="E445" s="74"/>
      <c r="F445" s="74"/>
      <c r="G445" s="34" t="s">
        <v>27</v>
      </c>
      <c r="H445" s="34" t="s">
        <v>275</v>
      </c>
      <c r="I445" s="33" t="s">
        <v>273</v>
      </c>
      <c r="J445" s="34">
        <v>3</v>
      </c>
      <c r="K445" s="34">
        <v>4.4999999999999997E-3</v>
      </c>
      <c r="L445" s="35">
        <v>53.571428571428569</v>
      </c>
      <c r="M445" s="36">
        <v>8.0357142857142849E-2</v>
      </c>
    </row>
    <row r="446" spans="1:13" s="30" customFormat="1" x14ac:dyDescent="0.25">
      <c r="A446" s="128"/>
      <c r="B446" s="74"/>
      <c r="C446" s="56"/>
      <c r="D446" s="74" t="s">
        <v>158</v>
      </c>
      <c r="E446" s="74">
        <v>7</v>
      </c>
      <c r="F446" s="74">
        <v>22</v>
      </c>
      <c r="G446" s="34" t="s">
        <v>1510</v>
      </c>
      <c r="H446" s="34" t="s">
        <v>338</v>
      </c>
      <c r="I446" s="33" t="s">
        <v>335</v>
      </c>
      <c r="J446" s="34">
        <v>2</v>
      </c>
      <c r="K446" s="34">
        <v>2.0999999999999999E-3</v>
      </c>
      <c r="L446" s="35">
        <v>35.714285714285715</v>
      </c>
      <c r="M446" s="36">
        <v>3.7499999999999999E-2</v>
      </c>
    </row>
    <row r="447" spans="1:13" s="30" customFormat="1" x14ac:dyDescent="0.25">
      <c r="A447" s="128"/>
      <c r="B447" s="74"/>
      <c r="C447" s="56"/>
      <c r="D447" s="74"/>
      <c r="E447" s="74"/>
      <c r="F447" s="74"/>
      <c r="G447" s="34" t="s">
        <v>26</v>
      </c>
      <c r="H447" s="34" t="s">
        <v>37</v>
      </c>
      <c r="I447" s="33" t="s">
        <v>38</v>
      </c>
      <c r="J447" s="34">
        <v>10</v>
      </c>
      <c r="K447" s="34">
        <v>6.0999999999999999E-2</v>
      </c>
      <c r="L447" s="35">
        <v>178.57142857142856</v>
      </c>
      <c r="M447" s="36">
        <v>1.0892857142857142</v>
      </c>
    </row>
    <row r="448" spans="1:13" s="30" customFormat="1" x14ac:dyDescent="0.25">
      <c r="A448" s="128"/>
      <c r="B448" s="74"/>
      <c r="C448" s="56"/>
      <c r="D448" s="74"/>
      <c r="E448" s="74"/>
      <c r="F448" s="74"/>
      <c r="G448" s="34" t="s">
        <v>1510</v>
      </c>
      <c r="H448" s="34" t="s">
        <v>46</v>
      </c>
      <c r="I448" s="33" t="s">
        <v>47</v>
      </c>
      <c r="J448" s="34">
        <v>73</v>
      </c>
      <c r="K448" s="34">
        <v>7.0300000000000001E-2</v>
      </c>
      <c r="L448" s="35">
        <v>1303.5714285714284</v>
      </c>
      <c r="M448" s="36">
        <v>1.2553571428571428</v>
      </c>
    </row>
    <row r="449" spans="1:13" s="30" customFormat="1" x14ac:dyDescent="0.25">
      <c r="A449" s="128"/>
      <c r="B449" s="74"/>
      <c r="C449" s="56"/>
      <c r="D449" s="74"/>
      <c r="E449" s="74"/>
      <c r="F449" s="74"/>
      <c r="G449" s="34" t="s">
        <v>1510</v>
      </c>
      <c r="H449" s="34" t="s">
        <v>1112</v>
      </c>
      <c r="I449" s="33" t="s">
        <v>1148</v>
      </c>
      <c r="J449" s="34">
        <v>1</v>
      </c>
      <c r="K449" s="34">
        <v>1.8E-3</v>
      </c>
      <c r="L449" s="35">
        <v>17.857142857142858</v>
      </c>
      <c r="M449" s="36">
        <v>3.214285714285714E-2</v>
      </c>
    </row>
    <row r="450" spans="1:13" s="30" customFormat="1" x14ac:dyDescent="0.25">
      <c r="A450" s="128"/>
      <c r="B450" s="74"/>
      <c r="C450" s="56"/>
      <c r="D450" s="74"/>
      <c r="E450" s="74"/>
      <c r="F450" s="74"/>
      <c r="G450" s="34" t="s">
        <v>27</v>
      </c>
      <c r="H450" s="34" t="s">
        <v>318</v>
      </c>
      <c r="I450" s="33" t="s">
        <v>1152</v>
      </c>
      <c r="J450" s="34">
        <v>2</v>
      </c>
      <c r="K450" s="34">
        <v>3.1399999999999997E-2</v>
      </c>
      <c r="L450" s="35">
        <v>35.714285714285715</v>
      </c>
      <c r="M450" s="36">
        <v>0.56071428571428561</v>
      </c>
    </row>
    <row r="451" spans="1:13" s="30" customFormat="1" x14ac:dyDescent="0.25">
      <c r="A451" s="128"/>
      <c r="B451" s="74"/>
      <c r="C451" s="56"/>
      <c r="D451" s="74"/>
      <c r="E451" s="74"/>
      <c r="F451" s="74"/>
      <c r="G451" s="34" t="s">
        <v>27</v>
      </c>
      <c r="H451" s="34" t="s">
        <v>369</v>
      </c>
      <c r="I451" s="33" t="s">
        <v>1208</v>
      </c>
      <c r="J451" s="34">
        <v>6</v>
      </c>
      <c r="K451" s="34">
        <v>0.14699999999999999</v>
      </c>
      <c r="L451" s="35">
        <v>107.14285714285714</v>
      </c>
      <c r="M451" s="36">
        <v>2.625</v>
      </c>
    </row>
    <row r="452" spans="1:13" s="30" customFormat="1" x14ac:dyDescent="0.25">
      <c r="A452" s="128"/>
      <c r="B452" s="74"/>
      <c r="C452" s="56"/>
      <c r="D452" s="74"/>
      <c r="E452" s="74"/>
      <c r="F452" s="74"/>
      <c r="G452" s="34" t="s">
        <v>26</v>
      </c>
      <c r="H452" s="34" t="s">
        <v>28</v>
      </c>
      <c r="I452" s="33" t="s">
        <v>330</v>
      </c>
      <c r="J452" s="34">
        <v>1</v>
      </c>
      <c r="K452" s="34">
        <v>1.0699999999999999E-2</v>
      </c>
      <c r="L452" s="35">
        <v>17.857142857142858</v>
      </c>
      <c r="M452" s="36">
        <v>0.19107142857142856</v>
      </c>
    </row>
    <row r="453" spans="1:13" s="30" customFormat="1" x14ac:dyDescent="0.25">
      <c r="A453" s="128"/>
      <c r="B453" s="74"/>
      <c r="C453" s="56"/>
      <c r="D453" s="74" t="s">
        <v>159</v>
      </c>
      <c r="E453" s="74">
        <v>4</v>
      </c>
      <c r="F453" s="74">
        <v>9</v>
      </c>
      <c r="G453" s="34" t="s">
        <v>27</v>
      </c>
      <c r="H453" s="34" t="s">
        <v>368</v>
      </c>
      <c r="I453" s="33" t="s">
        <v>1134</v>
      </c>
      <c r="J453" s="34">
        <v>1</v>
      </c>
      <c r="K453" s="34">
        <v>3.2399999999999998E-2</v>
      </c>
      <c r="L453" s="35">
        <v>17.857142857142858</v>
      </c>
      <c r="M453" s="36">
        <v>0.57857142857142851</v>
      </c>
    </row>
    <row r="454" spans="1:13" s="30" customFormat="1" x14ac:dyDescent="0.25">
      <c r="A454" s="128"/>
      <c r="B454" s="74"/>
      <c r="C454" s="56"/>
      <c r="D454" s="74"/>
      <c r="E454" s="74"/>
      <c r="F454" s="74"/>
      <c r="G454" s="34" t="s">
        <v>27</v>
      </c>
      <c r="H454" s="34" t="s">
        <v>275</v>
      </c>
      <c r="I454" s="33" t="s">
        <v>273</v>
      </c>
      <c r="J454" s="34">
        <v>2</v>
      </c>
      <c r="K454" s="34">
        <v>8.3999999999999995E-3</v>
      </c>
      <c r="L454" s="35">
        <v>35.714285714285715</v>
      </c>
      <c r="M454" s="36">
        <v>0.15</v>
      </c>
    </row>
    <row r="455" spans="1:13" s="30" customFormat="1" x14ac:dyDescent="0.25">
      <c r="A455" s="128"/>
      <c r="B455" s="74"/>
      <c r="C455" s="56"/>
      <c r="D455" s="74"/>
      <c r="E455" s="74"/>
      <c r="F455" s="74"/>
      <c r="G455" s="34" t="s">
        <v>27</v>
      </c>
      <c r="H455" s="34" t="s">
        <v>318</v>
      </c>
      <c r="I455" s="33" t="s">
        <v>1152</v>
      </c>
      <c r="J455" s="34">
        <v>1</v>
      </c>
      <c r="K455" s="34">
        <v>2.46E-2</v>
      </c>
      <c r="L455" s="35">
        <v>17.857142857142858</v>
      </c>
      <c r="M455" s="36">
        <v>0.43928571428571428</v>
      </c>
    </row>
    <row r="456" spans="1:13" s="30" customFormat="1" x14ac:dyDescent="0.25">
      <c r="A456" s="128"/>
      <c r="B456" s="74"/>
      <c r="C456" s="56"/>
      <c r="D456" s="74"/>
      <c r="E456" s="74"/>
      <c r="F456" s="74"/>
      <c r="G456" s="34" t="s">
        <v>26</v>
      </c>
      <c r="H456" s="34" t="s">
        <v>32</v>
      </c>
      <c r="I456" s="33" t="s">
        <v>25</v>
      </c>
      <c r="J456" s="34">
        <v>1</v>
      </c>
      <c r="K456" s="34">
        <v>1.12E-2</v>
      </c>
      <c r="L456" s="35">
        <v>17.857142857142858</v>
      </c>
      <c r="M456" s="36">
        <v>0.19999999999999998</v>
      </c>
    </row>
    <row r="457" spans="1:13" s="30" customFormat="1" x14ac:dyDescent="0.25">
      <c r="A457" s="128"/>
      <c r="B457" s="74"/>
      <c r="C457" s="56"/>
      <c r="D457" s="74" t="s">
        <v>160</v>
      </c>
      <c r="E457" s="74">
        <v>2</v>
      </c>
      <c r="F457" s="74">
        <v>4</v>
      </c>
      <c r="G457" s="34" t="s">
        <v>27</v>
      </c>
      <c r="H457" s="34" t="s">
        <v>275</v>
      </c>
      <c r="I457" s="33" t="s">
        <v>273</v>
      </c>
      <c r="J457" s="34">
        <v>1</v>
      </c>
      <c r="K457" s="34">
        <v>2.5000000000000001E-3</v>
      </c>
      <c r="L457" s="35">
        <v>17.857142857142858</v>
      </c>
      <c r="M457" s="36">
        <v>4.4642857142857144E-2</v>
      </c>
    </row>
    <row r="458" spans="1:13" s="30" customFormat="1" x14ac:dyDescent="0.25">
      <c r="A458" s="128"/>
      <c r="B458" s="74"/>
      <c r="C458" s="56"/>
      <c r="D458" s="74"/>
      <c r="E458" s="74"/>
      <c r="F458" s="74"/>
      <c r="G458" s="34" t="s">
        <v>26</v>
      </c>
      <c r="H458" s="34" t="s">
        <v>291</v>
      </c>
      <c r="I458" s="33" t="s">
        <v>290</v>
      </c>
      <c r="J458" s="34">
        <v>1</v>
      </c>
      <c r="K458" s="34">
        <v>1.26E-2</v>
      </c>
      <c r="L458" s="35">
        <v>17.857142857142858</v>
      </c>
      <c r="M458" s="36">
        <v>0.22500000000000001</v>
      </c>
    </row>
    <row r="459" spans="1:13" s="30" customFormat="1" x14ac:dyDescent="0.25">
      <c r="A459" s="128"/>
      <c r="B459" s="74"/>
      <c r="C459" s="56"/>
      <c r="D459" s="74" t="s">
        <v>161</v>
      </c>
      <c r="E459" s="74">
        <v>2</v>
      </c>
      <c r="F459" s="74">
        <v>5</v>
      </c>
      <c r="G459" s="34" t="s">
        <v>26</v>
      </c>
      <c r="H459" s="34" t="s">
        <v>294</v>
      </c>
      <c r="I459" s="33" t="s">
        <v>292</v>
      </c>
      <c r="J459" s="34">
        <v>3</v>
      </c>
      <c r="K459" s="34">
        <v>6.8999999999999999E-3</v>
      </c>
      <c r="L459" s="35">
        <v>53.571428571428569</v>
      </c>
      <c r="M459" s="36">
        <v>0.12321428571428571</v>
      </c>
    </row>
    <row r="460" spans="1:13" s="30" customFormat="1" x14ac:dyDescent="0.25">
      <c r="A460" s="128"/>
      <c r="B460" s="74"/>
      <c r="C460" s="56"/>
      <c r="D460" s="74"/>
      <c r="E460" s="74"/>
      <c r="F460" s="74"/>
      <c r="G460" s="34" t="s">
        <v>26</v>
      </c>
      <c r="H460" s="34" t="s">
        <v>29</v>
      </c>
      <c r="I460" s="33" t="s">
        <v>33</v>
      </c>
      <c r="J460" s="34">
        <v>1</v>
      </c>
      <c r="K460" s="34">
        <v>0.125</v>
      </c>
      <c r="L460" s="35">
        <v>17.857142857142858</v>
      </c>
      <c r="M460" s="36">
        <v>2.2321428571428572</v>
      </c>
    </row>
    <row r="461" spans="1:13" s="30" customFormat="1" x14ac:dyDescent="0.25">
      <c r="A461" s="128"/>
      <c r="B461" s="74"/>
      <c r="C461" s="55" t="s">
        <v>148</v>
      </c>
      <c r="D461" s="74" t="s">
        <v>848</v>
      </c>
      <c r="E461" s="74">
        <v>10</v>
      </c>
      <c r="F461" s="74">
        <v>29</v>
      </c>
      <c r="G461" s="34" t="s">
        <v>26</v>
      </c>
      <c r="H461" s="34" t="s">
        <v>37</v>
      </c>
      <c r="I461" s="33" t="s">
        <v>38</v>
      </c>
      <c r="J461" s="34">
        <v>1</v>
      </c>
      <c r="K461" s="34">
        <v>7.1000000000000004E-3</v>
      </c>
      <c r="L461" s="35">
        <v>17.857142857142858</v>
      </c>
      <c r="M461" s="36">
        <v>0.12678571428571428</v>
      </c>
    </row>
    <row r="462" spans="1:13" s="30" customFormat="1" x14ac:dyDescent="0.25">
      <c r="A462" s="128"/>
      <c r="B462" s="74"/>
      <c r="C462" s="56"/>
      <c r="D462" s="74"/>
      <c r="E462" s="74"/>
      <c r="F462" s="74"/>
      <c r="G462" s="34" t="s">
        <v>26</v>
      </c>
      <c r="H462" s="34" t="s">
        <v>28</v>
      </c>
      <c r="I462" s="33" t="s">
        <v>22</v>
      </c>
      <c r="J462" s="34">
        <v>1</v>
      </c>
      <c r="K462" s="34">
        <v>1.61E-2</v>
      </c>
      <c r="L462" s="35">
        <v>17.857142857142858</v>
      </c>
      <c r="M462" s="36">
        <v>0.28749999999999998</v>
      </c>
    </row>
    <row r="463" spans="1:13" s="30" customFormat="1" x14ac:dyDescent="0.25">
      <c r="A463" s="128"/>
      <c r="B463" s="74"/>
      <c r="C463" s="56"/>
      <c r="D463" s="74"/>
      <c r="E463" s="74"/>
      <c r="F463" s="74"/>
      <c r="G463" s="34" t="s">
        <v>27</v>
      </c>
      <c r="H463" s="34" t="s">
        <v>281</v>
      </c>
      <c r="I463" s="33" t="s">
        <v>1201</v>
      </c>
      <c r="J463" s="34">
        <v>1</v>
      </c>
      <c r="K463" s="34">
        <v>2.7799999999999998E-2</v>
      </c>
      <c r="L463" s="35">
        <v>17.857142857142858</v>
      </c>
      <c r="M463" s="36">
        <v>0.49642857142857139</v>
      </c>
    </row>
    <row r="464" spans="1:13" s="30" customFormat="1" x14ac:dyDescent="0.25">
      <c r="A464" s="128"/>
      <c r="B464" s="74"/>
      <c r="C464" s="56"/>
      <c r="D464" s="74"/>
      <c r="E464" s="74"/>
      <c r="F464" s="74"/>
      <c r="G464" s="34" t="s">
        <v>27</v>
      </c>
      <c r="H464" s="34" t="s">
        <v>275</v>
      </c>
      <c r="I464" s="33" t="s">
        <v>273</v>
      </c>
      <c r="J464" s="34">
        <v>3</v>
      </c>
      <c r="K464" s="34">
        <v>1.0200000000000001E-2</v>
      </c>
      <c r="L464" s="35">
        <v>53.571428571428569</v>
      </c>
      <c r="M464" s="36">
        <v>0.18214285714285716</v>
      </c>
    </row>
    <row r="465" spans="1:13" s="30" customFormat="1" x14ac:dyDescent="0.25">
      <c r="A465" s="128"/>
      <c r="B465" s="74"/>
      <c r="C465" s="56"/>
      <c r="D465" s="74"/>
      <c r="E465" s="74"/>
      <c r="F465" s="74"/>
      <c r="G465" s="34" t="s">
        <v>27</v>
      </c>
      <c r="H465" s="34" t="s">
        <v>36</v>
      </c>
      <c r="I465" s="33" t="s">
        <v>39</v>
      </c>
      <c r="J465" s="34">
        <v>1</v>
      </c>
      <c r="K465" s="34">
        <v>3.0099999999999998E-2</v>
      </c>
      <c r="L465" s="35">
        <v>17.857142857142858</v>
      </c>
      <c r="M465" s="36">
        <v>0.53749999999999998</v>
      </c>
    </row>
    <row r="466" spans="1:13" s="30" customFormat="1" x14ac:dyDescent="0.25">
      <c r="A466" s="128"/>
      <c r="B466" s="74"/>
      <c r="C466" s="56"/>
      <c r="D466" s="74"/>
      <c r="E466" s="74"/>
      <c r="F466" s="74"/>
      <c r="G466" s="34" t="s">
        <v>26</v>
      </c>
      <c r="H466" s="34" t="s">
        <v>29</v>
      </c>
      <c r="I466" s="33" t="s">
        <v>33</v>
      </c>
      <c r="J466" s="34">
        <v>3</v>
      </c>
      <c r="K466" s="34">
        <v>0.34499999999999997</v>
      </c>
      <c r="L466" s="35">
        <v>53.571428571428569</v>
      </c>
      <c r="M466" s="36">
        <v>6.1607142857142847</v>
      </c>
    </row>
    <row r="467" spans="1:13" s="30" customFormat="1" x14ac:dyDescent="0.25">
      <c r="A467" s="128"/>
      <c r="B467" s="74"/>
      <c r="C467" s="56"/>
      <c r="D467" s="74"/>
      <c r="E467" s="74"/>
      <c r="F467" s="74"/>
      <c r="G467" s="34" t="s">
        <v>27</v>
      </c>
      <c r="H467" s="34" t="s">
        <v>35</v>
      </c>
      <c r="I467" s="33" t="s">
        <v>913</v>
      </c>
      <c r="J467" s="34">
        <v>1</v>
      </c>
      <c r="K467" s="34">
        <v>2.0500000000000001E-2</v>
      </c>
      <c r="L467" s="35">
        <v>17.857142857142858</v>
      </c>
      <c r="M467" s="36">
        <v>0.3660714285714286</v>
      </c>
    </row>
    <row r="468" spans="1:13" s="30" customFormat="1" x14ac:dyDescent="0.25">
      <c r="A468" s="128"/>
      <c r="B468" s="74"/>
      <c r="C468" s="56"/>
      <c r="D468" s="74"/>
      <c r="E468" s="74"/>
      <c r="F468" s="74"/>
      <c r="G468" s="34" t="s">
        <v>26</v>
      </c>
      <c r="H468" s="34" t="s">
        <v>377</v>
      </c>
      <c r="I468" s="33" t="s">
        <v>373</v>
      </c>
      <c r="J468" s="34">
        <v>18</v>
      </c>
      <c r="K468" s="34">
        <v>0.24099999999999999</v>
      </c>
      <c r="L468" s="35">
        <v>321.42857142857144</v>
      </c>
      <c r="M468" s="36">
        <v>4.3035714285714279</v>
      </c>
    </row>
    <row r="469" spans="1:13" s="30" customFormat="1" x14ac:dyDescent="0.25">
      <c r="A469" s="128"/>
      <c r="B469" s="74"/>
      <c r="C469" s="56"/>
      <c r="D469" s="74"/>
      <c r="E469" s="74"/>
      <c r="F469" s="74"/>
      <c r="G469" s="34" t="s">
        <v>26</v>
      </c>
      <c r="H469" s="34" t="s">
        <v>31</v>
      </c>
      <c r="I469" s="33" t="s">
        <v>24</v>
      </c>
      <c r="J469" s="34">
        <v>7</v>
      </c>
      <c r="K469" s="34">
        <v>0.14069999999999999</v>
      </c>
      <c r="L469" s="35">
        <v>125</v>
      </c>
      <c r="M469" s="36">
        <v>2.5124999999999997</v>
      </c>
    </row>
    <row r="470" spans="1:13" s="30" customFormat="1" x14ac:dyDescent="0.25">
      <c r="A470" s="128"/>
      <c r="B470" s="74"/>
      <c r="C470" s="56"/>
      <c r="D470" s="74"/>
      <c r="E470" s="74"/>
      <c r="F470" s="74"/>
      <c r="G470" s="34" t="s">
        <v>26</v>
      </c>
      <c r="H470" s="34" t="s">
        <v>32</v>
      </c>
      <c r="I470" s="33" t="s">
        <v>25</v>
      </c>
      <c r="J470" s="34">
        <v>57</v>
      </c>
      <c r="K470" s="34">
        <v>0.47310000000000002</v>
      </c>
      <c r="L470" s="35">
        <v>1017.8571428571429</v>
      </c>
      <c r="M470" s="36">
        <v>8.4482142857142861</v>
      </c>
    </row>
    <row r="471" spans="1:13" s="30" customFormat="1" x14ac:dyDescent="0.25">
      <c r="A471" s="128"/>
      <c r="B471" s="74"/>
      <c r="C471" s="56"/>
      <c r="D471" s="74" t="s">
        <v>164</v>
      </c>
      <c r="E471" s="74">
        <v>2</v>
      </c>
      <c r="F471" s="74">
        <v>5</v>
      </c>
      <c r="G471" s="34" t="s">
        <v>26</v>
      </c>
      <c r="H471" s="34" t="s">
        <v>37</v>
      </c>
      <c r="I471" s="33" t="s">
        <v>38</v>
      </c>
      <c r="J471" s="34">
        <v>7</v>
      </c>
      <c r="K471" s="34">
        <v>3.3599999999999998E-2</v>
      </c>
      <c r="L471" s="35">
        <v>125</v>
      </c>
      <c r="M471" s="36">
        <v>0.6</v>
      </c>
    </row>
    <row r="472" spans="1:13" s="30" customFormat="1" x14ac:dyDescent="0.25">
      <c r="A472" s="128"/>
      <c r="B472" s="74"/>
      <c r="C472" s="56"/>
      <c r="D472" s="74"/>
      <c r="E472" s="74"/>
      <c r="F472" s="74"/>
      <c r="G472" s="34" t="s">
        <v>27</v>
      </c>
      <c r="H472" s="34" t="s">
        <v>35</v>
      </c>
      <c r="I472" s="33" t="s">
        <v>913</v>
      </c>
      <c r="J472" s="34">
        <v>1</v>
      </c>
      <c r="K472" s="34">
        <v>2.87E-2</v>
      </c>
      <c r="L472" s="35">
        <v>17.857142857142858</v>
      </c>
      <c r="M472" s="36">
        <v>0.51249999999999996</v>
      </c>
    </row>
    <row r="473" spans="1:13" s="30" customFormat="1" x14ac:dyDescent="0.25">
      <c r="A473" s="128"/>
      <c r="B473" s="74"/>
      <c r="C473" s="56"/>
      <c r="D473" s="74" t="s">
        <v>165</v>
      </c>
      <c r="E473" s="74">
        <v>4</v>
      </c>
      <c r="F473" s="74">
        <v>14</v>
      </c>
      <c r="G473" s="34" t="s">
        <v>26</v>
      </c>
      <c r="H473" s="34" t="s">
        <v>294</v>
      </c>
      <c r="I473" s="33" t="s">
        <v>292</v>
      </c>
      <c r="J473" s="34">
        <v>6</v>
      </c>
      <c r="K473" s="34">
        <v>3.1800000000000002E-2</v>
      </c>
      <c r="L473" s="35">
        <v>107.14285714285714</v>
      </c>
      <c r="M473" s="36">
        <v>0.56785714285714284</v>
      </c>
    </row>
    <row r="474" spans="1:13" s="30" customFormat="1" x14ac:dyDescent="0.25">
      <c r="A474" s="128"/>
      <c r="B474" s="74"/>
      <c r="C474" s="56"/>
      <c r="D474" s="74"/>
      <c r="E474" s="74"/>
      <c r="F474" s="74"/>
      <c r="G474" s="34" t="s">
        <v>26</v>
      </c>
      <c r="H474" s="34" t="s">
        <v>37</v>
      </c>
      <c r="I474" s="33" t="s">
        <v>38</v>
      </c>
      <c r="J474" s="34">
        <v>9</v>
      </c>
      <c r="K474" s="34">
        <v>4.0500000000000001E-2</v>
      </c>
      <c r="L474" s="35">
        <v>160.71428571428572</v>
      </c>
      <c r="M474" s="36">
        <v>0.7232142857142857</v>
      </c>
    </row>
    <row r="475" spans="1:13" s="30" customFormat="1" x14ac:dyDescent="0.25">
      <c r="A475" s="128"/>
      <c r="B475" s="74"/>
      <c r="C475" s="56"/>
      <c r="D475" s="74"/>
      <c r="E475" s="74"/>
      <c r="F475" s="74"/>
      <c r="G475" s="34" t="s">
        <v>27</v>
      </c>
      <c r="H475" s="34" t="s">
        <v>35</v>
      </c>
      <c r="I475" s="33" t="s">
        <v>913</v>
      </c>
      <c r="J475" s="34">
        <v>1</v>
      </c>
      <c r="K475" s="34">
        <v>3.1600000000000003E-2</v>
      </c>
      <c r="L475" s="35">
        <v>17.857142857142858</v>
      </c>
      <c r="M475" s="36">
        <v>0.56428571428571428</v>
      </c>
    </row>
    <row r="476" spans="1:13" s="30" customFormat="1" x14ac:dyDescent="0.25">
      <c r="A476" s="128"/>
      <c r="B476" s="74"/>
      <c r="C476" s="56"/>
      <c r="D476" s="74"/>
      <c r="E476" s="74"/>
      <c r="F476" s="74"/>
      <c r="G476" s="34" t="s">
        <v>26</v>
      </c>
      <c r="H476" s="34" t="s">
        <v>37</v>
      </c>
      <c r="I476" s="33" t="s">
        <v>323</v>
      </c>
      <c r="J476" s="34">
        <v>33</v>
      </c>
      <c r="K476" s="34">
        <v>0.1153</v>
      </c>
      <c r="L476" s="35">
        <v>589.28571428571422</v>
      </c>
      <c r="M476" s="36">
        <v>2.0589285714285714</v>
      </c>
    </row>
    <row r="477" spans="1:13" s="30" customFormat="1" x14ac:dyDescent="0.25">
      <c r="A477" s="128"/>
      <c r="B477" s="74"/>
      <c r="C477" s="56"/>
      <c r="D477" s="74" t="s">
        <v>166</v>
      </c>
      <c r="E477" s="74">
        <v>2</v>
      </c>
      <c r="F477" s="74">
        <v>5</v>
      </c>
      <c r="G477" s="34" t="s">
        <v>26</v>
      </c>
      <c r="H477" s="34" t="s">
        <v>37</v>
      </c>
      <c r="I477" s="33" t="s">
        <v>38</v>
      </c>
      <c r="J477" s="34">
        <v>2</v>
      </c>
      <c r="K477" s="34">
        <v>1.06E-2</v>
      </c>
      <c r="L477" s="35">
        <v>35.714285714285715</v>
      </c>
      <c r="M477" s="36">
        <v>0.18928571428571428</v>
      </c>
    </row>
    <row r="478" spans="1:13" s="30" customFormat="1" x14ac:dyDescent="0.25">
      <c r="A478" s="128"/>
      <c r="B478" s="74"/>
      <c r="C478" s="57"/>
      <c r="D478" s="74"/>
      <c r="E478" s="74"/>
      <c r="F478" s="74"/>
      <c r="G478" s="34" t="s">
        <v>26</v>
      </c>
      <c r="H478" s="34" t="s">
        <v>29</v>
      </c>
      <c r="I478" s="33" t="s">
        <v>33</v>
      </c>
      <c r="J478" s="34">
        <v>1</v>
      </c>
      <c r="K478" s="34">
        <v>0.107</v>
      </c>
      <c r="L478" s="35">
        <v>17.857142857142858</v>
      </c>
      <c r="M478" s="36">
        <v>1.9107142857142856</v>
      </c>
    </row>
    <row r="479" spans="1:13" s="30" customFormat="1" x14ac:dyDescent="0.25">
      <c r="A479" s="128">
        <v>42131</v>
      </c>
      <c r="B479" s="74" t="s">
        <v>1349</v>
      </c>
      <c r="C479" s="55" t="s">
        <v>1518</v>
      </c>
      <c r="D479" s="74" t="s">
        <v>1350</v>
      </c>
      <c r="E479" s="74">
        <v>7</v>
      </c>
      <c r="F479" s="74">
        <v>19</v>
      </c>
      <c r="G479" s="34" t="s">
        <v>26</v>
      </c>
      <c r="H479" s="34" t="s">
        <v>294</v>
      </c>
      <c r="I479" s="33" t="s">
        <v>292</v>
      </c>
      <c r="J479" s="34">
        <v>2</v>
      </c>
      <c r="K479" s="34">
        <v>6.7000000000000002E-3</v>
      </c>
      <c r="L479" s="35">
        <v>35.714285714285715</v>
      </c>
      <c r="M479" s="36">
        <v>0.11964285714285715</v>
      </c>
    </row>
    <row r="480" spans="1:13" s="30" customFormat="1" x14ac:dyDescent="0.25">
      <c r="A480" s="128"/>
      <c r="B480" s="74"/>
      <c r="C480" s="56"/>
      <c r="D480" s="74"/>
      <c r="E480" s="74"/>
      <c r="F480" s="74"/>
      <c r="G480" s="34" t="s">
        <v>1510</v>
      </c>
      <c r="H480" s="34" t="s">
        <v>338</v>
      </c>
      <c r="I480" s="33" t="s">
        <v>335</v>
      </c>
      <c r="J480" s="34">
        <v>2</v>
      </c>
      <c r="K480" s="34">
        <v>2.7000000000000001E-3</v>
      </c>
      <c r="L480" s="35">
        <v>35.714285714285715</v>
      </c>
      <c r="M480" s="36">
        <v>4.8214285714285716E-2</v>
      </c>
    </row>
    <row r="481" spans="1:13" s="30" customFormat="1" x14ac:dyDescent="0.25">
      <c r="A481" s="128"/>
      <c r="B481" s="74"/>
      <c r="C481" s="56"/>
      <c r="D481" s="74"/>
      <c r="E481" s="74"/>
      <c r="F481" s="74"/>
      <c r="G481" s="34" t="s">
        <v>26</v>
      </c>
      <c r="H481" s="34" t="s">
        <v>37</v>
      </c>
      <c r="I481" s="33" t="s">
        <v>38</v>
      </c>
      <c r="J481" s="34">
        <v>36</v>
      </c>
      <c r="K481" s="34">
        <v>0.45600000000000002</v>
      </c>
      <c r="L481" s="35">
        <v>642.85714285714289</v>
      </c>
      <c r="M481" s="36">
        <v>8.1428571428571423</v>
      </c>
    </row>
    <row r="482" spans="1:13" s="30" customFormat="1" x14ac:dyDescent="0.25">
      <c r="A482" s="128"/>
      <c r="B482" s="74"/>
      <c r="C482" s="56"/>
      <c r="D482" s="74"/>
      <c r="E482" s="74"/>
      <c r="F482" s="74"/>
      <c r="G482" s="34" t="s">
        <v>1510</v>
      </c>
      <c r="H482" s="34" t="s">
        <v>46</v>
      </c>
      <c r="I482" s="33" t="s">
        <v>47</v>
      </c>
      <c r="J482" s="34">
        <v>1</v>
      </c>
      <c r="K482" s="34">
        <v>1.8E-3</v>
      </c>
      <c r="L482" s="35">
        <v>17.857142857142858</v>
      </c>
      <c r="M482" s="36">
        <v>3.214285714285714E-2</v>
      </c>
    </row>
    <row r="483" spans="1:13" s="30" customFormat="1" x14ac:dyDescent="0.25">
      <c r="A483" s="128"/>
      <c r="B483" s="74"/>
      <c r="C483" s="56"/>
      <c r="D483" s="74"/>
      <c r="E483" s="74"/>
      <c r="F483" s="74"/>
      <c r="G483" s="34" t="s">
        <v>26</v>
      </c>
      <c r="H483" s="34" t="s">
        <v>29</v>
      </c>
      <c r="I483" s="33" t="s">
        <v>33</v>
      </c>
      <c r="J483" s="34">
        <v>3</v>
      </c>
      <c r="K483" s="34">
        <v>5.3999999999999999E-2</v>
      </c>
      <c r="L483" s="35">
        <v>53.571428571428569</v>
      </c>
      <c r="M483" s="36">
        <v>0.9642857142857143</v>
      </c>
    </row>
    <row r="484" spans="1:13" s="30" customFormat="1" x14ac:dyDescent="0.25">
      <c r="A484" s="128"/>
      <c r="B484" s="74"/>
      <c r="C484" s="56"/>
      <c r="D484" s="74"/>
      <c r="E484" s="74"/>
      <c r="F484" s="74"/>
      <c r="G484" s="34" t="s">
        <v>27</v>
      </c>
      <c r="H484" s="34" t="s">
        <v>369</v>
      </c>
      <c r="I484" s="33" t="s">
        <v>1208</v>
      </c>
      <c r="J484" s="34">
        <v>1</v>
      </c>
      <c r="K484" s="34">
        <v>8.3999999999999995E-3</v>
      </c>
      <c r="L484" s="35">
        <v>17.857142857142858</v>
      </c>
      <c r="M484" s="36">
        <v>0.15</v>
      </c>
    </row>
    <row r="485" spans="1:13" s="30" customFormat="1" x14ac:dyDescent="0.25">
      <c r="A485" s="128"/>
      <c r="B485" s="74"/>
      <c r="C485" s="56"/>
      <c r="D485" s="74"/>
      <c r="E485" s="74"/>
      <c r="F485" s="74"/>
      <c r="G485" s="34" t="s">
        <v>26</v>
      </c>
      <c r="H485" s="34" t="s">
        <v>28</v>
      </c>
      <c r="I485" s="33" t="s">
        <v>330</v>
      </c>
      <c r="J485" s="34">
        <v>3</v>
      </c>
      <c r="K485" s="34">
        <v>9.2999999999999992E-3</v>
      </c>
      <c r="L485" s="35">
        <v>53.571428571428569</v>
      </c>
      <c r="M485" s="36">
        <v>0.16607142857142856</v>
      </c>
    </row>
    <row r="486" spans="1:13" s="30" customFormat="1" x14ac:dyDescent="0.25">
      <c r="A486" s="128"/>
      <c r="B486" s="74"/>
      <c r="C486" s="55" t="s">
        <v>140</v>
      </c>
      <c r="D486" s="74" t="s">
        <v>755</v>
      </c>
      <c r="E486" s="74">
        <v>4</v>
      </c>
      <c r="F486" s="74">
        <v>10</v>
      </c>
      <c r="G486" s="34" t="s">
        <v>1173</v>
      </c>
      <c r="H486" s="34" t="s">
        <v>1179</v>
      </c>
      <c r="I486" s="33" t="s">
        <v>1138</v>
      </c>
      <c r="J486" s="34">
        <v>1</v>
      </c>
      <c r="K486" s="34">
        <v>25.8994</v>
      </c>
      <c r="L486" s="35">
        <v>17.857142857142858</v>
      </c>
      <c r="M486" s="36">
        <v>462.4892857142857</v>
      </c>
    </row>
    <row r="487" spans="1:13" s="30" customFormat="1" x14ac:dyDescent="0.25">
      <c r="A487" s="128"/>
      <c r="B487" s="74"/>
      <c r="C487" s="56"/>
      <c r="D487" s="74"/>
      <c r="E487" s="74"/>
      <c r="F487" s="74"/>
      <c r="G487" s="34" t="s">
        <v>1510</v>
      </c>
      <c r="H487" s="34" t="s">
        <v>46</v>
      </c>
      <c r="I487" s="33" t="s">
        <v>47</v>
      </c>
      <c r="J487" s="34">
        <v>18</v>
      </c>
      <c r="K487" s="34">
        <v>2.8799999999999999E-2</v>
      </c>
      <c r="L487" s="35">
        <v>321.42857142857144</v>
      </c>
      <c r="M487" s="36">
        <v>0.51428571428571423</v>
      </c>
    </row>
    <row r="488" spans="1:13" s="30" customFormat="1" x14ac:dyDescent="0.25">
      <c r="A488" s="128"/>
      <c r="B488" s="74"/>
      <c r="C488" s="56"/>
      <c r="D488" s="74"/>
      <c r="E488" s="74"/>
      <c r="F488" s="74"/>
      <c r="G488" s="34" t="s">
        <v>1510</v>
      </c>
      <c r="H488" s="34" t="s">
        <v>46</v>
      </c>
      <c r="I488" s="33" t="s">
        <v>306</v>
      </c>
      <c r="J488" s="34">
        <v>1</v>
      </c>
      <c r="K488" s="34">
        <v>2E-3</v>
      </c>
      <c r="L488" s="35">
        <v>17.857142857142858</v>
      </c>
      <c r="M488" s="36">
        <v>3.5714285714285712E-2</v>
      </c>
    </row>
    <row r="489" spans="1:13" s="30" customFormat="1" x14ac:dyDescent="0.25">
      <c r="A489" s="128"/>
      <c r="B489" s="74"/>
      <c r="C489" s="56"/>
      <c r="D489" s="74"/>
      <c r="E489" s="74"/>
      <c r="F489" s="74"/>
      <c r="G489" s="34" t="s">
        <v>27</v>
      </c>
      <c r="H489" s="34" t="s">
        <v>35</v>
      </c>
      <c r="I489" s="33" t="s">
        <v>913</v>
      </c>
      <c r="J489" s="34">
        <v>1</v>
      </c>
      <c r="K489" s="34">
        <v>7.1999999999999998E-3</v>
      </c>
      <c r="L489" s="35">
        <v>17.857142857142858</v>
      </c>
      <c r="M489" s="36">
        <v>0.12857142857142856</v>
      </c>
    </row>
    <row r="490" spans="1:13" s="30" customFormat="1" x14ac:dyDescent="0.25">
      <c r="A490" s="128"/>
      <c r="B490" s="74"/>
      <c r="C490" s="56"/>
      <c r="D490" s="74" t="s">
        <v>756</v>
      </c>
      <c r="E490" s="74">
        <v>4</v>
      </c>
      <c r="F490" s="74">
        <v>10</v>
      </c>
      <c r="G490" s="34" t="s">
        <v>27</v>
      </c>
      <c r="H490" s="34" t="s">
        <v>36</v>
      </c>
      <c r="I490" s="33" t="s">
        <v>1055</v>
      </c>
      <c r="J490" s="34">
        <v>1</v>
      </c>
      <c r="K490" s="34">
        <v>2.1899999999999999E-2</v>
      </c>
      <c r="L490" s="35">
        <v>17.857142857142858</v>
      </c>
      <c r="M490" s="36">
        <v>0.39107142857142857</v>
      </c>
    </row>
    <row r="491" spans="1:13" s="30" customFormat="1" x14ac:dyDescent="0.25">
      <c r="A491" s="128"/>
      <c r="B491" s="74"/>
      <c r="C491" s="56"/>
      <c r="D491" s="74"/>
      <c r="E491" s="74"/>
      <c r="F491" s="74"/>
      <c r="G491" s="34" t="s">
        <v>27</v>
      </c>
      <c r="H491" s="34" t="s">
        <v>442</v>
      </c>
      <c r="I491" s="33" t="s">
        <v>1249</v>
      </c>
      <c r="J491" s="34">
        <v>1</v>
      </c>
      <c r="K491" s="34">
        <v>6.6E-3</v>
      </c>
      <c r="L491" s="35">
        <v>17.857142857142858</v>
      </c>
      <c r="M491" s="36">
        <v>0.11785714285714285</v>
      </c>
    </row>
    <row r="492" spans="1:13" s="30" customFormat="1" x14ac:dyDescent="0.25">
      <c r="A492" s="128"/>
      <c r="B492" s="74"/>
      <c r="C492" s="56"/>
      <c r="D492" s="74"/>
      <c r="E492" s="74"/>
      <c r="F492" s="74"/>
      <c r="G492" s="34" t="s">
        <v>1510</v>
      </c>
      <c r="H492" s="34" t="s">
        <v>274</v>
      </c>
      <c r="I492" s="33" t="s">
        <v>1157</v>
      </c>
      <c r="J492" s="34">
        <v>12</v>
      </c>
      <c r="K492" s="34">
        <v>2.56</v>
      </c>
      <c r="L492" s="35">
        <v>214.28571428571428</v>
      </c>
      <c r="M492" s="36">
        <v>45.714285714285715</v>
      </c>
    </row>
    <row r="493" spans="1:13" s="30" customFormat="1" x14ac:dyDescent="0.25">
      <c r="A493" s="128"/>
      <c r="B493" s="74"/>
      <c r="C493" s="56"/>
      <c r="D493" s="74"/>
      <c r="E493" s="74"/>
      <c r="F493" s="74"/>
      <c r="G493" s="34" t="s">
        <v>26</v>
      </c>
      <c r="H493" s="34" t="s">
        <v>30</v>
      </c>
      <c r="I493" s="33" t="s">
        <v>424</v>
      </c>
      <c r="J493" s="34">
        <v>1</v>
      </c>
      <c r="K493" s="34">
        <v>9.9000000000000008E-3</v>
      </c>
      <c r="L493" s="35">
        <v>17.857142857142858</v>
      </c>
      <c r="M493" s="36">
        <v>0.1767857142857143</v>
      </c>
    </row>
    <row r="494" spans="1:13" s="30" customFormat="1" x14ac:dyDescent="0.25">
      <c r="A494" s="128"/>
      <c r="B494" s="74"/>
      <c r="C494" s="56"/>
      <c r="D494" s="74" t="s">
        <v>757</v>
      </c>
      <c r="E494" s="74">
        <v>5</v>
      </c>
      <c r="F494" s="74">
        <v>14</v>
      </c>
      <c r="G494" s="34" t="s">
        <v>26</v>
      </c>
      <c r="H494" s="34" t="s">
        <v>29</v>
      </c>
      <c r="I494" s="33" t="s">
        <v>1013</v>
      </c>
      <c r="J494" s="34">
        <v>2</v>
      </c>
      <c r="K494" s="34">
        <v>2.0400000000000001E-2</v>
      </c>
      <c r="L494" s="35">
        <v>35.714285714285715</v>
      </c>
      <c r="M494" s="36">
        <v>0.36428571428571432</v>
      </c>
    </row>
    <row r="495" spans="1:13" s="30" customFormat="1" x14ac:dyDescent="0.25">
      <c r="A495" s="128"/>
      <c r="B495" s="74"/>
      <c r="C495" s="56"/>
      <c r="D495" s="74"/>
      <c r="E495" s="74"/>
      <c r="F495" s="74"/>
      <c r="G495" s="34" t="s">
        <v>26</v>
      </c>
      <c r="H495" s="34" t="s">
        <v>29</v>
      </c>
      <c r="I495" s="33" t="s">
        <v>33</v>
      </c>
      <c r="J495" s="34">
        <v>29</v>
      </c>
      <c r="K495" s="34">
        <v>3.5579999999999998</v>
      </c>
      <c r="L495" s="35">
        <v>517.85714285714289</v>
      </c>
      <c r="M495" s="36">
        <v>63.535714285714285</v>
      </c>
    </row>
    <row r="496" spans="1:13" s="30" customFormat="1" x14ac:dyDescent="0.25">
      <c r="A496" s="128"/>
      <c r="B496" s="74"/>
      <c r="C496" s="56"/>
      <c r="D496" s="74"/>
      <c r="E496" s="74"/>
      <c r="F496" s="74"/>
      <c r="G496" s="34" t="s">
        <v>1510</v>
      </c>
      <c r="H496" s="34" t="s">
        <v>274</v>
      </c>
      <c r="I496" s="33" t="s">
        <v>1157</v>
      </c>
      <c r="J496" s="34">
        <v>3</v>
      </c>
      <c r="K496" s="34">
        <v>2.5399999999999999E-2</v>
      </c>
      <c r="L496" s="35">
        <v>53.571428571428569</v>
      </c>
      <c r="M496" s="36">
        <v>0.45357142857142857</v>
      </c>
    </row>
    <row r="497" spans="1:13" s="30" customFormat="1" x14ac:dyDescent="0.25">
      <c r="A497" s="128"/>
      <c r="B497" s="74"/>
      <c r="C497" s="56"/>
      <c r="D497" s="74"/>
      <c r="E497" s="74"/>
      <c r="F497" s="74"/>
      <c r="G497" s="34" t="s">
        <v>27</v>
      </c>
      <c r="H497" s="34" t="s">
        <v>369</v>
      </c>
      <c r="I497" s="33" t="s">
        <v>1208</v>
      </c>
      <c r="J497" s="34">
        <v>1</v>
      </c>
      <c r="K497" s="34">
        <v>6.7000000000000002E-3</v>
      </c>
      <c r="L497" s="35">
        <v>17.857142857142858</v>
      </c>
      <c r="M497" s="36">
        <v>0.11964285714285715</v>
      </c>
    </row>
    <row r="498" spans="1:13" s="30" customFormat="1" x14ac:dyDescent="0.25">
      <c r="A498" s="128"/>
      <c r="B498" s="74"/>
      <c r="C498" s="56"/>
      <c r="D498" s="74"/>
      <c r="E498" s="74"/>
      <c r="F498" s="74"/>
      <c r="G498" s="34" t="s">
        <v>26</v>
      </c>
      <c r="H498" s="34" t="s">
        <v>30</v>
      </c>
      <c r="I498" s="33" t="s">
        <v>414</v>
      </c>
      <c r="J498" s="34">
        <v>1</v>
      </c>
      <c r="K498" s="34">
        <v>0.27029999999999998</v>
      </c>
      <c r="L498" s="35">
        <v>17.857142857142858</v>
      </c>
      <c r="M498" s="36">
        <v>4.8267857142857142</v>
      </c>
    </row>
    <row r="499" spans="1:13" s="30" customFormat="1" x14ac:dyDescent="0.25">
      <c r="A499" s="128"/>
      <c r="B499" s="74"/>
      <c r="C499" s="57"/>
      <c r="D499" s="44" t="s">
        <v>758</v>
      </c>
      <c r="E499" s="44">
        <v>1</v>
      </c>
      <c r="F499" s="44">
        <v>2</v>
      </c>
      <c r="G499" s="34" t="s">
        <v>26</v>
      </c>
      <c r="H499" s="34" t="s">
        <v>28</v>
      </c>
      <c r="I499" s="33" t="s">
        <v>22</v>
      </c>
      <c r="J499" s="34">
        <v>1</v>
      </c>
      <c r="K499" s="34">
        <v>9.7000000000000003E-3</v>
      </c>
      <c r="L499" s="35">
        <v>17.857142857142858</v>
      </c>
      <c r="M499" s="36">
        <v>0.17321428571428571</v>
      </c>
    </row>
    <row r="500" spans="1:13" s="30" customFormat="1" x14ac:dyDescent="0.25">
      <c r="A500" s="128">
        <v>42131</v>
      </c>
      <c r="B500" s="74" t="s">
        <v>1351</v>
      </c>
      <c r="C500" s="74" t="s">
        <v>1518</v>
      </c>
      <c r="D500" s="74" t="s">
        <v>1352</v>
      </c>
      <c r="E500" s="74">
        <v>4</v>
      </c>
      <c r="F500" s="74">
        <v>13</v>
      </c>
      <c r="G500" s="34" t="s">
        <v>26</v>
      </c>
      <c r="H500" s="34" t="s">
        <v>37</v>
      </c>
      <c r="I500" s="33" t="s">
        <v>38</v>
      </c>
      <c r="J500" s="34">
        <v>4</v>
      </c>
      <c r="K500" s="34">
        <v>9.6000000000000002E-2</v>
      </c>
      <c r="L500" s="35">
        <v>71.428571428571431</v>
      </c>
      <c r="M500" s="36">
        <v>1.7142857142857142</v>
      </c>
    </row>
    <row r="501" spans="1:13" s="30" customFormat="1" x14ac:dyDescent="0.25">
      <c r="A501" s="128"/>
      <c r="B501" s="74"/>
      <c r="C501" s="74"/>
      <c r="D501" s="74"/>
      <c r="E501" s="74"/>
      <c r="F501" s="74"/>
      <c r="G501" s="34" t="s">
        <v>27</v>
      </c>
      <c r="H501" s="34" t="s">
        <v>360</v>
      </c>
      <c r="I501" s="33" t="s">
        <v>1203</v>
      </c>
      <c r="J501" s="34">
        <v>2</v>
      </c>
      <c r="K501" s="34">
        <v>8.9999999999999993E-3</v>
      </c>
      <c r="L501" s="35">
        <v>35.714285714285715</v>
      </c>
      <c r="M501" s="36">
        <v>0.1607142857142857</v>
      </c>
    </row>
    <row r="502" spans="1:13" s="30" customFormat="1" x14ac:dyDescent="0.25">
      <c r="A502" s="128"/>
      <c r="B502" s="74"/>
      <c r="C502" s="74"/>
      <c r="D502" s="74"/>
      <c r="E502" s="74"/>
      <c r="F502" s="74"/>
      <c r="G502" s="34" t="s">
        <v>27</v>
      </c>
      <c r="H502" s="34" t="s">
        <v>35</v>
      </c>
      <c r="I502" s="33" t="s">
        <v>40</v>
      </c>
      <c r="J502" s="34">
        <v>2</v>
      </c>
      <c r="K502" s="34">
        <v>8.5400000000000004E-2</v>
      </c>
      <c r="L502" s="35">
        <v>35.714285714285715</v>
      </c>
      <c r="M502" s="36">
        <v>1.5250000000000001</v>
      </c>
    </row>
    <row r="503" spans="1:13" s="30" customFormat="1" x14ac:dyDescent="0.25">
      <c r="A503" s="128"/>
      <c r="B503" s="74"/>
      <c r="C503" s="74"/>
      <c r="D503" s="74"/>
      <c r="E503" s="74"/>
      <c r="F503" s="74"/>
      <c r="G503" s="34" t="s">
        <v>26</v>
      </c>
      <c r="H503" s="34" t="s">
        <v>32</v>
      </c>
      <c r="I503" s="33" t="s">
        <v>25</v>
      </c>
      <c r="J503" s="34">
        <v>32</v>
      </c>
      <c r="K503" s="34">
        <v>34.026000000000003</v>
      </c>
      <c r="L503" s="35">
        <v>571.42857142857144</v>
      </c>
      <c r="M503" s="36">
        <v>607.60714285714289</v>
      </c>
    </row>
    <row r="504" spans="1:13" s="30" customFormat="1" x14ac:dyDescent="0.25">
      <c r="A504" s="128"/>
      <c r="B504" s="74"/>
      <c r="C504" s="74"/>
      <c r="D504" s="74" t="s">
        <v>1353</v>
      </c>
      <c r="E504" s="74">
        <v>5</v>
      </c>
      <c r="F504" s="74">
        <v>11</v>
      </c>
      <c r="G504" s="34" t="s">
        <v>27</v>
      </c>
      <c r="H504" s="34" t="s">
        <v>281</v>
      </c>
      <c r="I504" s="33" t="s">
        <v>279</v>
      </c>
      <c r="J504" s="34">
        <v>2</v>
      </c>
      <c r="K504" s="34">
        <v>7.3599999999999999E-2</v>
      </c>
      <c r="L504" s="35">
        <v>35.714285714285715</v>
      </c>
      <c r="M504" s="36">
        <v>1.3142857142857143</v>
      </c>
    </row>
    <row r="505" spans="1:13" s="30" customFormat="1" x14ac:dyDescent="0.25">
      <c r="A505" s="128"/>
      <c r="B505" s="74"/>
      <c r="C505" s="74"/>
      <c r="D505" s="74"/>
      <c r="E505" s="74"/>
      <c r="F505" s="74"/>
      <c r="G505" s="34" t="s">
        <v>27</v>
      </c>
      <c r="H505" s="34" t="s">
        <v>35</v>
      </c>
      <c r="I505" s="33" t="s">
        <v>40</v>
      </c>
      <c r="J505" s="34">
        <v>1</v>
      </c>
      <c r="K505" s="34">
        <v>7.4000000000000003E-3</v>
      </c>
      <c r="L505" s="35">
        <v>17.857142857142858</v>
      </c>
      <c r="M505" s="36">
        <v>0.13214285714285715</v>
      </c>
    </row>
    <row r="506" spans="1:13" s="30" customFormat="1" x14ac:dyDescent="0.25">
      <c r="A506" s="128"/>
      <c r="B506" s="74"/>
      <c r="C506" s="74"/>
      <c r="D506" s="74"/>
      <c r="E506" s="74"/>
      <c r="F506" s="74"/>
      <c r="G506" s="34" t="s">
        <v>26</v>
      </c>
      <c r="H506" s="34" t="s">
        <v>291</v>
      </c>
      <c r="I506" s="33" t="s">
        <v>290</v>
      </c>
      <c r="J506" s="34">
        <v>2</v>
      </c>
      <c r="K506" s="34">
        <v>2.0954000000000002</v>
      </c>
      <c r="L506" s="35">
        <v>35.714285714285715</v>
      </c>
      <c r="M506" s="36">
        <v>37.417857142857144</v>
      </c>
    </row>
    <row r="507" spans="1:13" s="30" customFormat="1" x14ac:dyDescent="0.25">
      <c r="A507" s="128"/>
      <c r="B507" s="74"/>
      <c r="C507" s="74"/>
      <c r="D507" s="74"/>
      <c r="E507" s="74"/>
      <c r="F507" s="74"/>
      <c r="G507" s="34" t="s">
        <v>27</v>
      </c>
      <c r="H507" s="34" t="s">
        <v>1190</v>
      </c>
      <c r="I507" s="33" t="s">
        <v>1161</v>
      </c>
      <c r="J507" s="34">
        <v>1</v>
      </c>
      <c r="K507" s="34">
        <v>6.4999999999999997E-3</v>
      </c>
      <c r="L507" s="35">
        <v>17.857142857142858</v>
      </c>
      <c r="M507" s="36">
        <v>0.11607142857142856</v>
      </c>
    </row>
    <row r="508" spans="1:13" s="30" customFormat="1" x14ac:dyDescent="0.25">
      <c r="A508" s="128"/>
      <c r="B508" s="74"/>
      <c r="C508" s="74"/>
      <c r="D508" s="74"/>
      <c r="E508" s="74"/>
      <c r="F508" s="74"/>
      <c r="G508" s="34" t="s">
        <v>26</v>
      </c>
      <c r="H508" s="34" t="s">
        <v>32</v>
      </c>
      <c r="I508" s="33" t="s">
        <v>25</v>
      </c>
      <c r="J508" s="34">
        <v>2</v>
      </c>
      <c r="K508" s="34">
        <v>6.3799999999999996E-2</v>
      </c>
      <c r="L508" s="35">
        <v>35.714285714285715</v>
      </c>
      <c r="M508" s="36">
        <v>1.1392857142857142</v>
      </c>
    </row>
    <row r="509" spans="1:13" s="30" customFormat="1" x14ac:dyDescent="0.25">
      <c r="A509" s="78">
        <v>42131</v>
      </c>
      <c r="B509" s="55" t="s">
        <v>1354</v>
      </c>
      <c r="C509" s="55" t="s">
        <v>148</v>
      </c>
      <c r="D509" s="74" t="s">
        <v>1355</v>
      </c>
      <c r="E509" s="74">
        <v>10</v>
      </c>
      <c r="F509" s="74">
        <v>33</v>
      </c>
      <c r="G509" s="34" t="s">
        <v>26</v>
      </c>
      <c r="H509" s="34" t="s">
        <v>434</v>
      </c>
      <c r="I509" s="33" t="s">
        <v>977</v>
      </c>
      <c r="J509" s="34">
        <v>1</v>
      </c>
      <c r="K509" s="34">
        <v>1.5800000000000002E-2</v>
      </c>
      <c r="L509" s="35">
        <v>17.857142857142858</v>
      </c>
      <c r="M509" s="36">
        <v>0.28214285714285714</v>
      </c>
    </row>
    <row r="510" spans="1:13" s="30" customFormat="1" x14ac:dyDescent="0.25">
      <c r="A510" s="126"/>
      <c r="B510" s="56"/>
      <c r="C510" s="56"/>
      <c r="D510" s="74"/>
      <c r="E510" s="74"/>
      <c r="F510" s="74"/>
      <c r="G510" s="34" t="s">
        <v>26</v>
      </c>
      <c r="H510" s="34" t="s">
        <v>44</v>
      </c>
      <c r="I510" s="33" t="s">
        <v>1128</v>
      </c>
      <c r="J510" s="34">
        <v>2</v>
      </c>
      <c r="K510" s="34">
        <v>2.4799999999999999E-2</v>
      </c>
      <c r="L510" s="35">
        <v>35.714285714285715</v>
      </c>
      <c r="M510" s="36">
        <v>0.44285714285714284</v>
      </c>
    </row>
    <row r="511" spans="1:13" s="30" customFormat="1" x14ac:dyDescent="0.25">
      <c r="A511" s="126"/>
      <c r="B511" s="56"/>
      <c r="C511" s="56"/>
      <c r="D511" s="74"/>
      <c r="E511" s="74"/>
      <c r="F511" s="74"/>
      <c r="G511" s="34" t="s">
        <v>26</v>
      </c>
      <c r="H511" s="34" t="s">
        <v>37</v>
      </c>
      <c r="I511" s="33" t="s">
        <v>38</v>
      </c>
      <c r="J511" s="34">
        <v>1</v>
      </c>
      <c r="K511" s="34">
        <v>1.23E-2</v>
      </c>
      <c r="L511" s="35">
        <v>17.857142857142858</v>
      </c>
      <c r="M511" s="36">
        <v>0.21964285714285714</v>
      </c>
    </row>
    <row r="512" spans="1:13" s="30" customFormat="1" x14ac:dyDescent="0.25">
      <c r="A512" s="126"/>
      <c r="B512" s="56"/>
      <c r="C512" s="56"/>
      <c r="D512" s="74"/>
      <c r="E512" s="74"/>
      <c r="F512" s="74"/>
      <c r="G512" s="34" t="s">
        <v>1510</v>
      </c>
      <c r="H512" s="34" t="s">
        <v>341</v>
      </c>
      <c r="I512" s="33" t="s">
        <v>361</v>
      </c>
      <c r="J512" s="34">
        <v>2</v>
      </c>
      <c r="K512" s="34">
        <v>9.4000000000000004E-3</v>
      </c>
      <c r="L512" s="35">
        <v>35.714285714285715</v>
      </c>
      <c r="M512" s="36">
        <v>0.16785714285714287</v>
      </c>
    </row>
    <row r="513" spans="1:13" s="30" customFormat="1" x14ac:dyDescent="0.25">
      <c r="A513" s="126"/>
      <c r="B513" s="56"/>
      <c r="C513" s="56"/>
      <c r="D513" s="74"/>
      <c r="E513" s="74"/>
      <c r="F513" s="74"/>
      <c r="G513" s="34" t="s">
        <v>26</v>
      </c>
      <c r="H513" s="34" t="s">
        <v>29</v>
      </c>
      <c r="I513" s="33" t="s">
        <v>1013</v>
      </c>
      <c r="J513" s="34">
        <v>6</v>
      </c>
      <c r="K513" s="34">
        <v>0.9718</v>
      </c>
      <c r="L513" s="35">
        <v>107.14285714285714</v>
      </c>
      <c r="M513" s="36">
        <v>17.353571428571428</v>
      </c>
    </row>
    <row r="514" spans="1:13" s="30" customFormat="1" x14ac:dyDescent="0.25">
      <c r="A514" s="126"/>
      <c r="B514" s="56"/>
      <c r="C514" s="56"/>
      <c r="D514" s="74"/>
      <c r="E514" s="74"/>
      <c r="F514" s="74"/>
      <c r="G514" s="34" t="s">
        <v>27</v>
      </c>
      <c r="H514" s="34" t="s">
        <v>318</v>
      </c>
      <c r="I514" s="33" t="s">
        <v>917</v>
      </c>
      <c r="J514" s="34">
        <v>3</v>
      </c>
      <c r="K514" s="34">
        <v>2.2200000000000001E-2</v>
      </c>
      <c r="L514" s="35">
        <v>53.571428571428569</v>
      </c>
      <c r="M514" s="36">
        <v>0.39642857142857146</v>
      </c>
    </row>
    <row r="515" spans="1:13" s="30" customFormat="1" x14ac:dyDescent="0.25">
      <c r="A515" s="126"/>
      <c r="B515" s="56"/>
      <c r="C515" s="56"/>
      <c r="D515" s="74"/>
      <c r="E515" s="74"/>
      <c r="F515" s="74"/>
      <c r="G515" s="34" t="s">
        <v>26</v>
      </c>
      <c r="H515" s="34" t="s">
        <v>377</v>
      </c>
      <c r="I515" s="33" t="s">
        <v>373</v>
      </c>
      <c r="J515" s="34">
        <v>15</v>
      </c>
      <c r="K515" s="34">
        <v>0.2361</v>
      </c>
      <c r="L515" s="35">
        <v>267.85714285714283</v>
      </c>
      <c r="M515" s="36">
        <v>4.2160714285714285</v>
      </c>
    </row>
    <row r="516" spans="1:13" s="30" customFormat="1" x14ac:dyDescent="0.25">
      <c r="A516" s="126"/>
      <c r="B516" s="56"/>
      <c r="C516" s="56"/>
      <c r="D516" s="74"/>
      <c r="E516" s="74"/>
      <c r="F516" s="74"/>
      <c r="G516" s="34" t="s">
        <v>27</v>
      </c>
      <c r="H516" s="34" t="s">
        <v>1190</v>
      </c>
      <c r="I516" s="33" t="s">
        <v>1161</v>
      </c>
      <c r="J516" s="34">
        <v>36</v>
      </c>
      <c r="K516" s="34">
        <v>0.65200000000000002</v>
      </c>
      <c r="L516" s="35">
        <v>642.85714285714289</v>
      </c>
      <c r="M516" s="36">
        <v>11.642857142857142</v>
      </c>
    </row>
    <row r="517" spans="1:13" s="30" customFormat="1" x14ac:dyDescent="0.25">
      <c r="A517" s="126"/>
      <c r="B517" s="56"/>
      <c r="C517" s="56"/>
      <c r="D517" s="74"/>
      <c r="E517" s="74"/>
      <c r="F517" s="74"/>
      <c r="G517" s="34" t="s">
        <v>26</v>
      </c>
      <c r="H517" s="34" t="s">
        <v>31</v>
      </c>
      <c r="I517" s="33" t="s">
        <v>24</v>
      </c>
      <c r="J517" s="34">
        <v>16</v>
      </c>
      <c r="K517" s="34">
        <v>0.84960000000000002</v>
      </c>
      <c r="L517" s="35">
        <v>285.71428571428572</v>
      </c>
      <c r="M517" s="36">
        <v>15.171428571428571</v>
      </c>
    </row>
    <row r="518" spans="1:13" s="30" customFormat="1" x14ac:dyDescent="0.25">
      <c r="A518" s="126"/>
      <c r="B518" s="56"/>
      <c r="C518" s="56"/>
      <c r="D518" s="74"/>
      <c r="E518" s="74"/>
      <c r="F518" s="74"/>
      <c r="G518" s="34" t="s">
        <v>26</v>
      </c>
      <c r="H518" s="34" t="s">
        <v>32</v>
      </c>
      <c r="I518" s="33" t="s">
        <v>25</v>
      </c>
      <c r="J518" s="34">
        <v>36</v>
      </c>
      <c r="K518" s="34">
        <v>11.153</v>
      </c>
      <c r="L518" s="35">
        <v>642.85714285714289</v>
      </c>
      <c r="M518" s="36">
        <v>199.16071428571428</v>
      </c>
    </row>
    <row r="519" spans="1:13" s="30" customFormat="1" x14ac:dyDescent="0.25">
      <c r="A519" s="126"/>
      <c r="B519" s="56"/>
      <c r="C519" s="56"/>
      <c r="D519" s="74" t="s">
        <v>1357</v>
      </c>
      <c r="E519" s="74">
        <v>4</v>
      </c>
      <c r="F519" s="74">
        <v>13</v>
      </c>
      <c r="G519" s="34" t="s">
        <v>26</v>
      </c>
      <c r="H519" s="34" t="s">
        <v>29</v>
      </c>
      <c r="I519" s="33" t="s">
        <v>33</v>
      </c>
      <c r="J519" s="34">
        <v>4</v>
      </c>
      <c r="K519" s="34">
        <v>0.47439999999999999</v>
      </c>
      <c r="L519" s="35">
        <v>71.428571428571431</v>
      </c>
      <c r="M519" s="36">
        <v>8.4714285714285715</v>
      </c>
    </row>
    <row r="520" spans="1:13" s="30" customFormat="1" x14ac:dyDescent="0.25">
      <c r="A520" s="126"/>
      <c r="B520" s="56"/>
      <c r="C520" s="56"/>
      <c r="D520" s="74"/>
      <c r="E520" s="74"/>
      <c r="F520" s="74"/>
      <c r="G520" s="34" t="s">
        <v>26</v>
      </c>
      <c r="H520" s="34" t="s">
        <v>377</v>
      </c>
      <c r="I520" s="33" t="s">
        <v>373</v>
      </c>
      <c r="J520" s="34">
        <v>16</v>
      </c>
      <c r="K520" s="34">
        <v>5.1999999999999998E-2</v>
      </c>
      <c r="L520" s="35">
        <v>285.71428571428572</v>
      </c>
      <c r="M520" s="36">
        <v>0.92857142857142849</v>
      </c>
    </row>
    <row r="521" spans="1:13" s="30" customFormat="1" x14ac:dyDescent="0.25">
      <c r="A521" s="126"/>
      <c r="B521" s="56"/>
      <c r="C521" s="56"/>
      <c r="D521" s="74"/>
      <c r="E521" s="74"/>
      <c r="F521" s="74"/>
      <c r="G521" s="34" t="s">
        <v>26</v>
      </c>
      <c r="H521" s="34" t="s">
        <v>31</v>
      </c>
      <c r="I521" s="33" t="s">
        <v>24</v>
      </c>
      <c r="J521" s="34">
        <v>1</v>
      </c>
      <c r="K521" s="34">
        <v>0.91869999999999996</v>
      </c>
      <c r="L521" s="35">
        <v>17.857142857142858</v>
      </c>
      <c r="M521" s="36">
        <v>16.405357142857142</v>
      </c>
    </row>
    <row r="522" spans="1:13" s="30" customFormat="1" x14ac:dyDescent="0.25">
      <c r="A522" s="126"/>
      <c r="B522" s="56"/>
      <c r="C522" s="56"/>
      <c r="D522" s="74"/>
      <c r="E522" s="74"/>
      <c r="F522" s="74"/>
      <c r="G522" s="34" t="s">
        <v>26</v>
      </c>
      <c r="H522" s="34" t="s">
        <v>32</v>
      </c>
      <c r="I522" s="33" t="s">
        <v>25</v>
      </c>
      <c r="J522" s="34">
        <v>10</v>
      </c>
      <c r="K522" s="34">
        <v>1.8589</v>
      </c>
      <c r="L522" s="35">
        <v>178.57142857142856</v>
      </c>
      <c r="M522" s="36">
        <v>33.19464285714286</v>
      </c>
    </row>
    <row r="523" spans="1:13" s="30" customFormat="1" x14ac:dyDescent="0.25">
      <c r="A523" s="126"/>
      <c r="B523" s="56"/>
      <c r="C523" s="56"/>
      <c r="D523" s="74" t="s">
        <v>1358</v>
      </c>
      <c r="E523" s="74">
        <v>2</v>
      </c>
      <c r="F523" s="74">
        <v>5</v>
      </c>
      <c r="G523" s="34" t="s">
        <v>26</v>
      </c>
      <c r="H523" s="34" t="s">
        <v>37</v>
      </c>
      <c r="I523" s="33" t="s">
        <v>38</v>
      </c>
      <c r="J523" s="34">
        <v>1</v>
      </c>
      <c r="K523" s="34">
        <v>1.2500000000000001E-2</v>
      </c>
      <c r="L523" s="35">
        <v>17.857142857142858</v>
      </c>
      <c r="M523" s="36">
        <v>0.22321428571428573</v>
      </c>
    </row>
    <row r="524" spans="1:13" s="30" customFormat="1" x14ac:dyDescent="0.25">
      <c r="A524" s="126"/>
      <c r="B524" s="56"/>
      <c r="C524" s="56"/>
      <c r="D524" s="74"/>
      <c r="E524" s="74"/>
      <c r="F524" s="74"/>
      <c r="G524" s="34" t="s">
        <v>26</v>
      </c>
      <c r="H524" s="34" t="s">
        <v>29</v>
      </c>
      <c r="I524" s="33" t="s">
        <v>33</v>
      </c>
      <c r="J524" s="34">
        <v>2</v>
      </c>
      <c r="K524" s="34">
        <v>0.44740000000000002</v>
      </c>
      <c r="L524" s="35">
        <v>35.714285714285715</v>
      </c>
      <c r="M524" s="36">
        <v>7.9892857142857148</v>
      </c>
    </row>
    <row r="525" spans="1:13" s="30" customFormat="1" x14ac:dyDescent="0.25">
      <c r="A525" s="126"/>
      <c r="B525" s="56"/>
      <c r="C525" s="56"/>
      <c r="D525" s="74" t="s">
        <v>1359</v>
      </c>
      <c r="E525" s="74">
        <v>4</v>
      </c>
      <c r="F525" s="74">
        <v>10</v>
      </c>
      <c r="G525" s="34" t="s">
        <v>26</v>
      </c>
      <c r="H525" s="34" t="s">
        <v>434</v>
      </c>
      <c r="I525" s="33" t="s">
        <v>977</v>
      </c>
      <c r="J525" s="34">
        <v>1</v>
      </c>
      <c r="K525" s="34">
        <v>1.49E-2</v>
      </c>
      <c r="L525" s="35">
        <v>17.857142857142858</v>
      </c>
      <c r="M525" s="36">
        <v>0.26607142857142857</v>
      </c>
    </row>
    <row r="526" spans="1:13" s="30" customFormat="1" x14ac:dyDescent="0.25">
      <c r="A526" s="126"/>
      <c r="B526" s="56"/>
      <c r="C526" s="56"/>
      <c r="D526" s="74"/>
      <c r="E526" s="74"/>
      <c r="F526" s="74"/>
      <c r="G526" s="34" t="s">
        <v>26</v>
      </c>
      <c r="H526" s="34" t="s">
        <v>29</v>
      </c>
      <c r="I526" s="33" t="s">
        <v>33</v>
      </c>
      <c r="J526" s="34">
        <v>1</v>
      </c>
      <c r="K526" s="34">
        <v>2.7900000000000001E-2</v>
      </c>
      <c r="L526" s="35">
        <v>17.857142857142858</v>
      </c>
      <c r="M526" s="36">
        <v>0.49821428571428572</v>
      </c>
    </row>
    <row r="527" spans="1:13" s="30" customFormat="1" x14ac:dyDescent="0.25">
      <c r="A527" s="126"/>
      <c r="B527" s="56"/>
      <c r="C527" s="56"/>
      <c r="D527" s="74"/>
      <c r="E527" s="74"/>
      <c r="F527" s="74"/>
      <c r="G527" s="34" t="s">
        <v>26</v>
      </c>
      <c r="H527" s="34" t="s">
        <v>377</v>
      </c>
      <c r="I527" s="33" t="s">
        <v>373</v>
      </c>
      <c r="J527" s="34">
        <v>2</v>
      </c>
      <c r="K527" s="34">
        <v>2.4E-2</v>
      </c>
      <c r="L527" s="35">
        <v>35.714285714285715</v>
      </c>
      <c r="M527" s="36">
        <v>0.42857142857142855</v>
      </c>
    </row>
    <row r="528" spans="1:13" s="30" customFormat="1" x14ac:dyDescent="0.25">
      <c r="A528" s="126"/>
      <c r="B528" s="56"/>
      <c r="C528" s="56"/>
      <c r="D528" s="74"/>
      <c r="E528" s="74"/>
      <c r="F528" s="74"/>
      <c r="G528" s="34" t="s">
        <v>26</v>
      </c>
      <c r="H528" s="34" t="s">
        <v>32</v>
      </c>
      <c r="I528" s="33" t="s">
        <v>25</v>
      </c>
      <c r="J528" s="34">
        <v>9</v>
      </c>
      <c r="K528" s="34">
        <v>0.27079999999999999</v>
      </c>
      <c r="L528" s="35">
        <v>160.71428571428572</v>
      </c>
      <c r="M528" s="36">
        <v>4.8357142857142854</v>
      </c>
    </row>
    <row r="529" spans="1:13" s="30" customFormat="1" x14ac:dyDescent="0.25">
      <c r="A529" s="126"/>
      <c r="B529" s="56"/>
      <c r="C529" s="56"/>
      <c r="D529" s="74" t="s">
        <v>1360</v>
      </c>
      <c r="E529" s="74">
        <v>6</v>
      </c>
      <c r="F529" s="74">
        <v>16</v>
      </c>
      <c r="G529" s="34" t="s">
        <v>26</v>
      </c>
      <c r="H529" s="34" t="s">
        <v>28</v>
      </c>
      <c r="I529" s="33" t="s">
        <v>22</v>
      </c>
      <c r="J529" s="34">
        <v>1</v>
      </c>
      <c r="K529" s="34">
        <v>9.74E-2</v>
      </c>
      <c r="L529" s="35">
        <v>17.857142857142858</v>
      </c>
      <c r="M529" s="36">
        <v>1.7392857142857143</v>
      </c>
    </row>
    <row r="530" spans="1:13" s="30" customFormat="1" x14ac:dyDescent="0.25">
      <c r="A530" s="126"/>
      <c r="B530" s="56"/>
      <c r="C530" s="56"/>
      <c r="D530" s="74"/>
      <c r="E530" s="74"/>
      <c r="F530" s="74"/>
      <c r="G530" s="34" t="s">
        <v>27</v>
      </c>
      <c r="H530" s="34" t="s">
        <v>281</v>
      </c>
      <c r="I530" s="33" t="s">
        <v>1201</v>
      </c>
      <c r="J530" s="34">
        <v>2</v>
      </c>
      <c r="K530" s="34">
        <v>2.0400000000000001E-2</v>
      </c>
      <c r="L530" s="35">
        <v>35.714285714285715</v>
      </c>
      <c r="M530" s="36">
        <v>0.36428571428571432</v>
      </c>
    </row>
    <row r="531" spans="1:13" s="30" customFormat="1" x14ac:dyDescent="0.25">
      <c r="A531" s="126"/>
      <c r="B531" s="56"/>
      <c r="C531" s="56"/>
      <c r="D531" s="74"/>
      <c r="E531" s="74"/>
      <c r="F531" s="74"/>
      <c r="G531" s="34" t="s">
        <v>27</v>
      </c>
      <c r="H531" s="34" t="s">
        <v>275</v>
      </c>
      <c r="I531" s="33" t="s">
        <v>273</v>
      </c>
      <c r="J531" s="34">
        <v>6</v>
      </c>
      <c r="K531" s="34">
        <v>4.3200000000000002E-2</v>
      </c>
      <c r="L531" s="35">
        <v>107.14285714285714</v>
      </c>
      <c r="M531" s="36">
        <v>0.77142857142857146</v>
      </c>
    </row>
    <row r="532" spans="1:13" s="30" customFormat="1" x14ac:dyDescent="0.25">
      <c r="A532" s="126"/>
      <c r="B532" s="56"/>
      <c r="C532" s="56"/>
      <c r="D532" s="74"/>
      <c r="E532" s="74"/>
      <c r="F532" s="74"/>
      <c r="G532" s="34" t="s">
        <v>26</v>
      </c>
      <c r="H532" s="34" t="s">
        <v>29</v>
      </c>
      <c r="I532" s="33" t="s">
        <v>33</v>
      </c>
      <c r="J532" s="34">
        <v>1</v>
      </c>
      <c r="K532" s="34">
        <v>6.5000000000000002E-2</v>
      </c>
      <c r="L532" s="35">
        <v>17.857142857142858</v>
      </c>
      <c r="M532" s="36">
        <v>1.1607142857142858</v>
      </c>
    </row>
    <row r="533" spans="1:13" s="30" customFormat="1" x14ac:dyDescent="0.25">
      <c r="A533" s="126"/>
      <c r="B533" s="56"/>
      <c r="C533" s="56"/>
      <c r="D533" s="74"/>
      <c r="E533" s="74"/>
      <c r="F533" s="74"/>
      <c r="G533" s="34" t="s">
        <v>399</v>
      </c>
      <c r="H533" s="34" t="s">
        <v>399</v>
      </c>
      <c r="I533" s="33" t="s">
        <v>1204</v>
      </c>
      <c r="J533" s="34">
        <v>1</v>
      </c>
      <c r="K533" s="34">
        <v>1.7399999999999999E-2</v>
      </c>
      <c r="L533" s="35">
        <v>17.857142857142858</v>
      </c>
      <c r="M533" s="36">
        <v>0.31071428571428567</v>
      </c>
    </row>
    <row r="534" spans="1:13" s="30" customFormat="1" x14ac:dyDescent="0.25">
      <c r="A534" s="126"/>
      <c r="B534" s="56"/>
      <c r="C534" s="56"/>
      <c r="D534" s="74"/>
      <c r="E534" s="74"/>
      <c r="F534" s="74"/>
      <c r="G534" s="34" t="s">
        <v>26</v>
      </c>
      <c r="H534" s="34" t="s">
        <v>377</v>
      </c>
      <c r="I534" s="33" t="s">
        <v>373</v>
      </c>
      <c r="J534" s="34">
        <v>16</v>
      </c>
      <c r="K534" s="34">
        <v>0.61919999999999997</v>
      </c>
      <c r="L534" s="35">
        <v>285.71428571428572</v>
      </c>
      <c r="M534" s="36">
        <v>11.057142857142857</v>
      </c>
    </row>
    <row r="535" spans="1:13" s="30" customFormat="1" x14ac:dyDescent="0.25">
      <c r="A535" s="126"/>
      <c r="B535" s="56"/>
      <c r="C535" s="56"/>
      <c r="D535" s="74" t="s">
        <v>1361</v>
      </c>
      <c r="E535" s="74">
        <v>4</v>
      </c>
      <c r="F535" s="74">
        <v>9</v>
      </c>
      <c r="G535" s="34" t="s">
        <v>1510</v>
      </c>
      <c r="H535" s="34" t="s">
        <v>300</v>
      </c>
      <c r="I535" s="33" t="s">
        <v>403</v>
      </c>
      <c r="J535" s="34">
        <v>1</v>
      </c>
      <c r="K535" s="34">
        <v>3.5999999999999997E-2</v>
      </c>
      <c r="L535" s="35">
        <v>17.857142857142858</v>
      </c>
      <c r="M535" s="36">
        <v>0.64285714285714279</v>
      </c>
    </row>
    <row r="536" spans="1:13" s="30" customFormat="1" x14ac:dyDescent="0.25">
      <c r="A536" s="126"/>
      <c r="B536" s="56"/>
      <c r="C536" s="56"/>
      <c r="D536" s="74"/>
      <c r="E536" s="74"/>
      <c r="F536" s="74"/>
      <c r="G536" s="34" t="s">
        <v>27</v>
      </c>
      <c r="H536" s="34" t="s">
        <v>1099</v>
      </c>
      <c r="I536" s="33" t="s">
        <v>1099</v>
      </c>
      <c r="J536" s="34">
        <v>1</v>
      </c>
      <c r="K536" s="34">
        <v>1.9900000000000001E-2</v>
      </c>
      <c r="L536" s="35">
        <v>17.857142857142858</v>
      </c>
      <c r="M536" s="36">
        <v>0.35535714285714287</v>
      </c>
    </row>
    <row r="537" spans="1:13" s="30" customFormat="1" x14ac:dyDescent="0.25">
      <c r="A537" s="126"/>
      <c r="B537" s="56"/>
      <c r="C537" s="56"/>
      <c r="D537" s="74"/>
      <c r="E537" s="74"/>
      <c r="F537" s="74"/>
      <c r="G537" s="34" t="s">
        <v>27</v>
      </c>
      <c r="H537" s="34" t="s">
        <v>936</v>
      </c>
      <c r="I537" s="33" t="s">
        <v>935</v>
      </c>
      <c r="J537" s="34">
        <v>1</v>
      </c>
      <c r="K537" s="34">
        <v>0.18709999999999999</v>
      </c>
      <c r="L537" s="35">
        <v>17.857142857142858</v>
      </c>
      <c r="M537" s="36">
        <v>3.3410714285714285</v>
      </c>
    </row>
    <row r="538" spans="1:13" s="30" customFormat="1" x14ac:dyDescent="0.25">
      <c r="A538" s="79"/>
      <c r="B538" s="57"/>
      <c r="C538" s="57"/>
      <c r="D538" s="74"/>
      <c r="E538" s="74"/>
      <c r="F538" s="74"/>
      <c r="G538" s="34" t="s">
        <v>26</v>
      </c>
      <c r="H538" s="34" t="s">
        <v>29</v>
      </c>
      <c r="I538" s="33" t="s">
        <v>33</v>
      </c>
      <c r="J538" s="34">
        <v>6</v>
      </c>
      <c r="K538" s="34">
        <v>1.0338000000000001</v>
      </c>
      <c r="L538" s="35">
        <v>107.14285714285714</v>
      </c>
      <c r="M538" s="36">
        <v>18.460714285714285</v>
      </c>
    </row>
    <row r="539" spans="1:13" s="30" customFormat="1" x14ac:dyDescent="0.25">
      <c r="A539" s="128">
        <v>42131</v>
      </c>
      <c r="B539" s="74" t="s">
        <v>1362</v>
      </c>
      <c r="C539" s="74" t="s">
        <v>119</v>
      </c>
      <c r="D539" s="44" t="s">
        <v>1363</v>
      </c>
      <c r="E539" s="44">
        <v>0</v>
      </c>
      <c r="F539" s="44">
        <v>0</v>
      </c>
      <c r="G539" s="34" t="s">
        <v>1120</v>
      </c>
      <c r="H539" s="34" t="s">
        <v>1120</v>
      </c>
      <c r="I539" s="33" t="s">
        <v>1216</v>
      </c>
      <c r="J539" s="34">
        <v>0</v>
      </c>
      <c r="K539" s="34">
        <v>0</v>
      </c>
      <c r="L539" s="35">
        <v>0</v>
      </c>
      <c r="M539" s="36">
        <v>0</v>
      </c>
    </row>
    <row r="540" spans="1:13" s="30" customFormat="1" x14ac:dyDescent="0.25">
      <c r="A540" s="128"/>
      <c r="B540" s="74"/>
      <c r="C540" s="74"/>
      <c r="D540" s="44" t="s">
        <v>1364</v>
      </c>
      <c r="E540" s="44">
        <v>1</v>
      </c>
      <c r="F540" s="44">
        <v>2</v>
      </c>
      <c r="G540" s="34" t="s">
        <v>1510</v>
      </c>
      <c r="H540" s="34" t="s">
        <v>46</v>
      </c>
      <c r="I540" s="33" t="s">
        <v>47</v>
      </c>
      <c r="J540" s="34">
        <v>2</v>
      </c>
      <c r="K540" s="34">
        <v>3.8E-3</v>
      </c>
      <c r="L540" s="35">
        <v>35.714285714285715</v>
      </c>
      <c r="M540" s="36">
        <v>6.7857142857142852E-2</v>
      </c>
    </row>
    <row r="541" spans="1:13" s="30" customFormat="1" x14ac:dyDescent="0.25">
      <c r="A541" s="128"/>
      <c r="B541" s="74"/>
      <c r="C541" s="74"/>
      <c r="D541" s="44" t="s">
        <v>1365</v>
      </c>
      <c r="E541" s="44">
        <v>1</v>
      </c>
      <c r="F541" s="44">
        <v>2</v>
      </c>
      <c r="G541" s="34" t="s">
        <v>1510</v>
      </c>
      <c r="H541" s="34" t="s">
        <v>1112</v>
      </c>
      <c r="I541" s="33" t="s">
        <v>1037</v>
      </c>
      <c r="J541" s="34">
        <v>1</v>
      </c>
      <c r="K541" s="34">
        <v>1.5317000000000001</v>
      </c>
      <c r="L541" s="35">
        <v>17.857142857142858</v>
      </c>
      <c r="M541" s="36">
        <v>27.351785714285715</v>
      </c>
    </row>
    <row r="542" spans="1:13" s="30" customFormat="1" x14ac:dyDescent="0.25">
      <c r="A542" s="128"/>
      <c r="B542" s="74"/>
      <c r="C542" s="74"/>
      <c r="D542" s="44" t="s">
        <v>1366</v>
      </c>
      <c r="E542" s="44">
        <v>1</v>
      </c>
      <c r="F542" s="44">
        <v>2</v>
      </c>
      <c r="G542" s="34" t="s">
        <v>27</v>
      </c>
      <c r="H542" s="34" t="s">
        <v>318</v>
      </c>
      <c r="I542" s="33" t="s">
        <v>1017</v>
      </c>
      <c r="J542" s="34">
        <v>1</v>
      </c>
      <c r="K542" s="34">
        <v>3.85E-2</v>
      </c>
      <c r="L542" s="35">
        <v>17.857142857142858</v>
      </c>
      <c r="M542" s="36">
        <v>0.6875</v>
      </c>
    </row>
    <row r="543" spans="1:13" s="30" customFormat="1" x14ac:dyDescent="0.25">
      <c r="A543" s="128">
        <v>42131</v>
      </c>
      <c r="B543" s="74" t="s">
        <v>1367</v>
      </c>
      <c r="C543" s="74" t="s">
        <v>70</v>
      </c>
      <c r="D543" s="44" t="s">
        <v>1368</v>
      </c>
      <c r="E543" s="44">
        <v>0</v>
      </c>
      <c r="F543" s="44">
        <v>0</v>
      </c>
      <c r="G543" s="34" t="s">
        <v>1120</v>
      </c>
      <c r="H543" s="34" t="s">
        <v>1120</v>
      </c>
      <c r="I543" s="33" t="s">
        <v>1216</v>
      </c>
      <c r="J543" s="34">
        <v>0</v>
      </c>
      <c r="K543" s="34">
        <v>0</v>
      </c>
      <c r="L543" s="35">
        <v>0</v>
      </c>
      <c r="M543" s="36">
        <v>0</v>
      </c>
    </row>
    <row r="544" spans="1:13" s="30" customFormat="1" x14ac:dyDescent="0.25">
      <c r="A544" s="128"/>
      <c r="B544" s="74"/>
      <c r="C544" s="74"/>
      <c r="D544" s="44" t="s">
        <v>1369</v>
      </c>
      <c r="E544" s="44">
        <v>0</v>
      </c>
      <c r="F544" s="44">
        <v>0</v>
      </c>
      <c r="G544" s="34" t="s">
        <v>1120</v>
      </c>
      <c r="H544" s="34" t="s">
        <v>1120</v>
      </c>
      <c r="I544" s="33" t="s">
        <v>1216</v>
      </c>
      <c r="J544" s="34">
        <v>0</v>
      </c>
      <c r="K544" s="34">
        <v>0</v>
      </c>
      <c r="L544" s="35">
        <v>0</v>
      </c>
      <c r="M544" s="36">
        <v>0</v>
      </c>
    </row>
    <row r="545" spans="1:13" s="30" customFormat="1" x14ac:dyDescent="0.25">
      <c r="A545" s="128"/>
      <c r="B545" s="74"/>
      <c r="C545" s="74"/>
      <c r="D545" s="74" t="s">
        <v>1370</v>
      </c>
      <c r="E545" s="74">
        <v>3</v>
      </c>
      <c r="F545" s="74">
        <v>9</v>
      </c>
      <c r="G545" s="34" t="s">
        <v>26</v>
      </c>
      <c r="H545" s="34" t="s">
        <v>45</v>
      </c>
      <c r="I545" s="33" t="s">
        <v>307</v>
      </c>
      <c r="J545" s="34">
        <v>4</v>
      </c>
      <c r="K545" s="34">
        <v>4.4999999999999998E-2</v>
      </c>
      <c r="L545" s="35">
        <v>71.428571428571431</v>
      </c>
      <c r="M545" s="36">
        <v>0.80357142857142849</v>
      </c>
    </row>
    <row r="546" spans="1:13" s="30" customFormat="1" x14ac:dyDescent="0.25">
      <c r="A546" s="128"/>
      <c r="B546" s="74"/>
      <c r="C546" s="74"/>
      <c r="D546" s="74"/>
      <c r="E546" s="74"/>
      <c r="F546" s="74"/>
      <c r="G546" s="34" t="s">
        <v>26</v>
      </c>
      <c r="H546" s="34" t="s">
        <v>29</v>
      </c>
      <c r="I546" s="33" t="s">
        <v>33</v>
      </c>
      <c r="J546" s="34">
        <v>8</v>
      </c>
      <c r="K546" s="34">
        <v>0.1409</v>
      </c>
      <c r="L546" s="35">
        <v>142.85714285714286</v>
      </c>
      <c r="M546" s="36">
        <v>2.5160714285714283</v>
      </c>
    </row>
    <row r="547" spans="1:13" s="30" customFormat="1" x14ac:dyDescent="0.25">
      <c r="A547" s="128"/>
      <c r="B547" s="74"/>
      <c r="C547" s="74"/>
      <c r="D547" s="74"/>
      <c r="E547" s="74"/>
      <c r="F547" s="74"/>
      <c r="G547" s="34" t="s">
        <v>26</v>
      </c>
      <c r="H547" s="34" t="s">
        <v>30</v>
      </c>
      <c r="I547" s="33" t="s">
        <v>1061</v>
      </c>
      <c r="J547" s="34">
        <v>2</v>
      </c>
      <c r="K547" s="34">
        <v>4.8999999999999998E-3</v>
      </c>
      <c r="L547" s="35">
        <v>35.714285714285715</v>
      </c>
      <c r="M547" s="36">
        <v>8.7499999999999994E-2</v>
      </c>
    </row>
    <row r="548" spans="1:13" s="30" customFormat="1" x14ac:dyDescent="0.25">
      <c r="A548" s="128"/>
      <c r="B548" s="74"/>
      <c r="C548" s="74"/>
      <c r="D548" s="74" t="s">
        <v>1371</v>
      </c>
      <c r="E548" s="74">
        <v>2</v>
      </c>
      <c r="F548" s="74">
        <v>5</v>
      </c>
      <c r="G548" s="34" t="s">
        <v>26</v>
      </c>
      <c r="H548" s="34" t="s">
        <v>37</v>
      </c>
      <c r="I548" s="33" t="s">
        <v>38</v>
      </c>
      <c r="J548" s="34">
        <v>2</v>
      </c>
      <c r="K548" s="34">
        <v>3.2800000000000003E-2</v>
      </c>
      <c r="L548" s="35">
        <v>35.714285714285715</v>
      </c>
      <c r="M548" s="36">
        <v>0.58571428571428574</v>
      </c>
    </row>
    <row r="549" spans="1:13" s="30" customFormat="1" x14ac:dyDescent="0.25">
      <c r="A549" s="128"/>
      <c r="B549" s="74"/>
      <c r="C549" s="74"/>
      <c r="D549" s="74"/>
      <c r="E549" s="74"/>
      <c r="F549" s="74"/>
      <c r="G549" s="34" t="s">
        <v>26</v>
      </c>
      <c r="H549" s="34" t="s">
        <v>29</v>
      </c>
      <c r="I549" s="33" t="s">
        <v>33</v>
      </c>
      <c r="J549" s="34">
        <v>2</v>
      </c>
      <c r="K549" s="34">
        <v>8.5599999999999996E-2</v>
      </c>
      <c r="L549" s="35">
        <v>35.714285714285715</v>
      </c>
      <c r="M549" s="36">
        <v>1.5285714285714285</v>
      </c>
    </row>
    <row r="550" spans="1:13" s="30" customFormat="1" x14ac:dyDescent="0.25">
      <c r="A550" s="128"/>
      <c r="B550" s="74"/>
      <c r="C550" s="74"/>
      <c r="D550" s="74" t="s">
        <v>1372</v>
      </c>
      <c r="E550" s="74">
        <v>2</v>
      </c>
      <c r="F550" s="74">
        <v>4</v>
      </c>
      <c r="G550" s="34" t="s">
        <v>1510</v>
      </c>
      <c r="H550" s="34" t="s">
        <v>338</v>
      </c>
      <c r="I550" s="33" t="s">
        <v>335</v>
      </c>
      <c r="J550" s="34">
        <v>1</v>
      </c>
      <c r="K550" s="34">
        <v>9.7000000000000003E-3</v>
      </c>
      <c r="L550" s="35">
        <v>17.857142857142858</v>
      </c>
      <c r="M550" s="36">
        <v>0.17321428571428571</v>
      </c>
    </row>
    <row r="551" spans="1:13" s="30" customFormat="1" x14ac:dyDescent="0.25">
      <c r="A551" s="128"/>
      <c r="B551" s="74"/>
      <c r="C551" s="74"/>
      <c r="D551" s="74"/>
      <c r="E551" s="74"/>
      <c r="F551" s="74"/>
      <c r="G551" s="34" t="s">
        <v>1510</v>
      </c>
      <c r="H551" s="34" t="s">
        <v>412</v>
      </c>
      <c r="I551" s="33" t="s">
        <v>950</v>
      </c>
      <c r="J551" s="34">
        <v>1</v>
      </c>
      <c r="K551" s="34">
        <v>2.87E-2</v>
      </c>
      <c r="L551" s="35">
        <v>17.857142857142858</v>
      </c>
      <c r="M551" s="36">
        <v>0.51249999999999996</v>
      </c>
    </row>
    <row r="552" spans="1:13" s="30" customFormat="1" x14ac:dyDescent="0.25">
      <c r="A552" s="128"/>
      <c r="B552" s="74"/>
      <c r="C552" s="74"/>
      <c r="D552" s="44" t="s">
        <v>1373</v>
      </c>
      <c r="E552" s="44">
        <v>0</v>
      </c>
      <c r="F552" s="44">
        <v>0</v>
      </c>
      <c r="G552" s="34" t="s">
        <v>1120</v>
      </c>
      <c r="H552" s="34" t="s">
        <v>1120</v>
      </c>
      <c r="I552" s="33" t="s">
        <v>1216</v>
      </c>
      <c r="J552" s="34">
        <v>0</v>
      </c>
      <c r="K552" s="34">
        <v>0</v>
      </c>
      <c r="L552" s="35">
        <v>0</v>
      </c>
      <c r="M552" s="36">
        <v>0</v>
      </c>
    </row>
    <row r="553" spans="1:13" s="30" customFormat="1" x14ac:dyDescent="0.25">
      <c r="A553" s="128">
        <v>42132</v>
      </c>
      <c r="B553" s="74" t="s">
        <v>1374</v>
      </c>
      <c r="C553" s="74" t="s">
        <v>838</v>
      </c>
      <c r="D553" s="44" t="s">
        <v>1375</v>
      </c>
      <c r="E553" s="44">
        <v>0</v>
      </c>
      <c r="F553" s="44">
        <v>0</v>
      </c>
      <c r="G553" s="34" t="s">
        <v>1120</v>
      </c>
      <c r="H553" s="34" t="s">
        <v>1120</v>
      </c>
      <c r="I553" s="33" t="s">
        <v>1216</v>
      </c>
      <c r="J553" s="34">
        <v>0</v>
      </c>
      <c r="K553" s="34">
        <v>0</v>
      </c>
      <c r="L553" s="35">
        <v>0</v>
      </c>
      <c r="M553" s="36">
        <v>0</v>
      </c>
    </row>
    <row r="554" spans="1:13" s="30" customFormat="1" x14ac:dyDescent="0.25">
      <c r="A554" s="128"/>
      <c r="B554" s="74"/>
      <c r="C554" s="74"/>
      <c r="D554" s="44" t="s">
        <v>1376</v>
      </c>
      <c r="E554" s="44">
        <v>1</v>
      </c>
      <c r="F554" s="44">
        <v>2</v>
      </c>
      <c r="G554" s="34" t="s">
        <v>502</v>
      </c>
      <c r="H554" s="34" t="s">
        <v>501</v>
      </c>
      <c r="I554" s="33" t="s">
        <v>498</v>
      </c>
      <c r="J554" s="34">
        <v>1</v>
      </c>
      <c r="K554" s="34">
        <v>1.23E-2</v>
      </c>
      <c r="L554" s="35">
        <v>17.857142857142858</v>
      </c>
      <c r="M554" s="36">
        <v>0.21964285714285714</v>
      </c>
    </row>
    <row r="555" spans="1:13" s="30" customFormat="1" x14ac:dyDescent="0.25">
      <c r="A555" s="128"/>
      <c r="B555" s="74"/>
      <c r="C555" s="74"/>
      <c r="D555" s="44" t="s">
        <v>1377</v>
      </c>
      <c r="E555" s="44">
        <v>0</v>
      </c>
      <c r="F555" s="44">
        <v>0</v>
      </c>
      <c r="G555" s="34" t="s">
        <v>1120</v>
      </c>
      <c r="H555" s="34" t="s">
        <v>1120</v>
      </c>
      <c r="I555" s="33" t="s">
        <v>1216</v>
      </c>
      <c r="J555" s="34">
        <v>0</v>
      </c>
      <c r="K555" s="34">
        <v>0</v>
      </c>
      <c r="L555" s="35">
        <v>0</v>
      </c>
      <c r="M555" s="36">
        <v>0</v>
      </c>
    </row>
    <row r="556" spans="1:13" s="30" customFormat="1" x14ac:dyDescent="0.25">
      <c r="A556" s="128"/>
      <c r="B556" s="74"/>
      <c r="C556" s="74"/>
      <c r="D556" s="44" t="s">
        <v>1378</v>
      </c>
      <c r="E556" s="44">
        <v>0</v>
      </c>
      <c r="F556" s="44">
        <v>0</v>
      </c>
      <c r="G556" s="34" t="s">
        <v>1120</v>
      </c>
      <c r="H556" s="34" t="s">
        <v>1120</v>
      </c>
      <c r="I556" s="33" t="s">
        <v>1216</v>
      </c>
      <c r="J556" s="34">
        <v>0</v>
      </c>
      <c r="K556" s="34">
        <v>0</v>
      </c>
      <c r="L556" s="35">
        <v>0</v>
      </c>
      <c r="M556" s="36">
        <v>0</v>
      </c>
    </row>
    <row r="557" spans="1:13" s="30" customFormat="1" x14ac:dyDescent="0.25">
      <c r="A557" s="128">
        <v>42131</v>
      </c>
      <c r="B557" s="74" t="s">
        <v>1379</v>
      </c>
      <c r="C557" s="74" t="s">
        <v>803</v>
      </c>
      <c r="D557" s="44" t="s">
        <v>724</v>
      </c>
      <c r="E557" s="44">
        <v>1</v>
      </c>
      <c r="F557" s="44">
        <v>2</v>
      </c>
      <c r="G557" s="34" t="s">
        <v>26</v>
      </c>
      <c r="H557" s="34" t="s">
        <v>1083</v>
      </c>
      <c r="I557" s="33" t="s">
        <v>1034</v>
      </c>
      <c r="J557" s="34">
        <v>1</v>
      </c>
      <c r="K557" s="34">
        <v>6.8170000000000002</v>
      </c>
      <c r="L557" s="35">
        <v>17.857142857142858</v>
      </c>
      <c r="M557" s="36">
        <v>121.73214285714286</v>
      </c>
    </row>
    <row r="558" spans="1:13" s="30" customFormat="1" x14ac:dyDescent="0.25">
      <c r="A558" s="128"/>
      <c r="B558" s="74"/>
      <c r="C558" s="74"/>
      <c r="D558" s="44" t="s">
        <v>725</v>
      </c>
      <c r="E558" s="44">
        <v>0</v>
      </c>
      <c r="F558" s="44">
        <v>0</v>
      </c>
      <c r="G558" s="34" t="s">
        <v>1120</v>
      </c>
      <c r="H558" s="34" t="s">
        <v>1120</v>
      </c>
      <c r="I558" s="33" t="s">
        <v>1216</v>
      </c>
      <c r="J558" s="34">
        <v>0</v>
      </c>
      <c r="K558" s="34">
        <v>0</v>
      </c>
      <c r="L558" s="35">
        <v>0</v>
      </c>
      <c r="M558" s="36">
        <v>0</v>
      </c>
    </row>
    <row r="559" spans="1:13" s="30" customFormat="1" x14ac:dyDescent="0.25">
      <c r="A559" s="128"/>
      <c r="B559" s="74"/>
      <c r="C559" s="74"/>
      <c r="D559" s="44" t="s">
        <v>1381</v>
      </c>
      <c r="E559" s="44">
        <v>1</v>
      </c>
      <c r="F559" s="44">
        <v>2</v>
      </c>
      <c r="G559" s="34" t="s">
        <v>26</v>
      </c>
      <c r="H559" s="34" t="s">
        <v>1083</v>
      </c>
      <c r="I559" s="33" t="s">
        <v>1034</v>
      </c>
      <c r="J559" s="34">
        <v>2</v>
      </c>
      <c r="K559" s="34">
        <v>9.6780000000000008</v>
      </c>
      <c r="L559" s="35">
        <v>35.714285714285715</v>
      </c>
      <c r="M559" s="36">
        <v>172.82142857142858</v>
      </c>
    </row>
    <row r="560" spans="1:13" s="30" customFormat="1" x14ac:dyDescent="0.25">
      <c r="A560" s="128">
        <v>42136</v>
      </c>
      <c r="B560" s="74" t="s">
        <v>1382</v>
      </c>
      <c r="C560" s="74" t="s">
        <v>661</v>
      </c>
      <c r="D560" s="44" t="s">
        <v>1383</v>
      </c>
      <c r="E560" s="44">
        <v>0</v>
      </c>
      <c r="F560" s="44">
        <v>0</v>
      </c>
      <c r="G560" s="34" t="s">
        <v>1120</v>
      </c>
      <c r="H560" s="34" t="s">
        <v>1120</v>
      </c>
      <c r="I560" s="33" t="s">
        <v>1216</v>
      </c>
      <c r="J560" s="34">
        <v>0</v>
      </c>
      <c r="K560" s="34">
        <v>0</v>
      </c>
      <c r="L560" s="35">
        <v>0</v>
      </c>
      <c r="M560" s="36">
        <v>0</v>
      </c>
    </row>
    <row r="561" spans="1:13" s="30" customFormat="1" x14ac:dyDescent="0.25">
      <c r="A561" s="128"/>
      <c r="B561" s="74"/>
      <c r="C561" s="74"/>
      <c r="D561" s="44" t="s">
        <v>1384</v>
      </c>
      <c r="E561" s="44">
        <v>1</v>
      </c>
      <c r="F561" s="44">
        <v>2</v>
      </c>
      <c r="G561" s="34" t="s">
        <v>26</v>
      </c>
      <c r="H561" s="34" t="s">
        <v>434</v>
      </c>
      <c r="I561" s="33" t="s">
        <v>977</v>
      </c>
      <c r="J561" s="34">
        <v>1</v>
      </c>
      <c r="K561" s="34">
        <v>1.46E-2</v>
      </c>
      <c r="L561" s="35">
        <v>17.857142857142858</v>
      </c>
      <c r="M561" s="36">
        <v>0.26071428571428573</v>
      </c>
    </row>
    <row r="562" spans="1:13" s="30" customFormat="1" x14ac:dyDescent="0.25">
      <c r="A562" s="128"/>
      <c r="B562" s="74"/>
      <c r="C562" s="74"/>
      <c r="D562" s="44" t="s">
        <v>1385</v>
      </c>
      <c r="E562" s="44">
        <v>1</v>
      </c>
      <c r="F562" s="44">
        <v>4</v>
      </c>
      <c r="G562" s="34" t="s">
        <v>26</v>
      </c>
      <c r="H562" s="34" t="s">
        <v>434</v>
      </c>
      <c r="I562" s="33" t="s">
        <v>977</v>
      </c>
      <c r="J562" s="34">
        <v>16</v>
      </c>
      <c r="K562" s="34">
        <v>0.20080000000000001</v>
      </c>
      <c r="L562" s="35">
        <v>285.71428571428572</v>
      </c>
      <c r="M562" s="36">
        <v>3.5857142857142859</v>
      </c>
    </row>
    <row r="563" spans="1:13" s="30" customFormat="1" x14ac:dyDescent="0.25">
      <c r="A563" s="128">
        <v>42136</v>
      </c>
      <c r="B563" s="74" t="s">
        <v>1386</v>
      </c>
      <c r="C563" s="74" t="s">
        <v>683</v>
      </c>
      <c r="D563" s="44" t="s">
        <v>1387</v>
      </c>
      <c r="E563" s="44">
        <v>1</v>
      </c>
      <c r="F563" s="44">
        <v>2</v>
      </c>
      <c r="G563" s="34" t="s">
        <v>26</v>
      </c>
      <c r="H563" s="34" t="s">
        <v>28</v>
      </c>
      <c r="I563" s="33" t="s">
        <v>330</v>
      </c>
      <c r="J563" s="34">
        <v>1</v>
      </c>
      <c r="K563" s="34">
        <v>1.43E-2</v>
      </c>
      <c r="L563" s="35">
        <v>17.857142857142858</v>
      </c>
      <c r="M563" s="36">
        <v>0.25535714285714284</v>
      </c>
    </row>
    <row r="564" spans="1:13" s="30" customFormat="1" x14ac:dyDescent="0.25">
      <c r="A564" s="128"/>
      <c r="B564" s="74"/>
      <c r="C564" s="74"/>
      <c r="D564" s="74" t="s">
        <v>1388</v>
      </c>
      <c r="E564" s="74">
        <v>3</v>
      </c>
      <c r="F564" s="74">
        <v>7</v>
      </c>
      <c r="G564" s="34" t="s">
        <v>26</v>
      </c>
      <c r="H564" s="34" t="s">
        <v>37</v>
      </c>
      <c r="I564" s="33" t="s">
        <v>38</v>
      </c>
      <c r="J564" s="34">
        <v>1</v>
      </c>
      <c r="K564" s="34">
        <v>1.4E-2</v>
      </c>
      <c r="L564" s="35">
        <v>17.857142857142858</v>
      </c>
      <c r="M564" s="36">
        <v>0.25</v>
      </c>
    </row>
    <row r="565" spans="1:13" s="30" customFormat="1" x14ac:dyDescent="0.25">
      <c r="A565" s="128"/>
      <c r="B565" s="74"/>
      <c r="C565" s="74"/>
      <c r="D565" s="74"/>
      <c r="E565" s="74"/>
      <c r="F565" s="74"/>
      <c r="G565" s="34" t="s">
        <v>27</v>
      </c>
      <c r="H565" s="34" t="s">
        <v>35</v>
      </c>
      <c r="I565" s="33" t="s">
        <v>40</v>
      </c>
      <c r="J565" s="34">
        <v>1</v>
      </c>
      <c r="K565" s="34">
        <v>1.2999999999999999E-3</v>
      </c>
      <c r="L565" s="35">
        <v>17.857142857142858</v>
      </c>
      <c r="M565" s="36">
        <v>2.3214285714285712E-2</v>
      </c>
    </row>
    <row r="566" spans="1:13" s="30" customFormat="1" x14ac:dyDescent="0.25">
      <c r="A566" s="128"/>
      <c r="B566" s="74"/>
      <c r="C566" s="74"/>
      <c r="D566" s="74"/>
      <c r="E566" s="74"/>
      <c r="F566" s="74"/>
      <c r="G566" s="34" t="s">
        <v>26</v>
      </c>
      <c r="H566" s="34" t="s">
        <v>28</v>
      </c>
      <c r="I566" s="33" t="s">
        <v>330</v>
      </c>
      <c r="J566" s="34">
        <v>3</v>
      </c>
      <c r="K566" s="34">
        <v>2.8899999999999999E-2</v>
      </c>
      <c r="L566" s="35">
        <v>53.571428571428569</v>
      </c>
      <c r="M566" s="36">
        <v>0.51607142857142851</v>
      </c>
    </row>
    <row r="567" spans="1:13" s="30" customFormat="1" x14ac:dyDescent="0.25">
      <c r="A567" s="128"/>
      <c r="B567" s="74"/>
      <c r="C567" s="74"/>
      <c r="D567" s="74" t="s">
        <v>1389</v>
      </c>
      <c r="E567" s="74">
        <v>2</v>
      </c>
      <c r="F567" s="74">
        <v>5</v>
      </c>
      <c r="G567" s="34" t="s">
        <v>27</v>
      </c>
      <c r="H567" s="34" t="s">
        <v>275</v>
      </c>
      <c r="I567" s="33" t="s">
        <v>273</v>
      </c>
      <c r="J567" s="34">
        <v>1</v>
      </c>
      <c r="K567" s="34">
        <v>1.2699999999999999E-2</v>
      </c>
      <c r="L567" s="35">
        <v>17.857142857142858</v>
      </c>
      <c r="M567" s="36">
        <v>0.22678571428571428</v>
      </c>
    </row>
    <row r="568" spans="1:13" s="30" customFormat="1" x14ac:dyDescent="0.25">
      <c r="A568" s="128"/>
      <c r="B568" s="74"/>
      <c r="C568" s="74"/>
      <c r="D568" s="74"/>
      <c r="E568" s="74"/>
      <c r="F568" s="74"/>
      <c r="G568" s="34" t="s">
        <v>26</v>
      </c>
      <c r="H568" s="34" t="s">
        <v>28</v>
      </c>
      <c r="I568" s="33" t="s">
        <v>330</v>
      </c>
      <c r="J568" s="34">
        <v>6</v>
      </c>
      <c r="K568" s="34">
        <v>0.1081</v>
      </c>
      <c r="L568" s="35">
        <v>107.14285714285714</v>
      </c>
      <c r="M568" s="36">
        <v>1.9303571428571429</v>
      </c>
    </row>
    <row r="569" spans="1:13" s="30" customFormat="1" x14ac:dyDescent="0.25">
      <c r="A569" s="128"/>
      <c r="B569" s="74"/>
      <c r="C569" s="74"/>
      <c r="D569" s="74" t="s">
        <v>1390</v>
      </c>
      <c r="E569" s="74">
        <v>6</v>
      </c>
      <c r="F569" s="74">
        <v>16</v>
      </c>
      <c r="G569" s="34" t="s">
        <v>327</v>
      </c>
      <c r="H569" s="34" t="s">
        <v>328</v>
      </c>
      <c r="I569" s="33" t="s">
        <v>1198</v>
      </c>
      <c r="J569" s="34">
        <v>1</v>
      </c>
      <c r="K569" s="34">
        <v>3.5400000000000001E-2</v>
      </c>
      <c r="L569" s="35">
        <v>17.857142857142858</v>
      </c>
      <c r="M569" s="36">
        <v>0.63214285714285712</v>
      </c>
    </row>
    <row r="570" spans="1:13" s="30" customFormat="1" x14ac:dyDescent="0.25">
      <c r="A570" s="128"/>
      <c r="B570" s="74"/>
      <c r="C570" s="74"/>
      <c r="D570" s="74"/>
      <c r="E570" s="74"/>
      <c r="F570" s="74"/>
      <c r="G570" s="34" t="s">
        <v>26</v>
      </c>
      <c r="H570" s="34" t="s">
        <v>328</v>
      </c>
      <c r="I570" s="33" t="s">
        <v>292</v>
      </c>
      <c r="J570" s="34">
        <v>3</v>
      </c>
      <c r="K570" s="34">
        <v>2.8E-3</v>
      </c>
      <c r="L570" s="35">
        <v>53.571428571428569</v>
      </c>
      <c r="M570" s="36">
        <v>4.9999999999999996E-2</v>
      </c>
    </row>
    <row r="571" spans="1:13" s="30" customFormat="1" x14ac:dyDescent="0.25">
      <c r="A571" s="128"/>
      <c r="B571" s="74"/>
      <c r="C571" s="74"/>
      <c r="D571" s="74"/>
      <c r="E571" s="74"/>
      <c r="F571" s="74"/>
      <c r="G571" s="34" t="s">
        <v>26</v>
      </c>
      <c r="H571" s="34" t="s">
        <v>328</v>
      </c>
      <c r="I571" s="33" t="s">
        <v>38</v>
      </c>
      <c r="J571" s="34">
        <v>8</v>
      </c>
      <c r="K571" s="34">
        <v>0.1178</v>
      </c>
      <c r="L571" s="35">
        <v>142.85714285714286</v>
      </c>
      <c r="M571" s="36">
        <v>2.1035714285714286</v>
      </c>
    </row>
    <row r="572" spans="1:13" s="30" customFormat="1" x14ac:dyDescent="0.25">
      <c r="A572" s="128"/>
      <c r="B572" s="74"/>
      <c r="C572" s="74"/>
      <c r="D572" s="74"/>
      <c r="E572" s="74"/>
      <c r="F572" s="74"/>
      <c r="G572" s="34" t="s">
        <v>26</v>
      </c>
      <c r="H572" s="34" t="s">
        <v>328</v>
      </c>
      <c r="I572" s="33" t="s">
        <v>22</v>
      </c>
      <c r="J572" s="34">
        <v>2</v>
      </c>
      <c r="K572" s="34">
        <v>1.03E-2</v>
      </c>
      <c r="L572" s="35">
        <v>35.714285714285715</v>
      </c>
      <c r="M572" s="36">
        <v>0.18392857142857141</v>
      </c>
    </row>
    <row r="573" spans="1:13" s="30" customFormat="1" x14ac:dyDescent="0.25">
      <c r="A573" s="128"/>
      <c r="B573" s="74"/>
      <c r="C573" s="74"/>
      <c r="D573" s="74"/>
      <c r="E573" s="74"/>
      <c r="F573" s="74"/>
      <c r="G573" s="34" t="s">
        <v>27</v>
      </c>
      <c r="H573" s="34" t="s">
        <v>275</v>
      </c>
      <c r="I573" s="33" t="s">
        <v>273</v>
      </c>
      <c r="J573" s="34">
        <v>1</v>
      </c>
      <c r="K573" s="34">
        <v>1.5900000000000001E-2</v>
      </c>
      <c r="L573" s="35">
        <v>17.857142857142858</v>
      </c>
      <c r="M573" s="36">
        <v>0.28392857142857142</v>
      </c>
    </row>
    <row r="574" spans="1:13" s="30" customFormat="1" x14ac:dyDescent="0.25">
      <c r="A574" s="128"/>
      <c r="B574" s="74"/>
      <c r="C574" s="74"/>
      <c r="D574" s="74"/>
      <c r="E574" s="74"/>
      <c r="F574" s="74"/>
      <c r="G574" s="34" t="s">
        <v>26</v>
      </c>
      <c r="H574" s="34" t="s">
        <v>28</v>
      </c>
      <c r="I574" s="33" t="s">
        <v>330</v>
      </c>
      <c r="J574" s="34">
        <v>7</v>
      </c>
      <c r="K574" s="34">
        <v>0.42920000000000003</v>
      </c>
      <c r="L574" s="35">
        <v>125</v>
      </c>
      <c r="M574" s="36">
        <v>7.6642857142857146</v>
      </c>
    </row>
    <row r="575" spans="1:13" s="30" customFormat="1" x14ac:dyDescent="0.25">
      <c r="A575" s="128"/>
      <c r="B575" s="74"/>
      <c r="C575" s="74"/>
      <c r="D575" s="74" t="s">
        <v>1391</v>
      </c>
      <c r="E575" s="74">
        <v>2</v>
      </c>
      <c r="F575" s="74">
        <v>5</v>
      </c>
      <c r="G575" s="34" t="s">
        <v>26</v>
      </c>
      <c r="H575" s="34" t="s">
        <v>28</v>
      </c>
      <c r="I575" s="33" t="s">
        <v>22</v>
      </c>
      <c r="J575" s="34">
        <v>1</v>
      </c>
      <c r="K575" s="34">
        <v>2.4799999999999999E-2</v>
      </c>
      <c r="L575" s="35">
        <v>17.857142857142858</v>
      </c>
      <c r="M575" s="36">
        <v>0.44285714285714284</v>
      </c>
    </row>
    <row r="576" spans="1:13" s="30" customFormat="1" x14ac:dyDescent="0.25">
      <c r="A576" s="128"/>
      <c r="B576" s="74"/>
      <c r="C576" s="74"/>
      <c r="D576" s="74"/>
      <c r="E576" s="74"/>
      <c r="F576" s="74"/>
      <c r="G576" s="34" t="s">
        <v>26</v>
      </c>
      <c r="H576" s="34" t="s">
        <v>30</v>
      </c>
      <c r="I576" s="33" t="s">
        <v>414</v>
      </c>
      <c r="J576" s="34">
        <v>2</v>
      </c>
      <c r="K576" s="34">
        <v>23.2651</v>
      </c>
      <c r="L576" s="35">
        <v>35.714285714285715</v>
      </c>
      <c r="M576" s="36">
        <v>415.4482142857143</v>
      </c>
    </row>
    <row r="577" spans="1:13" s="30" customFormat="1" x14ac:dyDescent="0.25">
      <c r="A577" s="128">
        <v>42137</v>
      </c>
      <c r="B577" s="74" t="s">
        <v>1392</v>
      </c>
      <c r="C577" s="74" t="s">
        <v>661</v>
      </c>
      <c r="D577" s="44" t="s">
        <v>1393</v>
      </c>
      <c r="E577" s="44">
        <v>0</v>
      </c>
      <c r="F577" s="44">
        <v>0</v>
      </c>
      <c r="G577" s="34" t="s">
        <v>1120</v>
      </c>
      <c r="H577" s="34" t="s">
        <v>1120</v>
      </c>
      <c r="I577" s="33" t="s">
        <v>1216</v>
      </c>
      <c r="J577" s="34">
        <v>0</v>
      </c>
      <c r="K577" s="34">
        <v>0</v>
      </c>
      <c r="L577" s="35">
        <v>0</v>
      </c>
      <c r="M577" s="36">
        <v>0</v>
      </c>
    </row>
    <row r="578" spans="1:13" s="30" customFormat="1" x14ac:dyDescent="0.25">
      <c r="A578" s="128"/>
      <c r="B578" s="74"/>
      <c r="C578" s="74"/>
      <c r="D578" s="44" t="s">
        <v>1394</v>
      </c>
      <c r="E578" s="44">
        <v>1</v>
      </c>
      <c r="F578" s="44">
        <v>3</v>
      </c>
      <c r="G578" s="34" t="s">
        <v>26</v>
      </c>
      <c r="H578" s="34" t="s">
        <v>434</v>
      </c>
      <c r="I578" s="33" t="s">
        <v>977</v>
      </c>
      <c r="J578" s="34">
        <v>3</v>
      </c>
      <c r="K578" s="34">
        <v>2.18E-2</v>
      </c>
      <c r="L578" s="35">
        <v>53.571428571428569</v>
      </c>
      <c r="M578" s="36">
        <v>0.38928571428571429</v>
      </c>
    </row>
    <row r="579" spans="1:13" s="30" customFormat="1" x14ac:dyDescent="0.25">
      <c r="A579" s="128"/>
      <c r="B579" s="74"/>
      <c r="C579" s="74"/>
      <c r="D579" s="44" t="s">
        <v>1395</v>
      </c>
      <c r="E579" s="44">
        <v>1</v>
      </c>
      <c r="F579" s="44">
        <v>3</v>
      </c>
      <c r="G579" s="34" t="s">
        <v>27</v>
      </c>
      <c r="H579" s="34" t="s">
        <v>1095</v>
      </c>
      <c r="I579" s="33" t="s">
        <v>1153</v>
      </c>
      <c r="J579" s="34">
        <v>5</v>
      </c>
      <c r="K579" s="34">
        <v>1.0200000000000001E-2</v>
      </c>
      <c r="L579" s="35">
        <v>89.285714285714278</v>
      </c>
      <c r="M579" s="36">
        <v>0.18214285714285716</v>
      </c>
    </row>
    <row r="580" spans="1:13" s="30" customFormat="1" x14ac:dyDescent="0.25">
      <c r="A580" s="128"/>
      <c r="B580" s="74"/>
      <c r="C580" s="74"/>
      <c r="D580" s="44" t="s">
        <v>1396</v>
      </c>
      <c r="E580" s="44">
        <v>0</v>
      </c>
      <c r="F580" s="44">
        <v>0</v>
      </c>
      <c r="G580" s="34" t="s">
        <v>1120</v>
      </c>
      <c r="H580" s="34" t="s">
        <v>1120</v>
      </c>
      <c r="I580" s="33" t="s">
        <v>1216</v>
      </c>
      <c r="J580" s="34">
        <v>0</v>
      </c>
      <c r="K580" s="34">
        <v>0</v>
      </c>
      <c r="L580" s="35">
        <v>0</v>
      </c>
      <c r="M580" s="36">
        <v>0</v>
      </c>
    </row>
    <row r="581" spans="1:13" s="30" customFormat="1" x14ac:dyDescent="0.25">
      <c r="A581" s="128"/>
      <c r="B581" s="74"/>
      <c r="C581" s="74"/>
      <c r="D581" s="44" t="s">
        <v>1397</v>
      </c>
      <c r="E581" s="44">
        <v>1</v>
      </c>
      <c r="F581" s="44">
        <v>2</v>
      </c>
      <c r="G581" s="34" t="s">
        <v>26</v>
      </c>
      <c r="H581" s="34" t="s">
        <v>434</v>
      </c>
      <c r="I581" s="33" t="s">
        <v>977</v>
      </c>
      <c r="J581" s="34">
        <v>2</v>
      </c>
      <c r="K581" s="34">
        <v>1.67E-2</v>
      </c>
      <c r="L581" s="35">
        <v>35.714285714285715</v>
      </c>
      <c r="M581" s="36">
        <v>0.29821428571428571</v>
      </c>
    </row>
    <row r="582" spans="1:13" s="30" customFormat="1" x14ac:dyDescent="0.25">
      <c r="A582" s="128">
        <v>42108</v>
      </c>
      <c r="B582" s="74" t="s">
        <v>1398</v>
      </c>
      <c r="C582" s="74" t="s">
        <v>745</v>
      </c>
      <c r="D582" s="44" t="s">
        <v>746</v>
      </c>
      <c r="E582" s="44">
        <v>0</v>
      </c>
      <c r="F582" s="44">
        <v>0</v>
      </c>
      <c r="G582" s="34" t="s">
        <v>1120</v>
      </c>
      <c r="H582" s="34" t="s">
        <v>1120</v>
      </c>
      <c r="I582" s="33" t="s">
        <v>1216</v>
      </c>
      <c r="J582" s="34">
        <v>0</v>
      </c>
      <c r="K582" s="34">
        <v>0</v>
      </c>
      <c r="L582" s="35">
        <v>0</v>
      </c>
      <c r="M582" s="36">
        <v>0</v>
      </c>
    </row>
    <row r="583" spans="1:13" s="30" customFormat="1" x14ac:dyDescent="0.25">
      <c r="A583" s="128"/>
      <c r="B583" s="74"/>
      <c r="C583" s="74"/>
      <c r="D583" s="44" t="s">
        <v>747</v>
      </c>
      <c r="E583" s="44">
        <v>0</v>
      </c>
      <c r="F583" s="44">
        <v>0</v>
      </c>
      <c r="G583" s="34" t="s">
        <v>1120</v>
      </c>
      <c r="H583" s="34" t="s">
        <v>1120</v>
      </c>
      <c r="I583" s="33" t="s">
        <v>1216</v>
      </c>
      <c r="J583" s="34">
        <v>0</v>
      </c>
      <c r="K583" s="34">
        <v>0</v>
      </c>
      <c r="L583" s="35">
        <v>0</v>
      </c>
      <c r="M583" s="36">
        <v>0</v>
      </c>
    </row>
    <row r="584" spans="1:13" s="30" customFormat="1" x14ac:dyDescent="0.25">
      <c r="A584" s="128"/>
      <c r="B584" s="74"/>
      <c r="C584" s="74"/>
      <c r="D584" s="44" t="s">
        <v>1399</v>
      </c>
      <c r="E584" s="44">
        <v>0</v>
      </c>
      <c r="F584" s="44">
        <v>0</v>
      </c>
      <c r="G584" s="34" t="s">
        <v>1120</v>
      </c>
      <c r="H584" s="34" t="s">
        <v>1120</v>
      </c>
      <c r="I584" s="33" t="s">
        <v>1216</v>
      </c>
      <c r="J584" s="34">
        <v>0</v>
      </c>
      <c r="K584" s="34">
        <v>0</v>
      </c>
      <c r="L584" s="35">
        <v>0</v>
      </c>
      <c r="M584" s="36">
        <v>0</v>
      </c>
    </row>
    <row r="585" spans="1:13" s="30" customFormat="1" x14ac:dyDescent="0.25">
      <c r="A585" s="128">
        <v>42138</v>
      </c>
      <c r="B585" s="74" t="s">
        <v>1400</v>
      </c>
      <c r="C585" s="74" t="s">
        <v>616</v>
      </c>
      <c r="D585" s="44" t="s">
        <v>742</v>
      </c>
      <c r="E585" s="44">
        <v>1</v>
      </c>
      <c r="F585" s="44">
        <v>2</v>
      </c>
      <c r="G585" s="34" t="s">
        <v>399</v>
      </c>
      <c r="H585" s="34" t="s">
        <v>399</v>
      </c>
      <c r="I585" s="33" t="s">
        <v>1204</v>
      </c>
      <c r="J585" s="34">
        <v>2</v>
      </c>
      <c r="K585" s="34">
        <v>1.46E-2</v>
      </c>
      <c r="L585" s="35">
        <v>35.714285714285715</v>
      </c>
      <c r="M585" s="36">
        <v>0.26071428571428573</v>
      </c>
    </row>
    <row r="586" spans="1:13" s="30" customFormat="1" x14ac:dyDescent="0.25">
      <c r="A586" s="128"/>
      <c r="B586" s="74"/>
      <c r="C586" s="74"/>
      <c r="D586" s="44" t="s">
        <v>1401</v>
      </c>
      <c r="E586" s="44">
        <v>1</v>
      </c>
      <c r="F586" s="44">
        <v>3</v>
      </c>
      <c r="G586" s="34" t="s">
        <v>27</v>
      </c>
      <c r="H586" s="34" t="s">
        <v>275</v>
      </c>
      <c r="I586" s="33" t="s">
        <v>273</v>
      </c>
      <c r="J586" s="34">
        <v>4</v>
      </c>
      <c r="K586" s="34">
        <v>2.5600000000000001E-2</v>
      </c>
      <c r="L586" s="35">
        <v>71.428571428571431</v>
      </c>
      <c r="M586" s="36">
        <v>0.45714285714285713</v>
      </c>
    </row>
    <row r="587" spans="1:13" s="30" customFormat="1" x14ac:dyDescent="0.25">
      <c r="A587" s="128"/>
      <c r="B587" s="74"/>
      <c r="C587" s="74"/>
      <c r="D587" s="44" t="s">
        <v>744</v>
      </c>
      <c r="E587" s="44">
        <v>0</v>
      </c>
      <c r="F587" s="44">
        <v>0</v>
      </c>
      <c r="G587" s="34" t="s">
        <v>1120</v>
      </c>
      <c r="H587" s="34" t="s">
        <v>1120</v>
      </c>
      <c r="I587" s="33" t="s">
        <v>1216</v>
      </c>
      <c r="J587" s="34">
        <v>0</v>
      </c>
      <c r="K587" s="34">
        <v>0</v>
      </c>
      <c r="L587" s="35">
        <v>0</v>
      </c>
      <c r="M587" s="36">
        <v>0</v>
      </c>
    </row>
    <row r="588" spans="1:13" s="30" customFormat="1" x14ac:dyDescent="0.25">
      <c r="A588" s="128">
        <v>42137</v>
      </c>
      <c r="B588" s="74" t="s">
        <v>1402</v>
      </c>
      <c r="C588" s="74" t="s">
        <v>76</v>
      </c>
      <c r="D588" s="74" t="s">
        <v>1519</v>
      </c>
      <c r="E588" s="74">
        <v>6</v>
      </c>
      <c r="F588" s="74">
        <v>15</v>
      </c>
      <c r="G588" s="34" t="s">
        <v>26</v>
      </c>
      <c r="H588" s="34" t="s">
        <v>37</v>
      </c>
      <c r="I588" s="33" t="s">
        <v>38</v>
      </c>
      <c r="J588" s="34">
        <v>3</v>
      </c>
      <c r="K588" s="34">
        <v>2.1899999999999999E-2</v>
      </c>
      <c r="L588" s="35">
        <v>53.571428571428569</v>
      </c>
      <c r="M588" s="36">
        <v>0.39107142857142857</v>
      </c>
    </row>
    <row r="589" spans="1:13" s="30" customFormat="1" x14ac:dyDescent="0.25">
      <c r="A589" s="128"/>
      <c r="B589" s="74"/>
      <c r="C589" s="74"/>
      <c r="D589" s="74"/>
      <c r="E589" s="74"/>
      <c r="F589" s="74"/>
      <c r="G589" s="34" t="s">
        <v>27</v>
      </c>
      <c r="H589" s="34" t="s">
        <v>275</v>
      </c>
      <c r="I589" s="33" t="s">
        <v>273</v>
      </c>
      <c r="J589" s="34">
        <v>6</v>
      </c>
      <c r="K589" s="34">
        <v>3.5200000000000002E-2</v>
      </c>
      <c r="L589" s="35">
        <v>107.14285714285714</v>
      </c>
      <c r="M589" s="36">
        <v>0.62857142857142856</v>
      </c>
    </row>
    <row r="590" spans="1:13" s="30" customFormat="1" x14ac:dyDescent="0.25">
      <c r="A590" s="128"/>
      <c r="B590" s="74"/>
      <c r="C590" s="74"/>
      <c r="D590" s="74"/>
      <c r="E590" s="74"/>
      <c r="F590" s="74"/>
      <c r="G590" s="34" t="s">
        <v>26</v>
      </c>
      <c r="H590" s="34" t="s">
        <v>29</v>
      </c>
      <c r="I590" s="33" t="s">
        <v>33</v>
      </c>
      <c r="J590" s="34">
        <v>2</v>
      </c>
      <c r="K590" s="34">
        <v>0.19470000000000001</v>
      </c>
      <c r="L590" s="35">
        <v>35.714285714285715</v>
      </c>
      <c r="M590" s="36">
        <v>3.4767857142857146</v>
      </c>
    </row>
    <row r="591" spans="1:13" s="30" customFormat="1" x14ac:dyDescent="0.25">
      <c r="A591" s="128"/>
      <c r="B591" s="74"/>
      <c r="C591" s="74"/>
      <c r="D591" s="74"/>
      <c r="E591" s="74"/>
      <c r="F591" s="74"/>
      <c r="G591" s="34" t="s">
        <v>27</v>
      </c>
      <c r="H591" s="34" t="s">
        <v>35</v>
      </c>
      <c r="I591" s="33" t="s">
        <v>913</v>
      </c>
      <c r="J591" s="34">
        <v>2</v>
      </c>
      <c r="K591" s="34">
        <v>4.4999999999999997E-3</v>
      </c>
      <c r="L591" s="35">
        <v>35.714285714285715</v>
      </c>
      <c r="M591" s="36">
        <v>8.0357142857142849E-2</v>
      </c>
    </row>
    <row r="592" spans="1:13" s="30" customFormat="1" x14ac:dyDescent="0.25">
      <c r="A592" s="128"/>
      <c r="B592" s="74"/>
      <c r="C592" s="74"/>
      <c r="D592" s="74"/>
      <c r="E592" s="74"/>
      <c r="F592" s="74"/>
      <c r="G592" s="34" t="s">
        <v>27</v>
      </c>
      <c r="H592" s="34" t="s">
        <v>299</v>
      </c>
      <c r="I592" s="33" t="s">
        <v>1205</v>
      </c>
      <c r="J592" s="34">
        <v>1</v>
      </c>
      <c r="K592" s="34">
        <v>1.6999999999999999E-3</v>
      </c>
      <c r="L592" s="35">
        <v>17.857142857142858</v>
      </c>
      <c r="M592" s="36">
        <v>3.0357142857142853E-2</v>
      </c>
    </row>
    <row r="593" spans="1:13" s="30" customFormat="1" x14ac:dyDescent="0.25">
      <c r="A593" s="128"/>
      <c r="B593" s="74"/>
      <c r="C593" s="74"/>
      <c r="D593" s="74"/>
      <c r="E593" s="74"/>
      <c r="F593" s="74"/>
      <c r="G593" s="34" t="s">
        <v>26</v>
      </c>
      <c r="H593" s="34" t="s">
        <v>31</v>
      </c>
      <c r="I593" s="33" t="s">
        <v>24</v>
      </c>
      <c r="J593" s="34">
        <v>1</v>
      </c>
      <c r="K593" s="34">
        <v>0.1052</v>
      </c>
      <c r="L593" s="35">
        <v>17.857142857142858</v>
      </c>
      <c r="M593" s="36">
        <v>1.8785714285714286</v>
      </c>
    </row>
    <row r="594" spans="1:13" s="30" customFormat="1" x14ac:dyDescent="0.25">
      <c r="A594" s="128"/>
      <c r="B594" s="74"/>
      <c r="C594" s="74"/>
      <c r="D594" s="74" t="s">
        <v>1403</v>
      </c>
      <c r="E594" s="74">
        <v>4</v>
      </c>
      <c r="F594" s="74">
        <v>10</v>
      </c>
      <c r="G594" s="34" t="s">
        <v>27</v>
      </c>
      <c r="H594" s="34" t="s">
        <v>936</v>
      </c>
      <c r="I594" s="33" t="s">
        <v>935</v>
      </c>
      <c r="J594" s="34">
        <v>1</v>
      </c>
      <c r="K594" s="34">
        <v>1.5699999999999999E-2</v>
      </c>
      <c r="L594" s="35">
        <v>17.857142857142858</v>
      </c>
      <c r="M594" s="36">
        <v>0.2803571428571428</v>
      </c>
    </row>
    <row r="595" spans="1:13" s="30" customFormat="1" x14ac:dyDescent="0.25">
      <c r="A595" s="128"/>
      <c r="B595" s="74"/>
      <c r="C595" s="74"/>
      <c r="D595" s="74"/>
      <c r="E595" s="74"/>
      <c r="F595" s="74"/>
      <c r="G595" s="34" t="s">
        <v>26</v>
      </c>
      <c r="H595" s="34" t="s">
        <v>34</v>
      </c>
      <c r="I595" s="33" t="s">
        <v>23</v>
      </c>
      <c r="J595" s="34">
        <v>11</v>
      </c>
      <c r="K595" s="34">
        <v>0.16450000000000001</v>
      </c>
      <c r="L595" s="35">
        <v>196.42857142857142</v>
      </c>
      <c r="M595" s="36">
        <v>2.9375</v>
      </c>
    </row>
    <row r="596" spans="1:13" s="30" customFormat="1" x14ac:dyDescent="0.25">
      <c r="A596" s="128"/>
      <c r="B596" s="74"/>
      <c r="C596" s="74"/>
      <c r="D596" s="74"/>
      <c r="E596" s="74"/>
      <c r="F596" s="74"/>
      <c r="G596" s="34" t="s">
        <v>26</v>
      </c>
      <c r="H596" s="34" t="s">
        <v>29</v>
      </c>
      <c r="I596" s="33" t="s">
        <v>33</v>
      </c>
      <c r="J596" s="34">
        <v>2</v>
      </c>
      <c r="K596" s="34">
        <v>0.35649999999999998</v>
      </c>
      <c r="L596" s="35">
        <v>35.714285714285715</v>
      </c>
      <c r="M596" s="36">
        <v>6.3660714285714279</v>
      </c>
    </row>
    <row r="597" spans="1:13" s="30" customFormat="1" x14ac:dyDescent="0.25">
      <c r="A597" s="128"/>
      <c r="B597" s="74"/>
      <c r="C597" s="74"/>
      <c r="D597" s="74"/>
      <c r="E597" s="74"/>
      <c r="F597" s="74"/>
      <c r="G597" s="34" t="s">
        <v>27</v>
      </c>
      <c r="H597" s="34" t="s">
        <v>369</v>
      </c>
      <c r="I597" s="33" t="s">
        <v>1208</v>
      </c>
      <c r="J597" s="34">
        <v>1</v>
      </c>
      <c r="K597" s="34">
        <v>1.6199999999999999E-2</v>
      </c>
      <c r="L597" s="35">
        <v>17.857142857142858</v>
      </c>
      <c r="M597" s="36">
        <v>0.28928571428571426</v>
      </c>
    </row>
    <row r="598" spans="1:13" s="30" customFormat="1" x14ac:dyDescent="0.25">
      <c r="A598" s="128">
        <v>42139</v>
      </c>
      <c r="B598" s="74" t="s">
        <v>1404</v>
      </c>
      <c r="C598" s="74" t="s">
        <v>76</v>
      </c>
      <c r="D598" s="74" t="s">
        <v>1405</v>
      </c>
      <c r="E598" s="74">
        <v>2</v>
      </c>
      <c r="F598" s="74">
        <v>5</v>
      </c>
      <c r="G598" s="34" t="s">
        <v>27</v>
      </c>
      <c r="H598" s="34" t="s">
        <v>275</v>
      </c>
      <c r="I598" s="33" t="s">
        <v>273</v>
      </c>
      <c r="J598" s="34">
        <v>2</v>
      </c>
      <c r="K598" s="34">
        <v>6.6E-3</v>
      </c>
      <c r="L598" s="35">
        <v>35.714285714285715</v>
      </c>
      <c r="M598" s="36">
        <v>0.11785714285714285</v>
      </c>
    </row>
    <row r="599" spans="1:13" s="30" customFormat="1" x14ac:dyDescent="0.25">
      <c r="A599" s="128"/>
      <c r="B599" s="74"/>
      <c r="C599" s="74"/>
      <c r="D599" s="74"/>
      <c r="E599" s="74"/>
      <c r="F599" s="74"/>
      <c r="G599" s="34" t="s">
        <v>26</v>
      </c>
      <c r="H599" s="34" t="s">
        <v>1092</v>
      </c>
      <c r="I599" s="33" t="s">
        <v>978</v>
      </c>
      <c r="J599" s="34">
        <v>1</v>
      </c>
      <c r="K599" s="34">
        <v>0.61729999999999996</v>
      </c>
      <c r="L599" s="35">
        <v>17.857142857142858</v>
      </c>
      <c r="M599" s="36">
        <v>11.023214285714285</v>
      </c>
    </row>
    <row r="600" spans="1:13" s="30" customFormat="1" x14ac:dyDescent="0.25">
      <c r="A600" s="128"/>
      <c r="B600" s="74"/>
      <c r="C600" s="74"/>
      <c r="D600" s="74" t="s">
        <v>1406</v>
      </c>
      <c r="E600" s="74">
        <v>2</v>
      </c>
      <c r="F600" s="74">
        <v>5</v>
      </c>
      <c r="G600" s="34" t="s">
        <v>27</v>
      </c>
      <c r="H600" s="34" t="s">
        <v>281</v>
      </c>
      <c r="I600" s="33" t="s">
        <v>312</v>
      </c>
      <c r="J600" s="34">
        <v>2</v>
      </c>
      <c r="K600" s="34">
        <v>2.81E-2</v>
      </c>
      <c r="L600" s="35">
        <v>35.714285714285715</v>
      </c>
      <c r="M600" s="36">
        <v>0.50178571428571428</v>
      </c>
    </row>
    <row r="601" spans="1:13" s="30" customFormat="1" x14ac:dyDescent="0.25">
      <c r="A601" s="128"/>
      <c r="B601" s="74"/>
      <c r="C601" s="74"/>
      <c r="D601" s="74"/>
      <c r="E601" s="74"/>
      <c r="F601" s="74"/>
      <c r="G601" s="34" t="s">
        <v>26</v>
      </c>
      <c r="H601" s="34" t="s">
        <v>29</v>
      </c>
      <c r="I601" s="33" t="s">
        <v>1013</v>
      </c>
      <c r="J601" s="34">
        <v>1</v>
      </c>
      <c r="K601" s="34">
        <v>0.98460000000000003</v>
      </c>
      <c r="L601" s="35">
        <v>17.857142857142858</v>
      </c>
      <c r="M601" s="36">
        <v>17.582142857142859</v>
      </c>
    </row>
    <row r="602" spans="1:13" s="30" customFormat="1" x14ac:dyDescent="0.25">
      <c r="A602" s="128"/>
      <c r="B602" s="74"/>
      <c r="C602" s="74"/>
      <c r="D602" s="74" t="s">
        <v>1407</v>
      </c>
      <c r="E602" s="74">
        <v>2</v>
      </c>
      <c r="F602" s="74">
        <v>6</v>
      </c>
      <c r="G602" s="34" t="s">
        <v>26</v>
      </c>
      <c r="H602" s="34" t="s">
        <v>28</v>
      </c>
      <c r="I602" s="33" t="s">
        <v>22</v>
      </c>
      <c r="J602" s="34">
        <v>3</v>
      </c>
      <c r="K602" s="34">
        <v>3.2899999999999999E-2</v>
      </c>
      <c r="L602" s="35">
        <v>53.571428571428569</v>
      </c>
      <c r="M602" s="36">
        <v>0.58749999999999991</v>
      </c>
    </row>
    <row r="603" spans="1:13" s="30" customFormat="1" x14ac:dyDescent="0.25">
      <c r="A603" s="128"/>
      <c r="B603" s="74"/>
      <c r="C603" s="74"/>
      <c r="D603" s="74"/>
      <c r="E603" s="74"/>
      <c r="F603" s="74"/>
      <c r="G603" s="34" t="s">
        <v>26</v>
      </c>
      <c r="H603" s="34" t="s">
        <v>29</v>
      </c>
      <c r="I603" s="33" t="s">
        <v>1013</v>
      </c>
      <c r="J603" s="34">
        <v>7</v>
      </c>
      <c r="K603" s="34">
        <v>6.2076000000000002</v>
      </c>
      <c r="L603" s="35">
        <v>125</v>
      </c>
      <c r="M603" s="36">
        <v>110.85000000000001</v>
      </c>
    </row>
    <row r="604" spans="1:13" s="30" customFormat="1" x14ac:dyDescent="0.25">
      <c r="A604" s="128"/>
      <c r="B604" s="74"/>
      <c r="C604" s="74"/>
      <c r="D604" s="74" t="s">
        <v>1408</v>
      </c>
      <c r="E604" s="74">
        <v>3</v>
      </c>
      <c r="F604" s="74">
        <v>8</v>
      </c>
      <c r="G604" s="34" t="s">
        <v>26</v>
      </c>
      <c r="H604" s="34" t="s">
        <v>28</v>
      </c>
      <c r="I604" s="33" t="s">
        <v>22</v>
      </c>
      <c r="J604" s="34">
        <v>1</v>
      </c>
      <c r="K604" s="34">
        <v>6.3799999999999996E-2</v>
      </c>
      <c r="L604" s="35">
        <v>17.857142857142858</v>
      </c>
      <c r="M604" s="36">
        <v>1.1392857142857142</v>
      </c>
    </row>
    <row r="605" spans="1:13" s="30" customFormat="1" x14ac:dyDescent="0.25">
      <c r="A605" s="128"/>
      <c r="B605" s="74"/>
      <c r="C605" s="74"/>
      <c r="D605" s="74"/>
      <c r="E605" s="74"/>
      <c r="F605" s="74"/>
      <c r="G605" s="34" t="s">
        <v>26</v>
      </c>
      <c r="H605" s="34" t="s">
        <v>29</v>
      </c>
      <c r="I605" s="33" t="s">
        <v>1013</v>
      </c>
      <c r="J605" s="34">
        <v>7</v>
      </c>
      <c r="K605" s="34">
        <v>4.8996000000000004</v>
      </c>
      <c r="L605" s="35">
        <v>125</v>
      </c>
      <c r="M605" s="36">
        <v>87.492857142857147</v>
      </c>
    </row>
    <row r="606" spans="1:13" s="30" customFormat="1" x14ac:dyDescent="0.25">
      <c r="A606" s="128"/>
      <c r="B606" s="74"/>
      <c r="C606" s="74"/>
      <c r="D606" s="74"/>
      <c r="E606" s="74"/>
      <c r="F606" s="74"/>
      <c r="G606" s="34" t="s">
        <v>26</v>
      </c>
      <c r="H606" s="34" t="s">
        <v>28</v>
      </c>
      <c r="I606" s="33" t="s">
        <v>330</v>
      </c>
      <c r="J606" s="34">
        <v>5</v>
      </c>
      <c r="K606" s="34">
        <v>0.78600000000000003</v>
      </c>
      <c r="L606" s="35">
        <v>89.285714285714278</v>
      </c>
      <c r="M606" s="36">
        <v>14.035714285714286</v>
      </c>
    </row>
    <row r="607" spans="1:13" s="30" customFormat="1" x14ac:dyDescent="0.25">
      <c r="A607" s="128"/>
      <c r="B607" s="74"/>
      <c r="C607" s="74"/>
      <c r="D607" s="74" t="s">
        <v>1409</v>
      </c>
      <c r="E607" s="74">
        <v>2</v>
      </c>
      <c r="F607" s="74">
        <v>5</v>
      </c>
      <c r="G607" s="34" t="s">
        <v>1510</v>
      </c>
      <c r="H607" s="34" t="s">
        <v>300</v>
      </c>
      <c r="I607" s="33" t="s">
        <v>297</v>
      </c>
      <c r="J607" s="34">
        <v>1</v>
      </c>
      <c r="K607" s="34">
        <v>0.72209999999999996</v>
      </c>
      <c r="L607" s="35">
        <v>17.857142857142858</v>
      </c>
      <c r="M607" s="36">
        <v>12.894642857142856</v>
      </c>
    </row>
    <row r="608" spans="1:13" s="30" customFormat="1" x14ac:dyDescent="0.25">
      <c r="A608" s="128"/>
      <c r="B608" s="74"/>
      <c r="C608" s="74"/>
      <c r="D608" s="74"/>
      <c r="E608" s="74"/>
      <c r="F608" s="74"/>
      <c r="G608" s="34" t="s">
        <v>26</v>
      </c>
      <c r="H608" s="34" t="s">
        <v>31</v>
      </c>
      <c r="I608" s="33" t="s">
        <v>302</v>
      </c>
      <c r="J608" s="34">
        <v>3</v>
      </c>
      <c r="K608" s="34">
        <v>8.5000000000000006E-3</v>
      </c>
      <c r="L608" s="35">
        <v>53.571428571428569</v>
      </c>
      <c r="M608" s="36">
        <v>0.1517857142857143</v>
      </c>
    </row>
    <row r="609" spans="1:13" s="30" customFormat="1" x14ac:dyDescent="0.25">
      <c r="A609" s="128"/>
      <c r="B609" s="74"/>
      <c r="C609" s="74"/>
      <c r="D609" s="74" t="s">
        <v>1410</v>
      </c>
      <c r="E609" s="74">
        <v>3</v>
      </c>
      <c r="F609" s="74">
        <v>7</v>
      </c>
      <c r="G609" s="34" t="s">
        <v>26</v>
      </c>
      <c r="H609" s="34" t="s">
        <v>30</v>
      </c>
      <c r="I609" s="33" t="s">
        <v>989</v>
      </c>
      <c r="J609" s="34">
        <v>1</v>
      </c>
      <c r="K609" s="34">
        <v>22.891999999999999</v>
      </c>
      <c r="L609" s="35">
        <v>17.857142857142858</v>
      </c>
      <c r="M609" s="36">
        <v>408.78571428571428</v>
      </c>
    </row>
    <row r="610" spans="1:13" s="30" customFormat="1" x14ac:dyDescent="0.25">
      <c r="A610" s="128"/>
      <c r="B610" s="74"/>
      <c r="C610" s="74"/>
      <c r="D610" s="74"/>
      <c r="E610" s="74"/>
      <c r="F610" s="74"/>
      <c r="G610" s="34" t="s">
        <v>26</v>
      </c>
      <c r="H610" s="34" t="s">
        <v>41</v>
      </c>
      <c r="I610" s="33" t="s">
        <v>282</v>
      </c>
      <c r="J610" s="34">
        <v>2</v>
      </c>
      <c r="K610" s="34">
        <v>4.0000000000000001E-3</v>
      </c>
      <c r="L610" s="35">
        <v>35.714285714285715</v>
      </c>
      <c r="M610" s="36">
        <v>7.1428571428571425E-2</v>
      </c>
    </row>
    <row r="611" spans="1:13" s="30" customFormat="1" x14ac:dyDescent="0.25">
      <c r="A611" s="128"/>
      <c r="B611" s="74"/>
      <c r="C611" s="74"/>
      <c r="D611" s="74"/>
      <c r="E611" s="74"/>
      <c r="F611" s="74"/>
      <c r="G611" s="34" t="s">
        <v>26</v>
      </c>
      <c r="H611" s="34" t="s">
        <v>31</v>
      </c>
      <c r="I611" s="33" t="s">
        <v>302</v>
      </c>
      <c r="J611" s="34">
        <v>1</v>
      </c>
      <c r="K611" s="34">
        <v>9.9000000000000008E-3</v>
      </c>
      <c r="L611" s="35">
        <v>17.857142857142858</v>
      </c>
      <c r="M611" s="36">
        <v>0.1767857142857143</v>
      </c>
    </row>
    <row r="612" spans="1:13" s="30" customFormat="1" x14ac:dyDescent="0.25">
      <c r="A612" s="128">
        <v>42141</v>
      </c>
      <c r="B612" s="74" t="s">
        <v>1411</v>
      </c>
      <c r="C612" s="74" t="s">
        <v>683</v>
      </c>
      <c r="D612" s="44" t="s">
        <v>204</v>
      </c>
      <c r="E612" s="44">
        <v>1</v>
      </c>
      <c r="F612" s="44">
        <v>2</v>
      </c>
      <c r="G612" s="34" t="s">
        <v>27</v>
      </c>
      <c r="H612" s="34" t="s">
        <v>275</v>
      </c>
      <c r="I612" s="33" t="s">
        <v>273</v>
      </c>
      <c r="J612" s="34">
        <v>1</v>
      </c>
      <c r="K612" s="34">
        <v>1E-3</v>
      </c>
      <c r="L612" s="35">
        <v>17.857142857142858</v>
      </c>
      <c r="M612" s="36">
        <v>1.7857142857142856E-2</v>
      </c>
    </row>
    <row r="613" spans="1:13" s="30" customFormat="1" x14ac:dyDescent="0.25">
      <c r="A613" s="128"/>
      <c r="B613" s="74"/>
      <c r="C613" s="74"/>
      <c r="D613" s="74" t="s">
        <v>207</v>
      </c>
      <c r="E613" s="74">
        <v>5</v>
      </c>
      <c r="F613" s="74">
        <v>12</v>
      </c>
      <c r="G613" s="34" t="s">
        <v>26</v>
      </c>
      <c r="H613" s="34" t="s">
        <v>28</v>
      </c>
      <c r="I613" s="33" t="s">
        <v>22</v>
      </c>
      <c r="J613" s="34">
        <v>2</v>
      </c>
      <c r="K613" s="34">
        <v>1.9900000000000001E-2</v>
      </c>
      <c r="L613" s="35">
        <v>35.714285714285715</v>
      </c>
      <c r="M613" s="36">
        <v>0.35535714285714287</v>
      </c>
    </row>
    <row r="614" spans="1:13" s="30" customFormat="1" x14ac:dyDescent="0.25">
      <c r="A614" s="128"/>
      <c r="B614" s="74"/>
      <c r="C614" s="74"/>
      <c r="D614" s="74"/>
      <c r="E614" s="74"/>
      <c r="F614" s="74"/>
      <c r="G614" s="34" t="s">
        <v>26</v>
      </c>
      <c r="H614" s="34" t="s">
        <v>29</v>
      </c>
      <c r="I614" s="33" t="s">
        <v>33</v>
      </c>
      <c r="J614" s="34">
        <v>4</v>
      </c>
      <c r="K614" s="34">
        <v>3.2099999999999997E-2</v>
      </c>
      <c r="L614" s="35">
        <v>71.428571428571431</v>
      </c>
      <c r="M614" s="36">
        <v>0.57321428571428568</v>
      </c>
    </row>
    <row r="615" spans="1:13" s="30" customFormat="1" x14ac:dyDescent="0.25">
      <c r="A615" s="128"/>
      <c r="B615" s="74"/>
      <c r="C615" s="74"/>
      <c r="D615" s="74"/>
      <c r="E615" s="74"/>
      <c r="F615" s="74"/>
      <c r="G615" s="34" t="s">
        <v>27</v>
      </c>
      <c r="H615" s="34" t="s">
        <v>35</v>
      </c>
      <c r="I615" s="33" t="s">
        <v>913</v>
      </c>
      <c r="J615" s="34">
        <v>1</v>
      </c>
      <c r="K615" s="34">
        <v>1.2500000000000001E-2</v>
      </c>
      <c r="L615" s="35">
        <v>17.857142857142858</v>
      </c>
      <c r="M615" s="36">
        <v>0.22321428571428573</v>
      </c>
    </row>
    <row r="616" spans="1:13" s="30" customFormat="1" x14ac:dyDescent="0.25">
      <c r="A616" s="128"/>
      <c r="B616" s="74"/>
      <c r="C616" s="74"/>
      <c r="D616" s="74"/>
      <c r="E616" s="74"/>
      <c r="F616" s="74"/>
      <c r="G616" s="34" t="s">
        <v>27</v>
      </c>
      <c r="H616" s="34" t="s">
        <v>398</v>
      </c>
      <c r="I616" s="33" t="s">
        <v>1206</v>
      </c>
      <c r="J616" s="34">
        <v>1</v>
      </c>
      <c r="K616" s="34">
        <v>0.24379999999999999</v>
      </c>
      <c r="L616" s="35">
        <v>17.857142857142858</v>
      </c>
      <c r="M616" s="36">
        <v>4.3535714285714286</v>
      </c>
    </row>
    <row r="617" spans="1:13" s="30" customFormat="1" x14ac:dyDescent="0.25">
      <c r="A617" s="128"/>
      <c r="B617" s="74"/>
      <c r="C617" s="74"/>
      <c r="D617" s="74"/>
      <c r="E617" s="74"/>
      <c r="F617" s="74"/>
      <c r="G617" s="34" t="s">
        <v>26</v>
      </c>
      <c r="H617" s="34" t="s">
        <v>28</v>
      </c>
      <c r="I617" s="33" t="s">
        <v>330</v>
      </c>
      <c r="J617" s="34">
        <v>2</v>
      </c>
      <c r="K617" s="34">
        <v>3.6299999999999999E-2</v>
      </c>
      <c r="L617" s="35">
        <v>35.714285714285715</v>
      </c>
      <c r="M617" s="36">
        <v>0.64821428571428563</v>
      </c>
    </row>
    <row r="618" spans="1:13" s="30" customFormat="1" x14ac:dyDescent="0.25">
      <c r="A618" s="128"/>
      <c r="B618" s="74"/>
      <c r="C618" s="74"/>
      <c r="D618" s="44" t="s">
        <v>208</v>
      </c>
      <c r="E618" s="44">
        <v>0</v>
      </c>
      <c r="F618" s="44">
        <v>0</v>
      </c>
      <c r="G618" s="34" t="s">
        <v>1120</v>
      </c>
      <c r="H618" s="34" t="s">
        <v>1120</v>
      </c>
      <c r="I618" s="33" t="s">
        <v>1216</v>
      </c>
      <c r="J618" s="34">
        <v>0</v>
      </c>
      <c r="K618" s="34">
        <v>0</v>
      </c>
      <c r="L618" s="35">
        <v>0</v>
      </c>
      <c r="M618" s="36">
        <v>0</v>
      </c>
    </row>
    <row r="619" spans="1:13" s="30" customFormat="1" x14ac:dyDescent="0.25">
      <c r="A619" s="128"/>
      <c r="B619" s="74"/>
      <c r="C619" s="74"/>
      <c r="D619" s="44" t="s">
        <v>209</v>
      </c>
      <c r="E619" s="44">
        <v>0</v>
      </c>
      <c r="F619" s="44">
        <v>0</v>
      </c>
      <c r="G619" s="34" t="s">
        <v>1120</v>
      </c>
      <c r="H619" s="34" t="s">
        <v>1120</v>
      </c>
      <c r="I619" s="33" t="s">
        <v>1216</v>
      </c>
      <c r="J619" s="34">
        <v>0</v>
      </c>
      <c r="K619" s="34">
        <v>0</v>
      </c>
      <c r="L619" s="35">
        <v>0</v>
      </c>
      <c r="M619" s="36">
        <v>0</v>
      </c>
    </row>
    <row r="620" spans="1:13" s="30" customFormat="1" x14ac:dyDescent="0.25">
      <c r="A620" s="78">
        <v>42149</v>
      </c>
      <c r="B620" s="55" t="s">
        <v>1412</v>
      </c>
      <c r="C620" s="32" t="s">
        <v>1520</v>
      </c>
      <c r="D620" s="44" t="s">
        <v>1413</v>
      </c>
      <c r="E620" s="44">
        <v>1</v>
      </c>
      <c r="F620" s="44">
        <v>2</v>
      </c>
      <c r="G620" s="34" t="s">
        <v>26</v>
      </c>
      <c r="H620" s="34" t="s">
        <v>1092</v>
      </c>
      <c r="I620" s="33" t="s">
        <v>978</v>
      </c>
      <c r="J620" s="34">
        <v>1</v>
      </c>
      <c r="K620" s="34">
        <v>8.9999999999999998E-4</v>
      </c>
      <c r="L620" s="35">
        <v>17.857142857142858</v>
      </c>
      <c r="M620" s="36">
        <v>1.607142857142857E-2</v>
      </c>
    </row>
    <row r="621" spans="1:13" s="30" customFormat="1" x14ac:dyDescent="0.25">
      <c r="A621" s="79"/>
      <c r="B621" s="57"/>
      <c r="C621" s="32" t="s">
        <v>1521</v>
      </c>
      <c r="D621" s="44" t="s">
        <v>821</v>
      </c>
      <c r="E621" s="44">
        <v>0</v>
      </c>
      <c r="F621" s="44">
        <v>0</v>
      </c>
      <c r="G621" s="34" t="s">
        <v>1120</v>
      </c>
      <c r="H621" s="34" t="s">
        <v>1120</v>
      </c>
      <c r="I621" s="33" t="s">
        <v>1216</v>
      </c>
      <c r="J621" s="34">
        <v>0</v>
      </c>
      <c r="K621" s="34">
        <v>0</v>
      </c>
      <c r="L621" s="35">
        <v>0</v>
      </c>
      <c r="M621" s="36">
        <v>0</v>
      </c>
    </row>
    <row r="622" spans="1:13" s="30" customFormat="1" x14ac:dyDescent="0.25">
      <c r="A622" s="128">
        <v>42157</v>
      </c>
      <c r="B622" s="74" t="s">
        <v>1414</v>
      </c>
      <c r="C622" s="74" t="s">
        <v>98</v>
      </c>
      <c r="D622" s="74" t="s">
        <v>99</v>
      </c>
      <c r="E622" s="74">
        <v>2</v>
      </c>
      <c r="F622" s="74">
        <v>4</v>
      </c>
      <c r="G622" s="34" t="s">
        <v>1510</v>
      </c>
      <c r="H622" s="34" t="s">
        <v>401</v>
      </c>
      <c r="I622" s="33" t="s">
        <v>436</v>
      </c>
      <c r="J622" s="34">
        <v>1</v>
      </c>
      <c r="K622" s="34">
        <v>2.2000000000000001E-3</v>
      </c>
      <c r="L622" s="35">
        <v>17.857142857142858</v>
      </c>
      <c r="M622" s="36">
        <v>3.9285714285714285E-2</v>
      </c>
    </row>
    <row r="623" spans="1:13" s="30" customFormat="1" x14ac:dyDescent="0.25">
      <c r="A623" s="128"/>
      <c r="B623" s="74"/>
      <c r="C623" s="74"/>
      <c r="D623" s="74"/>
      <c r="E623" s="74"/>
      <c r="F623" s="74"/>
      <c r="G623" s="34" t="s">
        <v>1510</v>
      </c>
      <c r="H623" s="34" t="s">
        <v>46</v>
      </c>
      <c r="I623" s="33" t="s">
        <v>47</v>
      </c>
      <c r="J623" s="34">
        <v>1</v>
      </c>
      <c r="K623" s="34">
        <v>1.6999999999999999E-3</v>
      </c>
      <c r="L623" s="35">
        <v>17.857142857142858</v>
      </c>
      <c r="M623" s="36">
        <v>3.0357142857142853E-2</v>
      </c>
    </row>
    <row r="624" spans="1:13" s="30" customFormat="1" x14ac:dyDescent="0.25">
      <c r="A624" s="128"/>
      <c r="B624" s="74"/>
      <c r="C624" s="74"/>
      <c r="D624" s="74" t="s">
        <v>105</v>
      </c>
      <c r="E624" s="74">
        <v>2</v>
      </c>
      <c r="F624" s="74">
        <v>6</v>
      </c>
      <c r="G624" s="34" t="s">
        <v>1510</v>
      </c>
      <c r="H624" s="34" t="s">
        <v>401</v>
      </c>
      <c r="I624" s="33" t="s">
        <v>436</v>
      </c>
      <c r="J624" s="34">
        <v>4</v>
      </c>
      <c r="K624" s="34">
        <v>1.24E-2</v>
      </c>
      <c r="L624" s="35">
        <v>71.428571428571431</v>
      </c>
      <c r="M624" s="36">
        <v>0.22142857142857142</v>
      </c>
    </row>
    <row r="625" spans="1:13" s="30" customFormat="1" x14ac:dyDescent="0.25">
      <c r="A625" s="128"/>
      <c r="B625" s="74"/>
      <c r="C625" s="74"/>
      <c r="D625" s="74"/>
      <c r="E625" s="74"/>
      <c r="F625" s="74"/>
      <c r="G625" s="34" t="s">
        <v>1510</v>
      </c>
      <c r="H625" s="34" t="s">
        <v>46</v>
      </c>
      <c r="I625" s="33" t="s">
        <v>306</v>
      </c>
      <c r="J625" s="34">
        <v>5</v>
      </c>
      <c r="K625" s="34">
        <v>5.7999999999999996E-3</v>
      </c>
      <c r="L625" s="35">
        <v>89.285714285714278</v>
      </c>
      <c r="M625" s="36">
        <v>0.10357142857142856</v>
      </c>
    </row>
    <row r="626" spans="1:13" s="30" customFormat="1" x14ac:dyDescent="0.25">
      <c r="A626" s="128"/>
      <c r="B626" s="74"/>
      <c r="C626" s="74"/>
      <c r="D626" s="74" t="s">
        <v>100</v>
      </c>
      <c r="E626" s="74">
        <v>6</v>
      </c>
      <c r="F626" s="74">
        <v>15</v>
      </c>
      <c r="G626" s="34" t="s">
        <v>26</v>
      </c>
      <c r="H626" s="34" t="s">
        <v>34</v>
      </c>
      <c r="I626" s="33" t="s">
        <v>345</v>
      </c>
      <c r="J626" s="34">
        <v>1</v>
      </c>
      <c r="K626" s="34">
        <v>2.1399999999999999E-2</v>
      </c>
      <c r="L626" s="35">
        <v>17.857142857142858</v>
      </c>
      <c r="M626" s="36">
        <v>0.38214285714285712</v>
      </c>
    </row>
    <row r="627" spans="1:13" s="30" customFormat="1" x14ac:dyDescent="0.25">
      <c r="A627" s="128"/>
      <c r="B627" s="74"/>
      <c r="C627" s="74"/>
      <c r="D627" s="74"/>
      <c r="E627" s="74"/>
      <c r="F627" s="74"/>
      <c r="G627" s="34" t="s">
        <v>26</v>
      </c>
      <c r="H627" s="34" t="s">
        <v>37</v>
      </c>
      <c r="I627" s="33" t="s">
        <v>38</v>
      </c>
      <c r="J627" s="34">
        <v>1</v>
      </c>
      <c r="K627" s="34">
        <v>1.6199999999999999E-2</v>
      </c>
      <c r="L627" s="35">
        <v>17.857142857142858</v>
      </c>
      <c r="M627" s="36">
        <v>0.28928571428571426</v>
      </c>
    </row>
    <row r="628" spans="1:13" s="30" customFormat="1" x14ac:dyDescent="0.25">
      <c r="A628" s="128"/>
      <c r="B628" s="74"/>
      <c r="C628" s="74"/>
      <c r="D628" s="74"/>
      <c r="E628" s="74"/>
      <c r="F628" s="74"/>
      <c r="G628" s="34" t="s">
        <v>26</v>
      </c>
      <c r="H628" s="34" t="s">
        <v>1178</v>
      </c>
      <c r="I628" s="33" t="s">
        <v>1136</v>
      </c>
      <c r="J628" s="34">
        <v>3</v>
      </c>
      <c r="K628" s="16">
        <v>1.6799999999999999E-2</v>
      </c>
      <c r="L628" s="35">
        <v>53.571428571428569</v>
      </c>
      <c r="M628" s="34">
        <f>+K628/0.056</f>
        <v>0.3</v>
      </c>
    </row>
    <row r="629" spans="1:13" s="30" customFormat="1" x14ac:dyDescent="0.25">
      <c r="A629" s="128"/>
      <c r="B629" s="74"/>
      <c r="C629" s="74"/>
      <c r="D629" s="74"/>
      <c r="E629" s="74"/>
      <c r="F629" s="74"/>
      <c r="G629" s="34" t="s">
        <v>26</v>
      </c>
      <c r="H629" s="34" t="s">
        <v>29</v>
      </c>
      <c r="I629" s="33" t="s">
        <v>33</v>
      </c>
      <c r="J629" s="34">
        <v>2</v>
      </c>
      <c r="K629" s="34">
        <v>5.9299999999999999E-2</v>
      </c>
      <c r="L629" s="35">
        <v>35.714285714285715</v>
      </c>
      <c r="M629" s="36">
        <v>1.0589285714285714</v>
      </c>
    </row>
    <row r="630" spans="1:13" s="30" customFormat="1" x14ac:dyDescent="0.25">
      <c r="A630" s="128"/>
      <c r="B630" s="74"/>
      <c r="C630" s="74"/>
      <c r="D630" s="74"/>
      <c r="E630" s="74"/>
      <c r="F630" s="74"/>
      <c r="G630" s="34" t="s">
        <v>26</v>
      </c>
      <c r="H630" s="34" t="s">
        <v>377</v>
      </c>
      <c r="I630" s="33" t="s">
        <v>373</v>
      </c>
      <c r="J630" s="34">
        <v>6</v>
      </c>
      <c r="K630" s="34">
        <v>4.6199999999999998E-2</v>
      </c>
      <c r="L630" s="35">
        <v>107.14285714285714</v>
      </c>
      <c r="M630" s="36">
        <v>0.82499999999999996</v>
      </c>
    </row>
    <row r="631" spans="1:13" s="30" customFormat="1" x14ac:dyDescent="0.25">
      <c r="A631" s="128"/>
      <c r="B631" s="74"/>
      <c r="C631" s="74"/>
      <c r="D631" s="74"/>
      <c r="E631" s="74"/>
      <c r="F631" s="74"/>
      <c r="G631" s="34" t="s">
        <v>26</v>
      </c>
      <c r="H631" s="34" t="s">
        <v>32</v>
      </c>
      <c r="I631" s="33" t="s">
        <v>25</v>
      </c>
      <c r="J631" s="34">
        <v>1</v>
      </c>
      <c r="K631" s="34">
        <v>1.3292999999999999</v>
      </c>
      <c r="L631" s="35">
        <v>17.857142857142858</v>
      </c>
      <c r="M631" s="36">
        <v>23.737499999999997</v>
      </c>
    </row>
    <row r="632" spans="1:13" s="30" customFormat="1" x14ac:dyDescent="0.25">
      <c r="A632" s="128"/>
      <c r="B632" s="74"/>
      <c r="C632" s="74"/>
      <c r="D632" s="44" t="s">
        <v>106</v>
      </c>
      <c r="E632" s="44">
        <v>1</v>
      </c>
      <c r="F632" s="44">
        <v>4</v>
      </c>
      <c r="G632" s="34" t="s">
        <v>26</v>
      </c>
      <c r="H632" s="34" t="s">
        <v>32</v>
      </c>
      <c r="I632" s="33" t="s">
        <v>25</v>
      </c>
      <c r="J632" s="34">
        <v>10</v>
      </c>
      <c r="K632" s="34">
        <v>11.292999999999999</v>
      </c>
      <c r="L632" s="35">
        <v>178.57142857142856</v>
      </c>
      <c r="M632" s="36">
        <v>201.66071428571428</v>
      </c>
    </row>
    <row r="633" spans="1:13" s="30" customFormat="1" x14ac:dyDescent="0.25">
      <c r="A633" s="128"/>
      <c r="B633" s="74"/>
      <c r="C633" s="74"/>
      <c r="D633" s="74" t="s">
        <v>750</v>
      </c>
      <c r="E633" s="74">
        <v>7</v>
      </c>
      <c r="F633" s="74">
        <v>21</v>
      </c>
      <c r="G633" s="34" t="s">
        <v>26</v>
      </c>
      <c r="H633" s="34" t="s">
        <v>45</v>
      </c>
      <c r="I633" s="33" t="s">
        <v>1132</v>
      </c>
      <c r="J633" s="34">
        <v>2</v>
      </c>
      <c r="K633" s="16">
        <v>0.1076</v>
      </c>
      <c r="L633" s="35">
        <v>35.714285714285715</v>
      </c>
      <c r="M633" s="34">
        <f>+K633/0.056</f>
        <v>1.9214285714285715</v>
      </c>
    </row>
    <row r="634" spans="1:13" s="30" customFormat="1" x14ac:dyDescent="0.25">
      <c r="A634" s="128"/>
      <c r="B634" s="74"/>
      <c r="C634" s="74"/>
      <c r="D634" s="74"/>
      <c r="E634" s="74"/>
      <c r="F634" s="74"/>
      <c r="G634" s="34" t="s">
        <v>26</v>
      </c>
      <c r="H634" s="34" t="s">
        <v>37</v>
      </c>
      <c r="I634" s="33" t="s">
        <v>38</v>
      </c>
      <c r="J634" s="34">
        <v>6</v>
      </c>
      <c r="K634" s="34">
        <v>7.6799999999999993E-2</v>
      </c>
      <c r="L634" s="35">
        <v>107.14285714285714</v>
      </c>
      <c r="M634" s="36">
        <v>1.3714285714285712</v>
      </c>
    </row>
    <row r="635" spans="1:13" s="30" customFormat="1" x14ac:dyDescent="0.25">
      <c r="A635" s="128"/>
      <c r="B635" s="74"/>
      <c r="C635" s="74"/>
      <c r="D635" s="74"/>
      <c r="E635" s="74"/>
      <c r="F635" s="74"/>
      <c r="G635" s="34" t="s">
        <v>26</v>
      </c>
      <c r="H635" s="34" t="s">
        <v>29</v>
      </c>
      <c r="I635" s="33" t="s">
        <v>33</v>
      </c>
      <c r="J635" s="34">
        <v>2</v>
      </c>
      <c r="K635" s="34">
        <v>2.76E-2</v>
      </c>
      <c r="L635" s="35">
        <v>35.714285714285715</v>
      </c>
      <c r="M635" s="36">
        <v>0.49285714285714283</v>
      </c>
    </row>
    <row r="636" spans="1:13" s="30" customFormat="1" x14ac:dyDescent="0.25">
      <c r="A636" s="128"/>
      <c r="B636" s="74"/>
      <c r="C636" s="74"/>
      <c r="D636" s="74"/>
      <c r="E636" s="74"/>
      <c r="F636" s="74"/>
      <c r="G636" s="34" t="s">
        <v>26</v>
      </c>
      <c r="H636" s="34" t="s">
        <v>391</v>
      </c>
      <c r="I636" s="33" t="s">
        <v>955</v>
      </c>
      <c r="J636" s="34">
        <v>2</v>
      </c>
      <c r="K636" s="34">
        <v>3.7600000000000001E-2</v>
      </c>
      <c r="L636" s="35">
        <v>35.714285714285715</v>
      </c>
      <c r="M636" s="36">
        <v>0.67142857142857149</v>
      </c>
    </row>
    <row r="637" spans="1:13" s="30" customFormat="1" x14ac:dyDescent="0.25">
      <c r="A637" s="128"/>
      <c r="B637" s="74"/>
      <c r="C637" s="74"/>
      <c r="D637" s="74"/>
      <c r="E637" s="74"/>
      <c r="F637" s="74"/>
      <c r="G637" s="34" t="s">
        <v>26</v>
      </c>
      <c r="H637" s="34" t="s">
        <v>377</v>
      </c>
      <c r="I637" s="33" t="s">
        <v>373</v>
      </c>
      <c r="J637" s="34">
        <v>5</v>
      </c>
      <c r="K637" s="34">
        <v>0.10199999999999999</v>
      </c>
      <c r="L637" s="35">
        <v>89.285714285714278</v>
      </c>
      <c r="M637" s="36">
        <v>1.8214285714285712</v>
      </c>
    </row>
    <row r="638" spans="1:13" s="30" customFormat="1" x14ac:dyDescent="0.25">
      <c r="A638" s="128"/>
      <c r="B638" s="74"/>
      <c r="C638" s="74"/>
      <c r="D638" s="74"/>
      <c r="E638" s="74"/>
      <c r="F638" s="74"/>
      <c r="G638" s="34" t="s">
        <v>26</v>
      </c>
      <c r="H638" s="34" t="s">
        <v>31</v>
      </c>
      <c r="I638" s="33" t="s">
        <v>302</v>
      </c>
      <c r="J638" s="34">
        <v>1</v>
      </c>
      <c r="K638" s="34">
        <v>0.12989999999999999</v>
      </c>
      <c r="L638" s="35">
        <v>17.857142857142858</v>
      </c>
      <c r="M638" s="36">
        <v>2.3196428571428567</v>
      </c>
    </row>
    <row r="639" spans="1:13" s="30" customFormat="1" x14ac:dyDescent="0.25">
      <c r="A639" s="128"/>
      <c r="B639" s="74"/>
      <c r="C639" s="74"/>
      <c r="D639" s="74"/>
      <c r="E639" s="74"/>
      <c r="F639" s="74"/>
      <c r="G639" s="34" t="s">
        <v>26</v>
      </c>
      <c r="H639" s="34" t="s">
        <v>32</v>
      </c>
      <c r="I639" s="33" t="s">
        <v>25</v>
      </c>
      <c r="J639" s="34">
        <v>35</v>
      </c>
      <c r="K639" s="34">
        <v>30.920500000000001</v>
      </c>
      <c r="L639" s="35">
        <v>625</v>
      </c>
      <c r="M639" s="36">
        <v>552.15178571428567</v>
      </c>
    </row>
    <row r="640" spans="1:13" s="30" customFormat="1" x14ac:dyDescent="0.25">
      <c r="A640" s="128"/>
      <c r="B640" s="74"/>
      <c r="C640" s="74"/>
      <c r="D640" s="74" t="s">
        <v>1070</v>
      </c>
      <c r="E640" s="74">
        <v>3</v>
      </c>
      <c r="F640" s="74">
        <v>7</v>
      </c>
      <c r="G640" s="34" t="s">
        <v>26</v>
      </c>
      <c r="H640" s="34" t="s">
        <v>45</v>
      </c>
      <c r="I640" s="33" t="s">
        <v>1132</v>
      </c>
      <c r="J640" s="34">
        <v>1</v>
      </c>
      <c r="K640" s="16">
        <v>0.43590000000000001</v>
      </c>
      <c r="L640" s="35">
        <v>17.857142857142858</v>
      </c>
      <c r="M640" s="34">
        <f>+K640/0.056</f>
        <v>7.7839285714285715</v>
      </c>
    </row>
    <row r="641" spans="1:13" s="30" customFormat="1" x14ac:dyDescent="0.25">
      <c r="A641" s="128"/>
      <c r="B641" s="74"/>
      <c r="C641" s="74"/>
      <c r="D641" s="74"/>
      <c r="E641" s="74"/>
      <c r="F641" s="74"/>
      <c r="G641" s="34" t="s">
        <v>26</v>
      </c>
      <c r="H641" s="34" t="s">
        <v>377</v>
      </c>
      <c r="I641" s="33" t="s">
        <v>373</v>
      </c>
      <c r="J641" s="34">
        <v>1</v>
      </c>
      <c r="K641" s="34">
        <v>1.41E-2</v>
      </c>
      <c r="L641" s="35">
        <v>17.857142857142858</v>
      </c>
      <c r="M641" s="36">
        <v>0.25178571428571428</v>
      </c>
    </row>
    <row r="642" spans="1:13" s="30" customFormat="1" x14ac:dyDescent="0.25">
      <c r="A642" s="128"/>
      <c r="B642" s="74"/>
      <c r="C642" s="74"/>
      <c r="D642" s="74"/>
      <c r="E642" s="74"/>
      <c r="F642" s="74"/>
      <c r="G642" s="34" t="s">
        <v>26</v>
      </c>
      <c r="H642" s="34" t="s">
        <v>32</v>
      </c>
      <c r="I642" s="33" t="s">
        <v>25</v>
      </c>
      <c r="J642" s="34">
        <v>5</v>
      </c>
      <c r="K642" s="34">
        <v>18.937000000000001</v>
      </c>
      <c r="L642" s="35">
        <v>89.285714285714278</v>
      </c>
      <c r="M642" s="36">
        <v>338.16071428571428</v>
      </c>
    </row>
    <row r="643" spans="1:13" s="30" customFormat="1" x14ac:dyDescent="0.25">
      <c r="A643" s="128"/>
      <c r="B643" s="74"/>
      <c r="C643" s="74"/>
      <c r="D643" s="74" t="s">
        <v>107</v>
      </c>
      <c r="E643" s="74">
        <v>6</v>
      </c>
      <c r="F643" s="74">
        <v>13</v>
      </c>
      <c r="G643" s="34" t="s">
        <v>26</v>
      </c>
      <c r="H643" s="34" t="s">
        <v>44</v>
      </c>
      <c r="I643" s="33" t="s">
        <v>878</v>
      </c>
      <c r="J643" s="34">
        <v>3</v>
      </c>
      <c r="K643" s="34">
        <v>2.9600000000000001E-2</v>
      </c>
      <c r="L643" s="35">
        <v>53.571428571428569</v>
      </c>
      <c r="M643" s="36">
        <v>0.52857142857142858</v>
      </c>
    </row>
    <row r="644" spans="1:13" s="30" customFormat="1" x14ac:dyDescent="0.25">
      <c r="A644" s="128"/>
      <c r="B644" s="74"/>
      <c r="C644" s="74"/>
      <c r="D644" s="74"/>
      <c r="E644" s="74"/>
      <c r="F644" s="74"/>
      <c r="G644" s="34" t="s">
        <v>26</v>
      </c>
      <c r="H644" s="34" t="s">
        <v>37</v>
      </c>
      <c r="I644" s="33" t="s">
        <v>38</v>
      </c>
      <c r="J644" s="34">
        <v>1</v>
      </c>
      <c r="K644" s="34">
        <v>9.1000000000000004E-3</v>
      </c>
      <c r="L644" s="35">
        <v>17.857142857142858</v>
      </c>
      <c r="M644" s="36">
        <v>0.16250000000000001</v>
      </c>
    </row>
    <row r="645" spans="1:13" s="30" customFormat="1" x14ac:dyDescent="0.25">
      <c r="A645" s="128"/>
      <c r="B645" s="74"/>
      <c r="C645" s="74"/>
      <c r="D645" s="74"/>
      <c r="E645" s="74"/>
      <c r="F645" s="74"/>
      <c r="G645" s="34" t="s">
        <v>26</v>
      </c>
      <c r="H645" s="34" t="s">
        <v>28</v>
      </c>
      <c r="I645" s="33" t="s">
        <v>22</v>
      </c>
      <c r="J645" s="34">
        <v>1</v>
      </c>
      <c r="K645" s="34">
        <v>0.15579999999999999</v>
      </c>
      <c r="L645" s="35">
        <v>17.857142857142858</v>
      </c>
      <c r="M645" s="36">
        <v>2.782142857142857</v>
      </c>
    </row>
    <row r="646" spans="1:13" s="30" customFormat="1" x14ac:dyDescent="0.25">
      <c r="A646" s="128"/>
      <c r="B646" s="74"/>
      <c r="C646" s="74"/>
      <c r="D646" s="74"/>
      <c r="E646" s="74"/>
      <c r="F646" s="74"/>
      <c r="G646" s="34" t="s">
        <v>26</v>
      </c>
      <c r="H646" s="34" t="s">
        <v>1178</v>
      </c>
      <c r="I646" s="33" t="s">
        <v>1136</v>
      </c>
      <c r="J646" s="34">
        <v>1</v>
      </c>
      <c r="K646" s="16">
        <v>2.3999999999999998E-3</v>
      </c>
      <c r="L646" s="35">
        <v>17.857142857142858</v>
      </c>
      <c r="M646" s="34">
        <f>+K646/0.056</f>
        <v>4.2857142857142851E-2</v>
      </c>
    </row>
    <row r="647" spans="1:13" s="30" customFormat="1" x14ac:dyDescent="0.25">
      <c r="A647" s="128"/>
      <c r="B647" s="74"/>
      <c r="C647" s="74"/>
      <c r="D647" s="74"/>
      <c r="E647" s="74"/>
      <c r="F647" s="74"/>
      <c r="G647" s="34" t="s">
        <v>26</v>
      </c>
      <c r="H647" s="34" t="s">
        <v>391</v>
      </c>
      <c r="I647" s="33" t="s">
        <v>955</v>
      </c>
      <c r="J647" s="34">
        <v>1</v>
      </c>
      <c r="K647" s="34">
        <v>1.3899999999999999E-2</v>
      </c>
      <c r="L647" s="35">
        <v>17.857142857142858</v>
      </c>
      <c r="M647" s="36">
        <v>0.24821428571428569</v>
      </c>
    </row>
    <row r="648" spans="1:13" s="30" customFormat="1" x14ac:dyDescent="0.25">
      <c r="A648" s="128"/>
      <c r="B648" s="74"/>
      <c r="C648" s="74"/>
      <c r="D648" s="74"/>
      <c r="E648" s="74"/>
      <c r="F648" s="74"/>
      <c r="G648" s="34" t="s">
        <v>26</v>
      </c>
      <c r="H648" s="34" t="s">
        <v>377</v>
      </c>
      <c r="I648" s="33" t="s">
        <v>373</v>
      </c>
      <c r="J648" s="34">
        <v>2</v>
      </c>
      <c r="K648" s="34">
        <v>3.9800000000000002E-2</v>
      </c>
      <c r="L648" s="35">
        <v>35.714285714285715</v>
      </c>
      <c r="M648" s="36">
        <v>0.71071428571428574</v>
      </c>
    </row>
    <row r="649" spans="1:13" s="30" customFormat="1" x14ac:dyDescent="0.25">
      <c r="A649" s="128"/>
      <c r="B649" s="74"/>
      <c r="C649" s="74"/>
      <c r="D649" s="74" t="s">
        <v>108</v>
      </c>
      <c r="E649" s="74">
        <v>4</v>
      </c>
      <c r="F649" s="74">
        <v>9</v>
      </c>
      <c r="G649" s="34" t="s">
        <v>1510</v>
      </c>
      <c r="H649" s="34" t="s">
        <v>46</v>
      </c>
      <c r="I649" s="33" t="s">
        <v>306</v>
      </c>
      <c r="J649" s="34">
        <v>1</v>
      </c>
      <c r="K649" s="34">
        <v>3.0000000000000001E-3</v>
      </c>
      <c r="L649" s="35">
        <v>17.857142857142858</v>
      </c>
      <c r="M649" s="36">
        <v>5.3571428571428568E-2</v>
      </c>
    </row>
    <row r="650" spans="1:13" s="30" customFormat="1" x14ac:dyDescent="0.25">
      <c r="A650" s="128"/>
      <c r="B650" s="74"/>
      <c r="C650" s="74"/>
      <c r="D650" s="74"/>
      <c r="E650" s="74"/>
      <c r="F650" s="74"/>
      <c r="G650" s="34" t="s">
        <v>26</v>
      </c>
      <c r="H650" s="34" t="s">
        <v>29</v>
      </c>
      <c r="I650" s="33" t="s">
        <v>33</v>
      </c>
      <c r="J650" s="34">
        <v>1</v>
      </c>
      <c r="K650" s="34">
        <v>1.03E-2</v>
      </c>
      <c r="L650" s="35">
        <v>17.857142857142858</v>
      </c>
      <c r="M650" s="36">
        <v>0.18392857142857141</v>
      </c>
    </row>
    <row r="651" spans="1:13" s="30" customFormat="1" x14ac:dyDescent="0.25">
      <c r="A651" s="128"/>
      <c r="B651" s="74"/>
      <c r="C651" s="74"/>
      <c r="D651" s="74"/>
      <c r="E651" s="74"/>
      <c r="F651" s="74"/>
      <c r="G651" s="34" t="s">
        <v>26</v>
      </c>
      <c r="H651" s="34" t="s">
        <v>377</v>
      </c>
      <c r="I651" s="33" t="s">
        <v>373</v>
      </c>
      <c r="J651" s="34">
        <v>1</v>
      </c>
      <c r="K651" s="34">
        <v>1.37E-2</v>
      </c>
      <c r="L651" s="35">
        <v>17.857142857142858</v>
      </c>
      <c r="M651" s="36">
        <v>0.24464285714285713</v>
      </c>
    </row>
    <row r="652" spans="1:13" s="30" customFormat="1" x14ac:dyDescent="0.25">
      <c r="A652" s="128"/>
      <c r="B652" s="74"/>
      <c r="C652" s="74"/>
      <c r="D652" s="74"/>
      <c r="E652" s="74"/>
      <c r="F652" s="74"/>
      <c r="G652" s="34" t="s">
        <v>26</v>
      </c>
      <c r="H652" s="34" t="s">
        <v>32</v>
      </c>
      <c r="I652" s="33" t="s">
        <v>25</v>
      </c>
      <c r="J652" s="34">
        <v>2</v>
      </c>
      <c r="K652" s="34">
        <v>2.0354000000000001</v>
      </c>
      <c r="L652" s="35">
        <v>35.714285714285715</v>
      </c>
      <c r="M652" s="36">
        <v>36.346428571428575</v>
      </c>
    </row>
    <row r="653" spans="1:13" s="30" customFormat="1" x14ac:dyDescent="0.25">
      <c r="A653" s="128">
        <v>42158</v>
      </c>
      <c r="B653" s="74" t="s">
        <v>1415</v>
      </c>
      <c r="C653" s="74" t="s">
        <v>731</v>
      </c>
      <c r="D653" s="44" t="s">
        <v>1416</v>
      </c>
      <c r="E653" s="44">
        <v>1</v>
      </c>
      <c r="F653" s="44">
        <v>2</v>
      </c>
      <c r="G653" s="34" t="s">
        <v>26</v>
      </c>
      <c r="H653" s="34" t="s">
        <v>371</v>
      </c>
      <c r="I653" s="33" t="s">
        <v>370</v>
      </c>
      <c r="J653" s="34">
        <v>2</v>
      </c>
      <c r="K653" s="34">
        <v>1.21E-2</v>
      </c>
      <c r="L653" s="35">
        <v>35.714285714285715</v>
      </c>
      <c r="M653" s="36">
        <v>0.21607142857142855</v>
      </c>
    </row>
    <row r="654" spans="1:13" s="30" customFormat="1" x14ac:dyDescent="0.25">
      <c r="A654" s="128"/>
      <c r="B654" s="74"/>
      <c r="C654" s="74"/>
      <c r="D654" s="44" t="s">
        <v>733</v>
      </c>
      <c r="E654" s="44">
        <v>0</v>
      </c>
      <c r="F654" s="44">
        <v>0</v>
      </c>
      <c r="G654" s="34" t="s">
        <v>1120</v>
      </c>
      <c r="H654" s="34" t="s">
        <v>1120</v>
      </c>
      <c r="I654" s="33" t="s">
        <v>1216</v>
      </c>
      <c r="J654" s="34">
        <v>0</v>
      </c>
      <c r="K654" s="34">
        <v>0</v>
      </c>
      <c r="L654" s="35">
        <v>0</v>
      </c>
      <c r="M654" s="36">
        <v>0</v>
      </c>
    </row>
    <row r="655" spans="1:13" s="30" customFormat="1" x14ac:dyDescent="0.25">
      <c r="A655" s="128"/>
      <c r="B655" s="74"/>
      <c r="C655" s="74"/>
      <c r="D655" s="74" t="s">
        <v>734</v>
      </c>
      <c r="E655" s="74">
        <v>4</v>
      </c>
      <c r="F655" s="74">
        <v>9</v>
      </c>
      <c r="G655" s="34" t="s">
        <v>26</v>
      </c>
      <c r="H655" s="34" t="s">
        <v>34</v>
      </c>
      <c r="I655" s="33" t="s">
        <v>345</v>
      </c>
      <c r="J655" s="34">
        <v>1</v>
      </c>
      <c r="K655" s="34">
        <v>6.4999999999999997E-3</v>
      </c>
      <c r="L655" s="35">
        <v>17.857142857142858</v>
      </c>
      <c r="M655" s="36">
        <v>0.11607142857142856</v>
      </c>
    </row>
    <row r="656" spans="1:13" s="30" customFormat="1" x14ac:dyDescent="0.25">
      <c r="A656" s="128"/>
      <c r="B656" s="74"/>
      <c r="C656" s="74"/>
      <c r="D656" s="74"/>
      <c r="E656" s="74"/>
      <c r="F656" s="74"/>
      <c r="G656" s="34" t="s">
        <v>1510</v>
      </c>
      <c r="H656" s="34" t="s">
        <v>506</v>
      </c>
      <c r="I656" s="33" t="s">
        <v>503</v>
      </c>
      <c r="J656" s="34">
        <v>1</v>
      </c>
      <c r="K656" s="34">
        <v>5.0000000000000001E-4</v>
      </c>
      <c r="L656" s="35">
        <v>17.857142857142858</v>
      </c>
      <c r="M656" s="36">
        <v>8.9285714285714281E-3</v>
      </c>
    </row>
    <row r="657" spans="1:13" s="30" customFormat="1" x14ac:dyDescent="0.25">
      <c r="A657" s="128"/>
      <c r="B657" s="74"/>
      <c r="C657" s="74"/>
      <c r="D657" s="74"/>
      <c r="E657" s="74"/>
      <c r="F657" s="74"/>
      <c r="G657" s="34" t="s">
        <v>26</v>
      </c>
      <c r="H657" s="34" t="s">
        <v>435</v>
      </c>
      <c r="I657" s="33" t="s">
        <v>431</v>
      </c>
      <c r="J657" s="34">
        <v>2</v>
      </c>
      <c r="K657" s="34">
        <v>0.1094</v>
      </c>
      <c r="L657" s="35">
        <v>35.714285714285715</v>
      </c>
      <c r="M657" s="36">
        <v>1.9535714285714285</v>
      </c>
    </row>
    <row r="658" spans="1:13" s="30" customFormat="1" x14ac:dyDescent="0.25">
      <c r="A658" s="128"/>
      <c r="B658" s="74"/>
      <c r="C658" s="74"/>
      <c r="D658" s="74"/>
      <c r="E658" s="74"/>
      <c r="F658" s="74"/>
      <c r="G658" s="34" t="s">
        <v>26</v>
      </c>
      <c r="H658" s="34" t="s">
        <v>371</v>
      </c>
      <c r="I658" s="33" t="s">
        <v>370</v>
      </c>
      <c r="J658" s="34">
        <v>1</v>
      </c>
      <c r="K658" s="34">
        <v>1.2699999999999999E-2</v>
      </c>
      <c r="L658" s="35">
        <v>17.857142857142858</v>
      </c>
      <c r="M658" s="36">
        <v>0.22678571428571428</v>
      </c>
    </row>
    <row r="659" spans="1:13" s="30" customFormat="1" x14ac:dyDescent="0.25">
      <c r="A659" s="128">
        <v>42163</v>
      </c>
      <c r="B659" s="74" t="s">
        <v>1417</v>
      </c>
      <c r="C659" s="74" t="s">
        <v>1522</v>
      </c>
      <c r="D659" s="74" t="s">
        <v>1418</v>
      </c>
      <c r="E659" s="74">
        <v>3</v>
      </c>
      <c r="F659" s="74">
        <v>7</v>
      </c>
      <c r="G659" s="34" t="s">
        <v>26</v>
      </c>
      <c r="H659" s="34" t="s">
        <v>29</v>
      </c>
      <c r="I659" s="33" t="s">
        <v>1013</v>
      </c>
      <c r="J659" s="34">
        <v>1</v>
      </c>
      <c r="K659" s="34">
        <v>2.6800000000000001E-2</v>
      </c>
      <c r="L659" s="35">
        <v>17.857142857142858</v>
      </c>
      <c r="M659" s="36">
        <v>0.47857142857142859</v>
      </c>
    </row>
    <row r="660" spans="1:13" s="30" customFormat="1" x14ac:dyDescent="0.25">
      <c r="A660" s="128"/>
      <c r="B660" s="74"/>
      <c r="C660" s="74"/>
      <c r="D660" s="74"/>
      <c r="E660" s="74"/>
      <c r="F660" s="74"/>
      <c r="G660" s="34" t="s">
        <v>26</v>
      </c>
      <c r="H660" s="34" t="s">
        <v>29</v>
      </c>
      <c r="I660" s="33" t="s">
        <v>33</v>
      </c>
      <c r="J660" s="34">
        <v>2</v>
      </c>
      <c r="K660" s="34">
        <v>4.9599999999999998E-2</v>
      </c>
      <c r="L660" s="35">
        <v>35.714285714285715</v>
      </c>
      <c r="M660" s="36">
        <v>0.88571428571428568</v>
      </c>
    </row>
    <row r="661" spans="1:13" s="30" customFormat="1" x14ac:dyDescent="0.25">
      <c r="A661" s="128"/>
      <c r="B661" s="74"/>
      <c r="C661" s="74"/>
      <c r="D661" s="74"/>
      <c r="E661" s="74"/>
      <c r="F661" s="74"/>
      <c r="G661" s="34" t="s">
        <v>26</v>
      </c>
      <c r="H661" s="34" t="s">
        <v>30</v>
      </c>
      <c r="I661" s="33" t="s">
        <v>989</v>
      </c>
      <c r="J661" s="34">
        <v>1</v>
      </c>
      <c r="K661" s="34">
        <v>2.4E-2</v>
      </c>
      <c r="L661" s="35">
        <v>17.857142857142858</v>
      </c>
      <c r="M661" s="36">
        <v>0.42857142857142855</v>
      </c>
    </row>
    <row r="662" spans="1:13" s="30" customFormat="1" x14ac:dyDescent="0.25">
      <c r="A662" s="128">
        <v>42164</v>
      </c>
      <c r="B662" s="74" t="s">
        <v>1419</v>
      </c>
      <c r="C662" s="74" t="s">
        <v>703</v>
      </c>
      <c r="D662" s="74" t="s">
        <v>1420</v>
      </c>
      <c r="E662" s="74">
        <v>3</v>
      </c>
      <c r="F662" s="74">
        <v>6</v>
      </c>
      <c r="G662" s="34" t="s">
        <v>27</v>
      </c>
      <c r="H662" s="34" t="s">
        <v>275</v>
      </c>
      <c r="I662" s="33" t="s">
        <v>273</v>
      </c>
      <c r="J662" s="34">
        <v>1</v>
      </c>
      <c r="K662" s="34">
        <v>4.53E-2</v>
      </c>
      <c r="L662" s="35">
        <v>17.857142857142858</v>
      </c>
      <c r="M662" s="36">
        <v>0.80892857142857144</v>
      </c>
    </row>
    <row r="663" spans="1:13" s="30" customFormat="1" x14ac:dyDescent="0.25">
      <c r="A663" s="128"/>
      <c r="B663" s="74"/>
      <c r="C663" s="74"/>
      <c r="D663" s="74"/>
      <c r="E663" s="74"/>
      <c r="F663" s="74"/>
      <c r="G663" s="34" t="s">
        <v>26</v>
      </c>
      <c r="H663" s="34" t="s">
        <v>30</v>
      </c>
      <c r="I663" s="33" t="s">
        <v>989</v>
      </c>
      <c r="J663" s="34">
        <v>1</v>
      </c>
      <c r="K663" s="34">
        <v>4.9799999999999997E-2</v>
      </c>
      <c r="L663" s="35">
        <v>17.857142857142858</v>
      </c>
      <c r="M663" s="36">
        <v>0.88928571428571423</v>
      </c>
    </row>
    <row r="664" spans="1:13" s="30" customFormat="1" x14ac:dyDescent="0.25">
      <c r="A664" s="128"/>
      <c r="B664" s="74"/>
      <c r="C664" s="74"/>
      <c r="D664" s="74"/>
      <c r="E664" s="74"/>
      <c r="F664" s="74"/>
      <c r="G664" s="34" t="s">
        <v>26</v>
      </c>
      <c r="H664" s="34" t="s">
        <v>31</v>
      </c>
      <c r="I664" s="33" t="s">
        <v>24</v>
      </c>
      <c r="J664" s="34">
        <v>1</v>
      </c>
      <c r="K664" s="34">
        <v>5.5500000000000001E-2</v>
      </c>
      <c r="L664" s="35">
        <v>17.857142857142858</v>
      </c>
      <c r="M664" s="36">
        <v>0.9910714285714286</v>
      </c>
    </row>
    <row r="665" spans="1:13" s="30" customFormat="1" x14ac:dyDescent="0.25">
      <c r="A665" s="128"/>
      <c r="B665" s="74"/>
      <c r="C665" s="74"/>
      <c r="D665" s="44" t="s">
        <v>230</v>
      </c>
      <c r="E665" s="44">
        <v>0</v>
      </c>
      <c r="F665" s="44">
        <v>0</v>
      </c>
      <c r="G665" s="34" t="s">
        <v>1120</v>
      </c>
      <c r="H665" s="34" t="s">
        <v>1120</v>
      </c>
      <c r="I665" s="33" t="s">
        <v>1216</v>
      </c>
      <c r="J665" s="34">
        <v>0</v>
      </c>
      <c r="K665" s="34">
        <v>0</v>
      </c>
      <c r="L665" s="35">
        <v>0</v>
      </c>
      <c r="M665" s="36">
        <v>0</v>
      </c>
    </row>
    <row r="666" spans="1:13" s="30" customFormat="1" x14ac:dyDescent="0.25">
      <c r="A666" s="128"/>
      <c r="B666" s="74"/>
      <c r="C666" s="74"/>
      <c r="D666" s="74" t="s">
        <v>1421</v>
      </c>
      <c r="E666" s="74">
        <v>5</v>
      </c>
      <c r="F666" s="74">
        <v>12</v>
      </c>
      <c r="G666" s="34" t="s">
        <v>26</v>
      </c>
      <c r="H666" s="34" t="s">
        <v>44</v>
      </c>
      <c r="I666" s="33" t="s">
        <v>878</v>
      </c>
      <c r="J666" s="34">
        <v>3</v>
      </c>
      <c r="K666" s="34">
        <v>1.4200000000000001E-2</v>
      </c>
      <c r="L666" s="35">
        <v>53.571428571428569</v>
      </c>
      <c r="M666" s="36">
        <v>0.25357142857142856</v>
      </c>
    </row>
    <row r="667" spans="1:13" s="30" customFormat="1" x14ac:dyDescent="0.25">
      <c r="A667" s="128"/>
      <c r="B667" s="74"/>
      <c r="C667" s="74"/>
      <c r="D667" s="74"/>
      <c r="E667" s="74"/>
      <c r="F667" s="74"/>
      <c r="G667" s="34" t="s">
        <v>27</v>
      </c>
      <c r="H667" s="34" t="s">
        <v>275</v>
      </c>
      <c r="I667" s="33" t="s">
        <v>427</v>
      </c>
      <c r="J667" s="34">
        <v>1</v>
      </c>
      <c r="K667" s="34">
        <v>1.11E-2</v>
      </c>
      <c r="L667" s="35">
        <v>17.857142857142858</v>
      </c>
      <c r="M667" s="36">
        <v>0.19821428571428573</v>
      </c>
    </row>
    <row r="668" spans="1:13" s="30" customFormat="1" x14ac:dyDescent="0.25">
      <c r="A668" s="128"/>
      <c r="B668" s="74"/>
      <c r="C668" s="74"/>
      <c r="D668" s="74"/>
      <c r="E668" s="74"/>
      <c r="F668" s="74"/>
      <c r="G668" s="34" t="s">
        <v>26</v>
      </c>
      <c r="H668" s="34" t="s">
        <v>28</v>
      </c>
      <c r="I668" s="33" t="s">
        <v>22</v>
      </c>
      <c r="J668" s="34">
        <v>3</v>
      </c>
      <c r="K668" s="34">
        <v>6.7000000000000004E-2</v>
      </c>
      <c r="L668" s="35">
        <v>53.571428571428569</v>
      </c>
      <c r="M668" s="36">
        <v>1.1964285714285714</v>
      </c>
    </row>
    <row r="669" spans="1:13" s="30" customFormat="1" x14ac:dyDescent="0.25">
      <c r="A669" s="128"/>
      <c r="B669" s="74"/>
      <c r="C669" s="74"/>
      <c r="D669" s="74"/>
      <c r="E669" s="74"/>
      <c r="F669" s="74"/>
      <c r="G669" s="34" t="s">
        <v>26</v>
      </c>
      <c r="H669" s="34" t="s">
        <v>500</v>
      </c>
      <c r="I669" s="33" t="s">
        <v>1139</v>
      </c>
      <c r="J669" s="34">
        <v>2</v>
      </c>
      <c r="K669" s="34">
        <v>5.1200000000000002E-2</v>
      </c>
      <c r="L669" s="35">
        <v>35.714285714285715</v>
      </c>
      <c r="M669" s="36">
        <v>0.91428571428571426</v>
      </c>
    </row>
    <row r="670" spans="1:13" s="30" customFormat="1" x14ac:dyDescent="0.25">
      <c r="A670" s="128"/>
      <c r="B670" s="74"/>
      <c r="C670" s="74"/>
      <c r="D670" s="74"/>
      <c r="E670" s="74"/>
      <c r="F670" s="74"/>
      <c r="G670" s="34" t="s">
        <v>27</v>
      </c>
      <c r="H670" s="34" t="s">
        <v>398</v>
      </c>
      <c r="I670" s="33" t="s">
        <v>415</v>
      </c>
      <c r="J670" s="34">
        <v>1</v>
      </c>
      <c r="K670" s="34">
        <v>8.2900000000000001E-2</v>
      </c>
      <c r="L670" s="35">
        <v>17.857142857142858</v>
      </c>
      <c r="M670" s="36">
        <v>1.4803571428571429</v>
      </c>
    </row>
    <row r="671" spans="1:13" s="30" customFormat="1" x14ac:dyDescent="0.25">
      <c r="A671" s="128"/>
      <c r="B671" s="74"/>
      <c r="C671" s="74"/>
      <c r="D671" s="74" t="s">
        <v>1422</v>
      </c>
      <c r="E671" s="74">
        <v>5</v>
      </c>
      <c r="F671" s="74">
        <v>11</v>
      </c>
      <c r="G671" s="34" t="s">
        <v>27</v>
      </c>
      <c r="H671" s="34" t="s">
        <v>275</v>
      </c>
      <c r="I671" s="33" t="s">
        <v>273</v>
      </c>
      <c r="J671" s="34">
        <v>2</v>
      </c>
      <c r="K671" s="34">
        <v>3.8E-3</v>
      </c>
      <c r="L671" s="35">
        <v>35.714285714285715</v>
      </c>
      <c r="M671" s="36">
        <v>6.7857142857142852E-2</v>
      </c>
    </row>
    <row r="672" spans="1:13" s="30" customFormat="1" x14ac:dyDescent="0.25">
      <c r="A672" s="128"/>
      <c r="B672" s="74"/>
      <c r="C672" s="74"/>
      <c r="D672" s="74"/>
      <c r="E672" s="74"/>
      <c r="F672" s="74"/>
      <c r="G672" s="34" t="s">
        <v>26</v>
      </c>
      <c r="H672" s="34" t="s">
        <v>29</v>
      </c>
      <c r="I672" s="33" t="s">
        <v>1013</v>
      </c>
      <c r="J672" s="34">
        <v>1</v>
      </c>
      <c r="K672" s="34">
        <v>0.30780000000000002</v>
      </c>
      <c r="L672" s="35">
        <v>17.857142857142858</v>
      </c>
      <c r="M672" s="36">
        <v>5.4964285714285719</v>
      </c>
    </row>
    <row r="673" spans="1:13" s="30" customFormat="1" x14ac:dyDescent="0.25">
      <c r="A673" s="128"/>
      <c r="B673" s="74"/>
      <c r="C673" s="74"/>
      <c r="D673" s="74"/>
      <c r="E673" s="74"/>
      <c r="F673" s="74"/>
      <c r="G673" s="34" t="s">
        <v>1510</v>
      </c>
      <c r="H673" s="34" t="s">
        <v>1118</v>
      </c>
      <c r="I673" s="33" t="s">
        <v>1119</v>
      </c>
      <c r="J673" s="34">
        <v>2</v>
      </c>
      <c r="K673" s="34">
        <v>4.1999999999999997E-3</v>
      </c>
      <c r="L673" s="35">
        <v>35.714285714285715</v>
      </c>
      <c r="M673" s="36">
        <v>7.4999999999999997E-2</v>
      </c>
    </row>
    <row r="674" spans="1:13" s="30" customFormat="1" x14ac:dyDescent="0.25">
      <c r="A674" s="128"/>
      <c r="B674" s="74"/>
      <c r="C674" s="74"/>
      <c r="D674" s="74"/>
      <c r="E674" s="74"/>
      <c r="F674" s="74"/>
      <c r="G674" s="34" t="s">
        <v>1510</v>
      </c>
      <c r="H674" s="34" t="s">
        <v>42</v>
      </c>
      <c r="I674" s="33" t="s">
        <v>43</v>
      </c>
      <c r="J674" s="34">
        <v>2</v>
      </c>
      <c r="K674" s="34">
        <v>6.1400000000000003E-2</v>
      </c>
      <c r="L674" s="35">
        <v>35.714285714285715</v>
      </c>
      <c r="M674" s="36">
        <v>1.0964285714285715</v>
      </c>
    </row>
    <row r="675" spans="1:13" s="30" customFormat="1" x14ac:dyDescent="0.25">
      <c r="A675" s="128"/>
      <c r="B675" s="74"/>
      <c r="C675" s="74"/>
      <c r="D675" s="74"/>
      <c r="E675" s="74"/>
      <c r="F675" s="74"/>
      <c r="G675" s="34" t="s">
        <v>26</v>
      </c>
      <c r="H675" s="34" t="s">
        <v>457</v>
      </c>
      <c r="I675" s="33" t="s">
        <v>456</v>
      </c>
      <c r="J675" s="34">
        <v>1</v>
      </c>
      <c r="K675" s="34">
        <v>0.65690000000000004</v>
      </c>
      <c r="L675" s="35">
        <v>17.857142857142858</v>
      </c>
      <c r="M675" s="36">
        <v>11.730357142857143</v>
      </c>
    </row>
    <row r="676" spans="1:13" s="30" customFormat="1" x14ac:dyDescent="0.25">
      <c r="A676" s="128">
        <v>42164</v>
      </c>
      <c r="B676" s="74" t="s">
        <v>1423</v>
      </c>
      <c r="C676" s="74" t="s">
        <v>1424</v>
      </c>
      <c r="D676" s="74" t="s">
        <v>1425</v>
      </c>
      <c r="E676" s="74">
        <v>2</v>
      </c>
      <c r="F676" s="74">
        <v>4</v>
      </c>
      <c r="G676" s="34" t="s">
        <v>27</v>
      </c>
      <c r="H676" s="34" t="s">
        <v>275</v>
      </c>
      <c r="I676" s="33" t="s">
        <v>273</v>
      </c>
      <c r="J676" s="34">
        <v>1</v>
      </c>
      <c r="K676" s="34">
        <v>6.9999999999999999E-4</v>
      </c>
      <c r="L676" s="35">
        <v>17.857142857142858</v>
      </c>
      <c r="M676" s="36">
        <v>1.2499999999999999E-2</v>
      </c>
    </row>
    <row r="677" spans="1:13" s="30" customFormat="1" x14ac:dyDescent="0.25">
      <c r="A677" s="128"/>
      <c r="B677" s="74"/>
      <c r="C677" s="74"/>
      <c r="D677" s="74"/>
      <c r="E677" s="74"/>
      <c r="F677" s="74"/>
      <c r="G677" s="34" t="s">
        <v>1510</v>
      </c>
      <c r="H677" s="34" t="s">
        <v>42</v>
      </c>
      <c r="I677" s="33" t="s">
        <v>43</v>
      </c>
      <c r="J677" s="34">
        <v>1</v>
      </c>
      <c r="K677" s="34">
        <v>1.9400000000000001E-2</v>
      </c>
      <c r="L677" s="35">
        <v>17.857142857142858</v>
      </c>
      <c r="M677" s="36">
        <v>0.34642857142857142</v>
      </c>
    </row>
    <row r="678" spans="1:13" s="30" customFormat="1" x14ac:dyDescent="0.25">
      <c r="A678" s="129">
        <v>42166</v>
      </c>
      <c r="B678" s="44" t="s">
        <v>1426</v>
      </c>
      <c r="C678" s="44" t="s">
        <v>683</v>
      </c>
      <c r="D678" s="44" t="s">
        <v>1427</v>
      </c>
      <c r="E678" s="44">
        <v>1</v>
      </c>
      <c r="F678" s="44">
        <v>2</v>
      </c>
      <c r="G678" s="34" t="s">
        <v>27</v>
      </c>
      <c r="H678" s="34" t="s">
        <v>275</v>
      </c>
      <c r="I678" s="33" t="s">
        <v>1202</v>
      </c>
      <c r="J678" s="34">
        <v>1</v>
      </c>
      <c r="K678" s="34">
        <v>3.8999999999999998E-3</v>
      </c>
      <c r="L678" s="35">
        <v>17.857142857142858</v>
      </c>
      <c r="M678" s="36">
        <v>6.9642857142857131E-2</v>
      </c>
    </row>
    <row r="679" spans="1:13" s="30" customFormat="1" x14ac:dyDescent="0.25">
      <c r="A679" s="128">
        <v>42292</v>
      </c>
      <c r="B679" s="74" t="s">
        <v>1428</v>
      </c>
      <c r="C679" s="74" t="s">
        <v>103</v>
      </c>
      <c r="D679" s="74" t="s">
        <v>1258</v>
      </c>
      <c r="E679" s="74">
        <v>2</v>
      </c>
      <c r="F679" s="74">
        <v>4</v>
      </c>
      <c r="G679" s="34" t="s">
        <v>26</v>
      </c>
      <c r="H679" s="34" t="s">
        <v>28</v>
      </c>
      <c r="I679" s="33" t="s">
        <v>22</v>
      </c>
      <c r="J679" s="34">
        <v>1</v>
      </c>
      <c r="K679" s="34">
        <v>3.0099999999999998E-2</v>
      </c>
      <c r="L679" s="35">
        <v>17.857142857142858</v>
      </c>
      <c r="M679" s="36">
        <v>0.53749999999999998</v>
      </c>
    </row>
    <row r="680" spans="1:13" s="30" customFormat="1" x14ac:dyDescent="0.25">
      <c r="A680" s="128"/>
      <c r="B680" s="74"/>
      <c r="C680" s="74"/>
      <c r="D680" s="74"/>
      <c r="E680" s="74"/>
      <c r="F680" s="74"/>
      <c r="G680" s="34" t="s">
        <v>27</v>
      </c>
      <c r="H680" s="34" t="s">
        <v>35</v>
      </c>
      <c r="I680" s="33" t="s">
        <v>1027</v>
      </c>
      <c r="J680" s="34">
        <v>1</v>
      </c>
      <c r="K680" s="34">
        <v>0.19919999999999999</v>
      </c>
      <c r="L680" s="35">
        <v>17.857142857142858</v>
      </c>
      <c r="M680" s="36">
        <v>3.5571428571428569</v>
      </c>
    </row>
    <row r="681" spans="1:13" s="30" customFormat="1" x14ac:dyDescent="0.25">
      <c r="A681" s="128"/>
      <c r="B681" s="74"/>
      <c r="C681" s="74"/>
      <c r="D681" s="44" t="s">
        <v>1259</v>
      </c>
      <c r="E681" s="44">
        <v>1</v>
      </c>
      <c r="F681" s="44">
        <v>2</v>
      </c>
      <c r="G681" s="34" t="s">
        <v>27</v>
      </c>
      <c r="H681" s="34" t="s">
        <v>35</v>
      </c>
      <c r="I681" s="33" t="s">
        <v>364</v>
      </c>
      <c r="J681" s="34">
        <v>1</v>
      </c>
      <c r="K681" s="34">
        <v>1.1000000000000001E-3</v>
      </c>
      <c r="L681" s="35">
        <v>17.857142857142858</v>
      </c>
      <c r="M681" s="36">
        <v>1.9642857142857142E-2</v>
      </c>
    </row>
    <row r="682" spans="1:13" s="30" customFormat="1" x14ac:dyDescent="0.25">
      <c r="A682" s="128"/>
      <c r="B682" s="74"/>
      <c r="C682" s="74"/>
      <c r="D682" s="44" t="s">
        <v>1429</v>
      </c>
      <c r="E682" s="44">
        <v>1</v>
      </c>
      <c r="F682" s="44">
        <v>2</v>
      </c>
      <c r="G682" s="34" t="s">
        <v>27</v>
      </c>
      <c r="H682" s="34" t="s">
        <v>35</v>
      </c>
      <c r="I682" s="33" t="s">
        <v>40</v>
      </c>
      <c r="J682" s="34">
        <v>1</v>
      </c>
      <c r="K682" s="34">
        <v>8.0000000000000004E-4</v>
      </c>
      <c r="L682" s="35">
        <v>17.857142857142858</v>
      </c>
      <c r="M682" s="36">
        <v>1.4285714285714285E-2</v>
      </c>
    </row>
    <row r="683" spans="1:13" s="30" customFormat="1" x14ac:dyDescent="0.25">
      <c r="A683" s="128">
        <v>42292</v>
      </c>
      <c r="B683" s="74" t="s">
        <v>1430</v>
      </c>
      <c r="C683" s="74" t="s">
        <v>18</v>
      </c>
      <c r="D683" s="74" t="s">
        <v>178</v>
      </c>
      <c r="E683" s="74">
        <v>6</v>
      </c>
      <c r="F683" s="74">
        <v>13</v>
      </c>
      <c r="G683" s="34" t="s">
        <v>26</v>
      </c>
      <c r="H683" s="34" t="s">
        <v>44</v>
      </c>
      <c r="I683" s="33" t="s">
        <v>21</v>
      </c>
      <c r="J683" s="34">
        <v>1</v>
      </c>
      <c r="K683" s="34">
        <v>1.1999999999999999E-3</v>
      </c>
      <c r="L683" s="35">
        <v>17.857142857142858</v>
      </c>
      <c r="M683" s="36">
        <v>2.1428571428571425E-2</v>
      </c>
    </row>
    <row r="684" spans="1:13" s="30" customFormat="1" x14ac:dyDescent="0.25">
      <c r="A684" s="128"/>
      <c r="B684" s="74"/>
      <c r="C684" s="74"/>
      <c r="D684" s="74"/>
      <c r="E684" s="74"/>
      <c r="F684" s="74"/>
      <c r="G684" s="34" t="s">
        <v>26</v>
      </c>
      <c r="H684" s="34" t="s">
        <v>34</v>
      </c>
      <c r="I684" s="33" t="s">
        <v>23</v>
      </c>
      <c r="J684" s="34">
        <v>1</v>
      </c>
      <c r="K684" s="34">
        <v>3.3399999999999999E-2</v>
      </c>
      <c r="L684" s="35">
        <v>17.857142857142858</v>
      </c>
      <c r="M684" s="36">
        <v>0.59642857142857142</v>
      </c>
    </row>
    <row r="685" spans="1:13" s="30" customFormat="1" x14ac:dyDescent="0.25">
      <c r="A685" s="128"/>
      <c r="B685" s="74"/>
      <c r="C685" s="74"/>
      <c r="D685" s="74"/>
      <c r="E685" s="74"/>
      <c r="F685" s="74"/>
      <c r="G685" s="34" t="s">
        <v>26</v>
      </c>
      <c r="H685" s="34" t="s">
        <v>29</v>
      </c>
      <c r="I685" s="33" t="s">
        <v>33</v>
      </c>
      <c r="J685" s="34">
        <v>1</v>
      </c>
      <c r="K685" s="34">
        <v>0.1981</v>
      </c>
      <c r="L685" s="35">
        <v>17.857142857142858</v>
      </c>
      <c r="M685" s="36">
        <v>3.5375000000000001</v>
      </c>
    </row>
    <row r="686" spans="1:13" s="30" customFormat="1" x14ac:dyDescent="0.25">
      <c r="A686" s="128"/>
      <c r="B686" s="74"/>
      <c r="C686" s="74"/>
      <c r="D686" s="74"/>
      <c r="E686" s="74"/>
      <c r="F686" s="74"/>
      <c r="G686" s="34" t="s">
        <v>399</v>
      </c>
      <c r="H686" s="34" t="s">
        <v>399</v>
      </c>
      <c r="I686" s="33" t="s">
        <v>1204</v>
      </c>
      <c r="J686" s="34">
        <v>1</v>
      </c>
      <c r="K686" s="34">
        <v>4.0000000000000002E-4</v>
      </c>
      <c r="L686" s="35">
        <v>17.857142857142858</v>
      </c>
      <c r="M686" s="36">
        <v>7.1428571428571426E-3</v>
      </c>
    </row>
    <row r="687" spans="1:13" s="30" customFormat="1" x14ac:dyDescent="0.25">
      <c r="A687" s="128"/>
      <c r="B687" s="74"/>
      <c r="C687" s="74"/>
      <c r="D687" s="74"/>
      <c r="E687" s="74"/>
      <c r="F687" s="74"/>
      <c r="G687" s="34" t="s">
        <v>26</v>
      </c>
      <c r="H687" s="34" t="s">
        <v>41</v>
      </c>
      <c r="I687" s="33" t="s">
        <v>282</v>
      </c>
      <c r="J687" s="34">
        <v>3</v>
      </c>
      <c r="K687" s="34">
        <v>3.3700000000000001E-2</v>
      </c>
      <c r="L687" s="35">
        <v>53.571428571428569</v>
      </c>
      <c r="M687" s="36">
        <v>0.60178571428571426</v>
      </c>
    </row>
    <row r="688" spans="1:13" s="30" customFormat="1" x14ac:dyDescent="0.25">
      <c r="A688" s="128"/>
      <c r="B688" s="74"/>
      <c r="C688" s="74"/>
      <c r="D688" s="74"/>
      <c r="E688" s="74"/>
      <c r="F688" s="74"/>
      <c r="G688" s="34" t="s">
        <v>26</v>
      </c>
      <c r="H688" s="34" t="s">
        <v>31</v>
      </c>
      <c r="I688" s="33" t="s">
        <v>24</v>
      </c>
      <c r="J688" s="34">
        <v>2</v>
      </c>
      <c r="K688" s="34">
        <v>5.7999999999999996E-3</v>
      </c>
      <c r="L688" s="35">
        <v>35.714285714285715</v>
      </c>
      <c r="M688" s="36">
        <v>0.10357142857142856</v>
      </c>
    </row>
    <row r="689" spans="1:13" s="30" customFormat="1" x14ac:dyDescent="0.25">
      <c r="A689" s="128"/>
      <c r="B689" s="74"/>
      <c r="C689" s="74"/>
      <c r="D689" s="44" t="s">
        <v>179</v>
      </c>
      <c r="E689" s="44">
        <v>0</v>
      </c>
      <c r="F689" s="44">
        <v>0</v>
      </c>
      <c r="G689" s="34" t="s">
        <v>1120</v>
      </c>
      <c r="H689" s="34" t="s">
        <v>1120</v>
      </c>
      <c r="I689" s="33" t="s">
        <v>1216</v>
      </c>
      <c r="J689" s="34">
        <v>0</v>
      </c>
      <c r="K689" s="34">
        <v>0</v>
      </c>
      <c r="L689" s="35">
        <v>0</v>
      </c>
      <c r="M689" s="36">
        <v>0</v>
      </c>
    </row>
    <row r="690" spans="1:13" s="30" customFormat="1" x14ac:dyDescent="0.25">
      <c r="A690" s="128"/>
      <c r="B690" s="74"/>
      <c r="C690" s="74"/>
      <c r="D690" s="74" t="s">
        <v>180</v>
      </c>
      <c r="E690" s="74">
        <v>5</v>
      </c>
      <c r="F690" s="74">
        <v>11</v>
      </c>
      <c r="G690" s="34" t="s">
        <v>26</v>
      </c>
      <c r="H690" s="34" t="s">
        <v>294</v>
      </c>
      <c r="I690" s="33" t="s">
        <v>292</v>
      </c>
      <c r="J690" s="34">
        <v>3</v>
      </c>
      <c r="K690" s="34">
        <v>5.0000000000000001E-4</v>
      </c>
      <c r="L690" s="35">
        <v>53.571428571428569</v>
      </c>
      <c r="M690" s="36">
        <v>8.9285714285714281E-3</v>
      </c>
    </row>
    <row r="691" spans="1:13" s="30" customFormat="1" x14ac:dyDescent="0.25">
      <c r="A691" s="128"/>
      <c r="B691" s="74"/>
      <c r="C691" s="74"/>
      <c r="D691" s="74"/>
      <c r="E691" s="74"/>
      <c r="F691" s="74"/>
      <c r="G691" s="34" t="s">
        <v>27</v>
      </c>
      <c r="H691" s="34" t="s">
        <v>281</v>
      </c>
      <c r="I691" s="33" t="s">
        <v>279</v>
      </c>
      <c r="J691" s="34">
        <v>1</v>
      </c>
      <c r="K691" s="34">
        <v>2.3E-3</v>
      </c>
      <c r="L691" s="35">
        <v>17.857142857142858</v>
      </c>
      <c r="M691" s="36">
        <v>4.1071428571428571E-2</v>
      </c>
    </row>
    <row r="692" spans="1:13" s="30" customFormat="1" x14ac:dyDescent="0.25">
      <c r="A692" s="128"/>
      <c r="B692" s="74"/>
      <c r="C692" s="74"/>
      <c r="D692" s="74"/>
      <c r="E692" s="74"/>
      <c r="F692" s="74"/>
      <c r="G692" s="34" t="s">
        <v>399</v>
      </c>
      <c r="H692" s="34" t="s">
        <v>399</v>
      </c>
      <c r="I692" s="33" t="s">
        <v>1204</v>
      </c>
      <c r="J692" s="34">
        <v>1</v>
      </c>
      <c r="K692" s="34">
        <v>4.0000000000000002E-4</v>
      </c>
      <c r="L692" s="35">
        <v>17.857142857142858</v>
      </c>
      <c r="M692" s="36">
        <v>7.1428571428571426E-3</v>
      </c>
    </row>
    <row r="693" spans="1:13" s="30" customFormat="1" x14ac:dyDescent="0.25">
      <c r="A693" s="128"/>
      <c r="B693" s="74"/>
      <c r="C693" s="74"/>
      <c r="D693" s="74"/>
      <c r="E693" s="74"/>
      <c r="F693" s="74"/>
      <c r="G693" s="34" t="s">
        <v>26</v>
      </c>
      <c r="H693" s="34" t="s">
        <v>30</v>
      </c>
      <c r="I693" s="33" t="s">
        <v>989</v>
      </c>
      <c r="J693" s="34">
        <v>1</v>
      </c>
      <c r="K693" s="34">
        <v>0.82709999999999995</v>
      </c>
      <c r="L693" s="35">
        <v>17.857142857142858</v>
      </c>
      <c r="M693" s="36">
        <v>14.769642857142856</v>
      </c>
    </row>
    <row r="694" spans="1:13" s="30" customFormat="1" x14ac:dyDescent="0.25">
      <c r="A694" s="128"/>
      <c r="B694" s="74"/>
      <c r="C694" s="74"/>
      <c r="D694" s="74"/>
      <c r="E694" s="74"/>
      <c r="F694" s="74"/>
      <c r="G694" s="34" t="s">
        <v>26</v>
      </c>
      <c r="H694" s="34" t="s">
        <v>32</v>
      </c>
      <c r="I694" s="33" t="s">
        <v>25</v>
      </c>
      <c r="J694" s="34">
        <v>1</v>
      </c>
      <c r="K694" s="34">
        <v>1.54E-2</v>
      </c>
      <c r="L694" s="35">
        <v>17.857142857142858</v>
      </c>
      <c r="M694" s="36">
        <v>0.27500000000000002</v>
      </c>
    </row>
    <row r="695" spans="1:13" s="30" customFormat="1" x14ac:dyDescent="0.25">
      <c r="A695" s="128"/>
      <c r="B695" s="74"/>
      <c r="C695" s="74"/>
      <c r="D695" s="74" t="s">
        <v>181</v>
      </c>
      <c r="E695" s="74">
        <v>3</v>
      </c>
      <c r="F695" s="74">
        <v>7</v>
      </c>
      <c r="G695" s="34" t="s">
        <v>27</v>
      </c>
      <c r="H695" s="34" t="s">
        <v>281</v>
      </c>
      <c r="I695" s="33" t="s">
        <v>279</v>
      </c>
      <c r="J695" s="34">
        <v>2</v>
      </c>
      <c r="K695" s="34">
        <v>1.4E-3</v>
      </c>
      <c r="L695" s="35">
        <v>35.714285714285715</v>
      </c>
      <c r="M695" s="36">
        <v>2.4999999999999998E-2</v>
      </c>
    </row>
    <row r="696" spans="1:13" s="30" customFormat="1" x14ac:dyDescent="0.25">
      <c r="A696" s="128"/>
      <c r="B696" s="74"/>
      <c r="C696" s="74"/>
      <c r="D696" s="74"/>
      <c r="E696" s="74"/>
      <c r="F696" s="74"/>
      <c r="G696" s="34" t="s">
        <v>322</v>
      </c>
      <c r="H696" s="34" t="s">
        <v>322</v>
      </c>
      <c r="I696" s="33" t="s">
        <v>321</v>
      </c>
      <c r="J696" s="34">
        <v>3</v>
      </c>
      <c r="K696" s="34">
        <v>1.1999999999999999E-3</v>
      </c>
      <c r="L696" s="35">
        <v>53.571428571428569</v>
      </c>
      <c r="M696" s="36">
        <v>2.1428571428571425E-2</v>
      </c>
    </row>
    <row r="697" spans="1:13" s="30" customFormat="1" x14ac:dyDescent="0.25">
      <c r="A697" s="128"/>
      <c r="B697" s="74"/>
      <c r="C697" s="74"/>
      <c r="D697" s="74"/>
      <c r="E697" s="74"/>
      <c r="F697" s="74"/>
      <c r="G697" s="34" t="s">
        <v>26</v>
      </c>
      <c r="H697" s="34" t="s">
        <v>457</v>
      </c>
      <c r="I697" s="33" t="s">
        <v>456</v>
      </c>
      <c r="J697" s="34">
        <v>1</v>
      </c>
      <c r="K697" s="34">
        <v>2.23E-2</v>
      </c>
      <c r="L697" s="35">
        <v>17.857142857142858</v>
      </c>
      <c r="M697" s="36">
        <v>0.39821428571428569</v>
      </c>
    </row>
    <row r="698" spans="1:13" s="30" customFormat="1" x14ac:dyDescent="0.25">
      <c r="A698" s="128"/>
      <c r="B698" s="74"/>
      <c r="C698" s="74"/>
      <c r="D698" s="74" t="s">
        <v>182</v>
      </c>
      <c r="E698" s="74">
        <v>4</v>
      </c>
      <c r="F698" s="74">
        <v>11</v>
      </c>
      <c r="G698" s="34" t="s">
        <v>26</v>
      </c>
      <c r="H698" s="34" t="s">
        <v>29</v>
      </c>
      <c r="I698" s="33" t="s">
        <v>33</v>
      </c>
      <c r="J698" s="34">
        <v>1</v>
      </c>
      <c r="K698" s="34">
        <v>0.20230000000000001</v>
      </c>
      <c r="L698" s="35">
        <v>17.857142857142858</v>
      </c>
      <c r="M698" s="36">
        <v>3.6125000000000003</v>
      </c>
    </row>
    <row r="699" spans="1:13" s="30" customFormat="1" x14ac:dyDescent="0.25">
      <c r="A699" s="128"/>
      <c r="B699" s="74"/>
      <c r="C699" s="74"/>
      <c r="D699" s="74"/>
      <c r="E699" s="74"/>
      <c r="F699" s="74"/>
      <c r="G699" s="34" t="s">
        <v>26</v>
      </c>
      <c r="H699" s="34" t="s">
        <v>465</v>
      </c>
      <c r="I699" s="33" t="s">
        <v>1053</v>
      </c>
      <c r="J699" s="34">
        <v>1</v>
      </c>
      <c r="K699" s="34">
        <v>9.7999999999999997E-3</v>
      </c>
      <c r="L699" s="35">
        <v>17.857142857142858</v>
      </c>
      <c r="M699" s="36">
        <v>0.17499999999999999</v>
      </c>
    </row>
    <row r="700" spans="1:13" s="30" customFormat="1" x14ac:dyDescent="0.25">
      <c r="A700" s="128"/>
      <c r="B700" s="74"/>
      <c r="C700" s="74"/>
      <c r="D700" s="74"/>
      <c r="E700" s="74"/>
      <c r="F700" s="74"/>
      <c r="G700" s="34" t="s">
        <v>26</v>
      </c>
      <c r="H700" s="34" t="s">
        <v>30</v>
      </c>
      <c r="I700" s="33" t="s">
        <v>989</v>
      </c>
      <c r="J700" s="34">
        <v>1</v>
      </c>
      <c r="K700" s="34">
        <v>5.5999999999999999E-3</v>
      </c>
      <c r="L700" s="35">
        <v>17.857142857142858</v>
      </c>
      <c r="M700" s="36">
        <v>9.9999999999999992E-2</v>
      </c>
    </row>
    <row r="701" spans="1:13" s="30" customFormat="1" x14ac:dyDescent="0.25">
      <c r="A701" s="128"/>
      <c r="B701" s="74"/>
      <c r="C701" s="74"/>
      <c r="D701" s="74"/>
      <c r="E701" s="74"/>
      <c r="F701" s="74"/>
      <c r="G701" s="34" t="s">
        <v>26</v>
      </c>
      <c r="H701" s="34" t="s">
        <v>32</v>
      </c>
      <c r="I701" s="33" t="s">
        <v>25</v>
      </c>
      <c r="J701" s="34">
        <v>28</v>
      </c>
      <c r="K701" s="34">
        <v>49.440800000000003</v>
      </c>
      <c r="L701" s="35">
        <v>500</v>
      </c>
      <c r="M701" s="36">
        <v>882.87142857142862</v>
      </c>
    </row>
    <row r="702" spans="1:13" s="30" customFormat="1" x14ac:dyDescent="0.25">
      <c r="A702" s="128">
        <v>42293</v>
      </c>
      <c r="B702" s="74" t="s">
        <v>1431</v>
      </c>
      <c r="C702" s="74" t="s">
        <v>56</v>
      </c>
      <c r="D702" s="44" t="s">
        <v>1307</v>
      </c>
      <c r="E702" s="44">
        <v>0</v>
      </c>
      <c r="F702" s="44">
        <v>0</v>
      </c>
      <c r="G702" s="34" t="s">
        <v>1120</v>
      </c>
      <c r="H702" s="34" t="s">
        <v>1120</v>
      </c>
      <c r="I702" s="33" t="s">
        <v>1216</v>
      </c>
      <c r="J702" s="34">
        <v>0</v>
      </c>
      <c r="K702" s="34">
        <v>0</v>
      </c>
      <c r="L702" s="35">
        <v>0</v>
      </c>
      <c r="M702" s="36">
        <v>0</v>
      </c>
    </row>
    <row r="703" spans="1:13" s="30" customFormat="1" x14ac:dyDescent="0.25">
      <c r="A703" s="128"/>
      <c r="B703" s="74"/>
      <c r="C703" s="74"/>
      <c r="D703" s="44" t="s">
        <v>1308</v>
      </c>
      <c r="E703" s="44">
        <v>0</v>
      </c>
      <c r="F703" s="44">
        <v>0</v>
      </c>
      <c r="G703" s="34" t="s">
        <v>1120</v>
      </c>
      <c r="H703" s="34" t="s">
        <v>1120</v>
      </c>
      <c r="I703" s="33" t="s">
        <v>1216</v>
      </c>
      <c r="J703" s="34">
        <v>0</v>
      </c>
      <c r="K703" s="34">
        <v>0</v>
      </c>
      <c r="L703" s="35">
        <v>0</v>
      </c>
      <c r="M703" s="36">
        <v>0</v>
      </c>
    </row>
    <row r="704" spans="1:13" s="30" customFormat="1" x14ac:dyDescent="0.25">
      <c r="A704" s="128"/>
      <c r="B704" s="74"/>
      <c r="C704" s="74"/>
      <c r="D704" s="44" t="s">
        <v>1309</v>
      </c>
      <c r="E704" s="44">
        <v>1</v>
      </c>
      <c r="F704" s="44">
        <v>2</v>
      </c>
      <c r="G704" s="34" t="s">
        <v>26</v>
      </c>
      <c r="H704" s="34" t="s">
        <v>44</v>
      </c>
      <c r="I704" s="33" t="s">
        <v>21</v>
      </c>
      <c r="J704" s="34">
        <v>1</v>
      </c>
      <c r="K704" s="34">
        <v>1.2999999999999999E-3</v>
      </c>
      <c r="L704" s="35">
        <v>17.857142857142858</v>
      </c>
      <c r="M704" s="36">
        <v>2.3214285714285712E-2</v>
      </c>
    </row>
    <row r="705" spans="1:13" s="30" customFormat="1" x14ac:dyDescent="0.25">
      <c r="A705" s="128"/>
      <c r="B705" s="74"/>
      <c r="C705" s="74"/>
      <c r="D705" s="44" t="s">
        <v>59</v>
      </c>
      <c r="E705" s="44">
        <v>1</v>
      </c>
      <c r="F705" s="44">
        <v>2</v>
      </c>
      <c r="G705" s="34" t="s">
        <v>27</v>
      </c>
      <c r="H705" s="34" t="s">
        <v>35</v>
      </c>
      <c r="I705" s="33" t="s">
        <v>364</v>
      </c>
      <c r="J705" s="34">
        <v>1</v>
      </c>
      <c r="K705" s="34">
        <v>8.9999999999999993E-3</v>
      </c>
      <c r="L705" s="35">
        <v>17.857142857142858</v>
      </c>
      <c r="M705" s="36">
        <v>0.1607142857142857</v>
      </c>
    </row>
    <row r="706" spans="1:13" s="30" customFormat="1" x14ac:dyDescent="0.25">
      <c r="A706" s="128"/>
      <c r="B706" s="74"/>
      <c r="C706" s="74"/>
      <c r="D706" s="44" t="s">
        <v>60</v>
      </c>
      <c r="E706" s="44">
        <v>1</v>
      </c>
      <c r="F706" s="44">
        <v>3</v>
      </c>
      <c r="G706" s="34" t="s">
        <v>26</v>
      </c>
      <c r="H706" s="34" t="s">
        <v>32</v>
      </c>
      <c r="I706" s="33" t="s">
        <v>25</v>
      </c>
      <c r="J706" s="34">
        <v>6</v>
      </c>
      <c r="K706" s="34">
        <v>2.0999999999999999E-3</v>
      </c>
      <c r="L706" s="35">
        <v>107.14285714285714</v>
      </c>
      <c r="M706" s="36">
        <v>3.7499999999999999E-2</v>
      </c>
    </row>
    <row r="707" spans="1:13" s="30" customFormat="1" x14ac:dyDescent="0.25">
      <c r="A707" s="128">
        <v>42292</v>
      </c>
      <c r="B707" s="74" t="s">
        <v>1432</v>
      </c>
      <c r="C707" s="74" t="s">
        <v>17</v>
      </c>
      <c r="D707" s="44" t="s">
        <v>234</v>
      </c>
      <c r="E707" s="44">
        <v>0</v>
      </c>
      <c r="F707" s="44">
        <v>0</v>
      </c>
      <c r="G707" s="34" t="s">
        <v>1120</v>
      </c>
      <c r="H707" s="34" t="s">
        <v>1120</v>
      </c>
      <c r="I707" s="33" t="s">
        <v>1216</v>
      </c>
      <c r="J707" s="34">
        <v>0</v>
      </c>
      <c r="K707" s="34">
        <v>0</v>
      </c>
      <c r="L707" s="35">
        <v>0</v>
      </c>
      <c r="M707" s="36">
        <v>0</v>
      </c>
    </row>
    <row r="708" spans="1:13" s="30" customFormat="1" x14ac:dyDescent="0.25">
      <c r="A708" s="128"/>
      <c r="B708" s="74"/>
      <c r="C708" s="74"/>
      <c r="D708" s="74" t="s">
        <v>5</v>
      </c>
      <c r="E708" s="74">
        <v>4</v>
      </c>
      <c r="F708" s="74">
        <v>9</v>
      </c>
      <c r="G708" s="34" t="s">
        <v>27</v>
      </c>
      <c r="H708" s="34" t="s">
        <v>1100</v>
      </c>
      <c r="I708" s="33" t="s">
        <v>1024</v>
      </c>
      <c r="J708" s="34">
        <v>1</v>
      </c>
      <c r="K708" s="34">
        <v>1.9E-3</v>
      </c>
      <c r="L708" s="35">
        <v>17.857142857142858</v>
      </c>
      <c r="M708" s="36">
        <v>3.3928571428571426E-2</v>
      </c>
    </row>
    <row r="709" spans="1:13" s="30" customFormat="1" x14ac:dyDescent="0.25">
      <c r="A709" s="128"/>
      <c r="B709" s="74"/>
      <c r="C709" s="74"/>
      <c r="D709" s="74"/>
      <c r="E709" s="74"/>
      <c r="F709" s="74"/>
      <c r="G709" s="34" t="s">
        <v>399</v>
      </c>
      <c r="H709" s="34" t="s">
        <v>399</v>
      </c>
      <c r="I709" s="33" t="s">
        <v>1204</v>
      </c>
      <c r="J709" s="34">
        <v>1</v>
      </c>
      <c r="K709" s="34">
        <v>1.2999999999999999E-3</v>
      </c>
      <c r="L709" s="35">
        <v>17.857142857142858</v>
      </c>
      <c r="M709" s="36">
        <v>2.3214285714285712E-2</v>
      </c>
    </row>
    <row r="710" spans="1:13" s="30" customFormat="1" x14ac:dyDescent="0.25">
      <c r="A710" s="128"/>
      <c r="B710" s="74"/>
      <c r="C710" s="74"/>
      <c r="D710" s="74"/>
      <c r="E710" s="74"/>
      <c r="F710" s="74"/>
      <c r="G710" s="34" t="s">
        <v>27</v>
      </c>
      <c r="H710" s="34" t="s">
        <v>318</v>
      </c>
      <c r="I710" s="33" t="s">
        <v>1017</v>
      </c>
      <c r="J710" s="34">
        <v>1</v>
      </c>
      <c r="K710" s="34">
        <v>6.9999999999999999E-4</v>
      </c>
      <c r="L710" s="35">
        <v>17.857142857142858</v>
      </c>
      <c r="M710" s="36">
        <v>1.2499999999999999E-2</v>
      </c>
    </row>
    <row r="711" spans="1:13" s="30" customFormat="1" x14ac:dyDescent="0.25">
      <c r="A711" s="128"/>
      <c r="B711" s="74"/>
      <c r="C711" s="74"/>
      <c r="D711" s="74"/>
      <c r="E711" s="74"/>
      <c r="F711" s="74"/>
      <c r="G711" s="34" t="s">
        <v>26</v>
      </c>
      <c r="H711" s="34" t="s">
        <v>30</v>
      </c>
      <c r="I711" s="33" t="s">
        <v>1061</v>
      </c>
      <c r="J711" s="34">
        <v>2</v>
      </c>
      <c r="K711" s="34">
        <v>0.04</v>
      </c>
      <c r="L711" s="35">
        <v>35.714285714285715</v>
      </c>
      <c r="M711" s="36">
        <v>0.7142857142857143</v>
      </c>
    </row>
    <row r="712" spans="1:13" s="30" customFormat="1" x14ac:dyDescent="0.25">
      <c r="A712" s="128"/>
      <c r="B712" s="74"/>
      <c r="C712" s="74"/>
      <c r="D712" s="44" t="s">
        <v>6</v>
      </c>
      <c r="E712" s="44">
        <v>0</v>
      </c>
      <c r="F712" s="44">
        <v>0</v>
      </c>
      <c r="G712" s="34" t="s">
        <v>1120</v>
      </c>
      <c r="H712" s="34" t="s">
        <v>1120</v>
      </c>
      <c r="I712" s="33" t="s">
        <v>1216</v>
      </c>
      <c r="J712" s="34">
        <v>0</v>
      </c>
      <c r="K712" s="34">
        <v>0</v>
      </c>
      <c r="L712" s="35">
        <v>0</v>
      </c>
      <c r="M712" s="36">
        <v>0</v>
      </c>
    </row>
    <row r="713" spans="1:13" s="30" customFormat="1" x14ac:dyDescent="0.25">
      <c r="A713" s="128"/>
      <c r="B713" s="74"/>
      <c r="C713" s="74"/>
      <c r="D713" s="44" t="s">
        <v>8</v>
      </c>
      <c r="E713" s="44">
        <v>1</v>
      </c>
      <c r="F713" s="44">
        <v>2</v>
      </c>
      <c r="G713" s="34" t="s">
        <v>1510</v>
      </c>
      <c r="H713" s="34" t="s">
        <v>300</v>
      </c>
      <c r="I713" s="33" t="s">
        <v>297</v>
      </c>
      <c r="J713" s="34">
        <v>1</v>
      </c>
      <c r="K713" s="34">
        <v>0.18920000000000001</v>
      </c>
      <c r="L713" s="35">
        <v>17.857142857142858</v>
      </c>
      <c r="M713" s="36">
        <v>3.3785714285714286</v>
      </c>
    </row>
    <row r="714" spans="1:13" s="30" customFormat="1" x14ac:dyDescent="0.25">
      <c r="A714" s="128"/>
      <c r="B714" s="74"/>
      <c r="C714" s="74"/>
      <c r="D714" s="44" t="s">
        <v>9</v>
      </c>
      <c r="E714" s="44">
        <v>1</v>
      </c>
      <c r="F714" s="44">
        <v>2</v>
      </c>
      <c r="G714" s="34" t="s">
        <v>26</v>
      </c>
      <c r="H714" s="34" t="s">
        <v>29</v>
      </c>
      <c r="I714" s="33" t="s">
        <v>33</v>
      </c>
      <c r="J714" s="34">
        <v>1</v>
      </c>
      <c r="K714" s="34">
        <v>0.2336</v>
      </c>
      <c r="L714" s="35">
        <v>17.857142857142858</v>
      </c>
      <c r="M714" s="36">
        <v>4.1714285714285717</v>
      </c>
    </row>
    <row r="715" spans="1:13" s="30" customFormat="1" x14ac:dyDescent="0.25">
      <c r="A715" s="128"/>
      <c r="B715" s="74"/>
      <c r="C715" s="74"/>
      <c r="D715" s="74" t="s">
        <v>10</v>
      </c>
      <c r="E715" s="74">
        <v>2</v>
      </c>
      <c r="F715" s="74">
        <v>4</v>
      </c>
      <c r="G715" s="34" t="s">
        <v>322</v>
      </c>
      <c r="H715" s="34" t="s">
        <v>322</v>
      </c>
      <c r="I715" s="33" t="s">
        <v>321</v>
      </c>
      <c r="J715" s="34">
        <v>1</v>
      </c>
      <c r="K715" s="34">
        <v>1.4E-3</v>
      </c>
      <c r="L715" s="35">
        <v>17.857142857142858</v>
      </c>
      <c r="M715" s="36">
        <v>2.4999999999999998E-2</v>
      </c>
    </row>
    <row r="716" spans="1:13" s="30" customFormat="1" x14ac:dyDescent="0.25">
      <c r="A716" s="128"/>
      <c r="B716" s="74"/>
      <c r="C716" s="74"/>
      <c r="D716" s="74"/>
      <c r="E716" s="74"/>
      <c r="F716" s="74"/>
      <c r="G716" s="34" t="s">
        <v>26</v>
      </c>
      <c r="H716" s="34" t="s">
        <v>30</v>
      </c>
      <c r="I716" s="33" t="s">
        <v>1061</v>
      </c>
      <c r="J716" s="34">
        <v>1</v>
      </c>
      <c r="K716" s="34">
        <v>6.5199999999999994E-2</v>
      </c>
      <c r="L716" s="35">
        <v>17.857142857142858</v>
      </c>
      <c r="M716" s="36">
        <v>1.1642857142857141</v>
      </c>
    </row>
    <row r="717" spans="1:13" s="30" customFormat="1" x14ac:dyDescent="0.25">
      <c r="A717" s="128">
        <v>42296</v>
      </c>
      <c r="B717" s="74" t="s">
        <v>1433</v>
      </c>
      <c r="C717" s="74" t="s">
        <v>49</v>
      </c>
      <c r="D717" s="74" t="s">
        <v>1322</v>
      </c>
      <c r="E717" s="74">
        <v>3</v>
      </c>
      <c r="F717" s="74">
        <v>8</v>
      </c>
      <c r="G717" s="34" t="s">
        <v>26</v>
      </c>
      <c r="H717" s="34" t="s">
        <v>278</v>
      </c>
      <c r="I717" s="33" t="s">
        <v>276</v>
      </c>
      <c r="J717" s="34">
        <v>1</v>
      </c>
      <c r="K717" s="34">
        <v>8.1199999999999994E-2</v>
      </c>
      <c r="L717" s="35">
        <v>17.857142857142858</v>
      </c>
      <c r="M717" s="36">
        <v>1.45</v>
      </c>
    </row>
    <row r="718" spans="1:13" s="30" customFormat="1" x14ac:dyDescent="0.25">
      <c r="A718" s="128"/>
      <c r="B718" s="74"/>
      <c r="C718" s="74"/>
      <c r="D718" s="74"/>
      <c r="E718" s="74"/>
      <c r="F718" s="74"/>
      <c r="G718" s="34" t="s">
        <v>26</v>
      </c>
      <c r="H718" s="34" t="s">
        <v>29</v>
      </c>
      <c r="I718" s="33" t="s">
        <v>33</v>
      </c>
      <c r="J718" s="34">
        <v>14</v>
      </c>
      <c r="K718" s="34">
        <v>4.8125</v>
      </c>
      <c r="L718" s="35">
        <v>250</v>
      </c>
      <c r="M718" s="36">
        <v>85.9375</v>
      </c>
    </row>
    <row r="719" spans="1:13" s="30" customFormat="1" x14ac:dyDescent="0.25">
      <c r="A719" s="128"/>
      <c r="B719" s="74"/>
      <c r="C719" s="74"/>
      <c r="D719" s="74"/>
      <c r="E719" s="74"/>
      <c r="F719" s="74"/>
      <c r="G719" s="34" t="s">
        <v>26</v>
      </c>
      <c r="H719" s="34" t="s">
        <v>41</v>
      </c>
      <c r="I719" s="33" t="s">
        <v>282</v>
      </c>
      <c r="J719" s="34">
        <v>1</v>
      </c>
      <c r="K719" s="34">
        <v>0.12809999999999999</v>
      </c>
      <c r="L719" s="35">
        <v>17.857142857142858</v>
      </c>
      <c r="M719" s="36">
        <v>2.2874999999999996</v>
      </c>
    </row>
    <row r="720" spans="1:13" s="30" customFormat="1" x14ac:dyDescent="0.25">
      <c r="A720" s="128"/>
      <c r="B720" s="74"/>
      <c r="C720" s="74"/>
      <c r="D720" s="74" t="s">
        <v>677</v>
      </c>
      <c r="E720" s="74">
        <v>3</v>
      </c>
      <c r="F720" s="74">
        <v>8</v>
      </c>
      <c r="G720" s="34" t="s">
        <v>26</v>
      </c>
      <c r="H720" s="34" t="s">
        <v>29</v>
      </c>
      <c r="I720" s="33" t="s">
        <v>33</v>
      </c>
      <c r="J720" s="34">
        <v>15</v>
      </c>
      <c r="K720" s="34">
        <v>1.8139000000000001</v>
      </c>
      <c r="L720" s="35">
        <v>267.85714285714283</v>
      </c>
      <c r="M720" s="36">
        <v>32.391071428571429</v>
      </c>
    </row>
    <row r="721" spans="1:13" s="30" customFormat="1" x14ac:dyDescent="0.25">
      <c r="A721" s="128"/>
      <c r="B721" s="74"/>
      <c r="C721" s="74"/>
      <c r="D721" s="74"/>
      <c r="E721" s="74"/>
      <c r="F721" s="74"/>
      <c r="G721" s="34" t="s">
        <v>27</v>
      </c>
      <c r="H721" s="34" t="s">
        <v>35</v>
      </c>
      <c r="I721" s="33" t="s">
        <v>40</v>
      </c>
      <c r="J721" s="34">
        <v>1</v>
      </c>
      <c r="K721" s="34">
        <v>2.3300000000000001E-2</v>
      </c>
      <c r="L721" s="35">
        <v>17.857142857142858</v>
      </c>
      <c r="M721" s="36">
        <v>0.41607142857142859</v>
      </c>
    </row>
    <row r="722" spans="1:13" s="30" customFormat="1" x14ac:dyDescent="0.25">
      <c r="A722" s="128"/>
      <c r="B722" s="74"/>
      <c r="C722" s="74"/>
      <c r="D722" s="74"/>
      <c r="E722" s="74"/>
      <c r="F722" s="74"/>
      <c r="G722" s="34" t="s">
        <v>26</v>
      </c>
      <c r="H722" s="34" t="s">
        <v>30</v>
      </c>
      <c r="I722" s="33" t="s">
        <v>1061</v>
      </c>
      <c r="J722" s="34">
        <v>1</v>
      </c>
      <c r="K722" s="34">
        <v>1.1999999999999999E-3</v>
      </c>
      <c r="L722" s="35">
        <v>17.857142857142858</v>
      </c>
      <c r="M722" s="36">
        <v>2.1428571428571425E-2</v>
      </c>
    </row>
    <row r="723" spans="1:13" s="30" customFormat="1" x14ac:dyDescent="0.25">
      <c r="A723" s="128"/>
      <c r="B723" s="74"/>
      <c r="C723" s="74"/>
      <c r="D723" s="74" t="s">
        <v>51</v>
      </c>
      <c r="E723" s="74">
        <v>2</v>
      </c>
      <c r="F723" s="74">
        <v>5</v>
      </c>
      <c r="G723" s="34" t="s">
        <v>27</v>
      </c>
      <c r="H723" s="34" t="s">
        <v>281</v>
      </c>
      <c r="I723" s="33" t="s">
        <v>279</v>
      </c>
      <c r="J723" s="34">
        <v>2</v>
      </c>
      <c r="K723" s="34">
        <v>9.4700000000000006E-2</v>
      </c>
      <c r="L723" s="35">
        <v>35.714285714285715</v>
      </c>
      <c r="M723" s="36">
        <v>1.6910714285714286</v>
      </c>
    </row>
    <row r="724" spans="1:13" s="30" customFormat="1" x14ac:dyDescent="0.25">
      <c r="A724" s="128"/>
      <c r="B724" s="74"/>
      <c r="C724" s="74"/>
      <c r="D724" s="74"/>
      <c r="E724" s="74"/>
      <c r="F724" s="74"/>
      <c r="G724" s="34" t="s">
        <v>26</v>
      </c>
      <c r="H724" s="34" t="s">
        <v>291</v>
      </c>
      <c r="I724" s="33" t="s">
        <v>290</v>
      </c>
      <c r="J724" s="34">
        <v>1</v>
      </c>
      <c r="K724" s="34">
        <v>4.5675999999999997</v>
      </c>
      <c r="L724" s="35">
        <v>17.857142857142858</v>
      </c>
      <c r="M724" s="36">
        <v>81.564285714285703</v>
      </c>
    </row>
    <row r="725" spans="1:13" s="30" customFormat="1" x14ac:dyDescent="0.25">
      <c r="A725" s="128"/>
      <c r="B725" s="74"/>
      <c r="C725" s="74"/>
      <c r="D725" s="44" t="s">
        <v>52</v>
      </c>
      <c r="E725" s="44">
        <v>1</v>
      </c>
      <c r="F725" s="44">
        <v>2</v>
      </c>
      <c r="G725" s="34" t="s">
        <v>26</v>
      </c>
      <c r="H725" s="34" t="s">
        <v>44</v>
      </c>
      <c r="I725" s="33" t="s">
        <v>21</v>
      </c>
      <c r="J725" s="34">
        <v>1</v>
      </c>
      <c r="K725" s="34">
        <v>1E-3</v>
      </c>
      <c r="L725" s="35">
        <v>17.857142857142858</v>
      </c>
      <c r="M725" s="36">
        <v>1.7857142857142856E-2</v>
      </c>
    </row>
    <row r="726" spans="1:13" s="30" customFormat="1" x14ac:dyDescent="0.25">
      <c r="A726" s="128"/>
      <c r="B726" s="74"/>
      <c r="C726" s="74"/>
      <c r="D726" s="74" t="s">
        <v>221</v>
      </c>
      <c r="E726" s="74">
        <v>3</v>
      </c>
      <c r="F726" s="74">
        <v>10</v>
      </c>
      <c r="G726" s="34" t="s">
        <v>26</v>
      </c>
      <c r="H726" s="34" t="s">
        <v>294</v>
      </c>
      <c r="I726" s="33" t="s">
        <v>292</v>
      </c>
      <c r="J726" s="34">
        <v>2</v>
      </c>
      <c r="K726" s="34">
        <v>5.0000000000000001E-4</v>
      </c>
      <c r="L726" s="35">
        <v>35.714285714285715</v>
      </c>
      <c r="M726" s="36">
        <v>8.9285714285714281E-3</v>
      </c>
    </row>
    <row r="727" spans="1:13" s="30" customFormat="1" x14ac:dyDescent="0.25">
      <c r="A727" s="128"/>
      <c r="B727" s="74"/>
      <c r="C727" s="74"/>
      <c r="D727" s="74"/>
      <c r="E727" s="74"/>
      <c r="F727" s="74"/>
      <c r="G727" s="34" t="s">
        <v>26</v>
      </c>
      <c r="H727" s="34" t="s">
        <v>44</v>
      </c>
      <c r="I727" s="33" t="s">
        <v>21</v>
      </c>
      <c r="J727" s="34">
        <v>21</v>
      </c>
      <c r="K727" s="34">
        <v>0.1308</v>
      </c>
      <c r="L727" s="35">
        <v>375</v>
      </c>
      <c r="M727" s="36">
        <v>2.3357142857142859</v>
      </c>
    </row>
    <row r="728" spans="1:13" s="30" customFormat="1" x14ac:dyDescent="0.25">
      <c r="A728" s="128"/>
      <c r="B728" s="74"/>
      <c r="C728" s="74"/>
      <c r="D728" s="74"/>
      <c r="E728" s="74"/>
      <c r="F728" s="74"/>
      <c r="G728" s="34" t="s">
        <v>26</v>
      </c>
      <c r="H728" s="34" t="s">
        <v>30</v>
      </c>
      <c r="I728" s="33" t="s">
        <v>424</v>
      </c>
      <c r="J728" s="34">
        <v>3</v>
      </c>
      <c r="K728" s="34">
        <v>0.48580000000000001</v>
      </c>
      <c r="L728" s="35">
        <v>53.571428571428569</v>
      </c>
      <c r="M728" s="36">
        <v>8.6750000000000007</v>
      </c>
    </row>
    <row r="729" spans="1:13" s="30" customFormat="1" x14ac:dyDescent="0.25">
      <c r="A729" s="128"/>
      <c r="B729" s="74"/>
      <c r="C729" s="74"/>
      <c r="D729" s="74" t="s">
        <v>1323</v>
      </c>
      <c r="E729" s="74">
        <v>4</v>
      </c>
      <c r="F729" s="74">
        <v>11</v>
      </c>
      <c r="G729" s="34" t="s">
        <v>26</v>
      </c>
      <c r="H729" s="34" t="s">
        <v>41</v>
      </c>
      <c r="I729" s="33" t="s">
        <v>1011</v>
      </c>
      <c r="J729" s="34">
        <v>3</v>
      </c>
      <c r="K729" s="34">
        <v>0.1996</v>
      </c>
      <c r="L729" s="35">
        <v>53.571428571428569</v>
      </c>
      <c r="M729" s="36">
        <v>3.5642857142857141</v>
      </c>
    </row>
    <row r="730" spans="1:13" s="30" customFormat="1" x14ac:dyDescent="0.25">
      <c r="A730" s="128"/>
      <c r="B730" s="74"/>
      <c r="C730" s="74"/>
      <c r="D730" s="74"/>
      <c r="E730" s="74"/>
      <c r="F730" s="74"/>
      <c r="G730" s="34" t="s">
        <v>26</v>
      </c>
      <c r="H730" s="34" t="s">
        <v>44</v>
      </c>
      <c r="I730" s="33" t="s">
        <v>21</v>
      </c>
      <c r="J730" s="34">
        <v>2</v>
      </c>
      <c r="K730" s="34">
        <v>1.5599999999999999E-2</v>
      </c>
      <c r="L730" s="35">
        <v>35.714285714285715</v>
      </c>
      <c r="M730" s="36">
        <v>0.27857142857142853</v>
      </c>
    </row>
    <row r="731" spans="1:13" s="30" customFormat="1" x14ac:dyDescent="0.25">
      <c r="A731" s="128"/>
      <c r="B731" s="74"/>
      <c r="C731" s="74"/>
      <c r="D731" s="74"/>
      <c r="E731" s="74"/>
      <c r="F731" s="74"/>
      <c r="G731" s="34" t="s">
        <v>26</v>
      </c>
      <c r="H731" s="34" t="s">
        <v>34</v>
      </c>
      <c r="I731" s="33" t="s">
        <v>23</v>
      </c>
      <c r="J731" s="34">
        <v>3</v>
      </c>
      <c r="K731" s="34">
        <v>0.18260000000000001</v>
      </c>
      <c r="L731" s="35">
        <v>53.571428571428569</v>
      </c>
      <c r="M731" s="36">
        <v>3.2607142857142857</v>
      </c>
    </row>
    <row r="732" spans="1:13" s="30" customFormat="1" x14ac:dyDescent="0.25">
      <c r="A732" s="128"/>
      <c r="B732" s="74"/>
      <c r="C732" s="74"/>
      <c r="D732" s="74"/>
      <c r="E732" s="74"/>
      <c r="F732" s="74"/>
      <c r="G732" s="34" t="s">
        <v>26</v>
      </c>
      <c r="H732" s="34" t="s">
        <v>29</v>
      </c>
      <c r="I732" s="33" t="s">
        <v>33</v>
      </c>
      <c r="J732" s="34">
        <v>4</v>
      </c>
      <c r="K732" s="34">
        <v>0.89680000000000004</v>
      </c>
      <c r="L732" s="35">
        <v>71.428571428571431</v>
      </c>
      <c r="M732" s="36">
        <v>16.014285714285716</v>
      </c>
    </row>
    <row r="733" spans="1:13" s="30" customFormat="1" x14ac:dyDescent="0.25">
      <c r="A733" s="128"/>
      <c r="B733" s="74"/>
      <c r="C733" s="74"/>
      <c r="D733" s="74" t="s">
        <v>53</v>
      </c>
      <c r="E733" s="74">
        <v>2</v>
      </c>
      <c r="F733" s="74">
        <v>4</v>
      </c>
      <c r="G733" s="34" t="s">
        <v>27</v>
      </c>
      <c r="H733" s="34" t="s">
        <v>281</v>
      </c>
      <c r="I733" s="33" t="s">
        <v>279</v>
      </c>
      <c r="J733" s="34">
        <v>1</v>
      </c>
      <c r="K733" s="34">
        <v>7.9500000000000001E-2</v>
      </c>
      <c r="L733" s="35">
        <v>17.857142857142858</v>
      </c>
      <c r="M733" s="36">
        <v>1.4196428571428572</v>
      </c>
    </row>
    <row r="734" spans="1:13" s="30" customFormat="1" x14ac:dyDescent="0.25">
      <c r="A734" s="128"/>
      <c r="B734" s="74"/>
      <c r="C734" s="74"/>
      <c r="D734" s="74"/>
      <c r="E734" s="74"/>
      <c r="F734" s="74"/>
      <c r="G734" s="34" t="s">
        <v>26</v>
      </c>
      <c r="H734" s="34" t="s">
        <v>34</v>
      </c>
      <c r="I734" s="33" t="s">
        <v>23</v>
      </c>
      <c r="J734" s="34">
        <v>1</v>
      </c>
      <c r="K734" s="34">
        <v>5.45E-2</v>
      </c>
      <c r="L734" s="35">
        <v>17.857142857142858</v>
      </c>
      <c r="M734" s="36">
        <v>0.9732142857142857</v>
      </c>
    </row>
    <row r="735" spans="1:13" s="30" customFormat="1" x14ac:dyDescent="0.25">
      <c r="A735" s="128"/>
      <c r="B735" s="74"/>
      <c r="C735" s="74"/>
      <c r="D735" s="74" t="s">
        <v>54</v>
      </c>
      <c r="E735" s="74">
        <v>8</v>
      </c>
      <c r="F735" s="74">
        <v>17</v>
      </c>
      <c r="G735" s="34" t="s">
        <v>26</v>
      </c>
      <c r="H735" s="34" t="s">
        <v>294</v>
      </c>
      <c r="I735" s="33" t="s">
        <v>292</v>
      </c>
      <c r="J735" s="34">
        <v>1</v>
      </c>
      <c r="K735" s="34">
        <v>2.9999999999999997E-4</v>
      </c>
      <c r="L735" s="35">
        <v>17.857142857142858</v>
      </c>
      <c r="M735" s="36">
        <v>5.3571428571428563E-3</v>
      </c>
    </row>
    <row r="736" spans="1:13" s="30" customFormat="1" x14ac:dyDescent="0.25">
      <c r="A736" s="128"/>
      <c r="B736" s="74"/>
      <c r="C736" s="74"/>
      <c r="D736" s="74"/>
      <c r="E736" s="74"/>
      <c r="F736" s="74"/>
      <c r="G736" s="34" t="s">
        <v>26</v>
      </c>
      <c r="H736" s="34" t="s">
        <v>44</v>
      </c>
      <c r="I736" s="33" t="s">
        <v>21</v>
      </c>
      <c r="J736" s="34">
        <v>3</v>
      </c>
      <c r="K736" s="34">
        <v>1.54E-2</v>
      </c>
      <c r="L736" s="35">
        <v>53.571428571428569</v>
      </c>
      <c r="M736" s="36">
        <v>0.27500000000000002</v>
      </c>
    </row>
    <row r="737" spans="1:13" s="30" customFormat="1" x14ac:dyDescent="0.25">
      <c r="A737" s="128"/>
      <c r="B737" s="74"/>
      <c r="C737" s="74"/>
      <c r="D737" s="74"/>
      <c r="E737" s="74"/>
      <c r="F737" s="74"/>
      <c r="G737" s="34" t="s">
        <v>27</v>
      </c>
      <c r="H737" s="34" t="s">
        <v>281</v>
      </c>
      <c r="I737" s="33" t="s">
        <v>279</v>
      </c>
      <c r="J737" s="34">
        <v>1</v>
      </c>
      <c r="K737" s="34">
        <v>5.4999999999999997E-3</v>
      </c>
      <c r="L737" s="35">
        <v>17.857142857142858</v>
      </c>
      <c r="M737" s="36">
        <v>9.8214285714285712E-2</v>
      </c>
    </row>
    <row r="738" spans="1:13" s="30" customFormat="1" x14ac:dyDescent="0.25">
      <c r="A738" s="128"/>
      <c r="B738" s="74"/>
      <c r="C738" s="74"/>
      <c r="D738" s="74"/>
      <c r="E738" s="74"/>
      <c r="F738" s="74"/>
      <c r="G738" s="34" t="s">
        <v>1510</v>
      </c>
      <c r="H738" s="34" t="s">
        <v>46</v>
      </c>
      <c r="I738" s="33" t="s">
        <v>47</v>
      </c>
      <c r="J738" s="34">
        <v>2</v>
      </c>
      <c r="K738" s="34">
        <v>2.1499999999999998E-2</v>
      </c>
      <c r="L738" s="35">
        <v>35.714285714285715</v>
      </c>
      <c r="M738" s="36">
        <v>0.3839285714285714</v>
      </c>
    </row>
    <row r="739" spans="1:13" s="30" customFormat="1" x14ac:dyDescent="0.25">
      <c r="A739" s="128"/>
      <c r="B739" s="74"/>
      <c r="C739" s="74"/>
      <c r="D739" s="74"/>
      <c r="E739" s="74"/>
      <c r="F739" s="74"/>
      <c r="G739" s="34" t="s">
        <v>26</v>
      </c>
      <c r="H739" s="34" t="s">
        <v>34</v>
      </c>
      <c r="I739" s="33" t="s">
        <v>23</v>
      </c>
      <c r="J739" s="34">
        <v>1</v>
      </c>
      <c r="K739" s="34">
        <v>3.5000000000000001E-3</v>
      </c>
      <c r="L739" s="35">
        <v>17.857142857142858</v>
      </c>
      <c r="M739" s="36">
        <v>6.25E-2</v>
      </c>
    </row>
    <row r="740" spans="1:13" s="30" customFormat="1" x14ac:dyDescent="0.25">
      <c r="A740" s="128"/>
      <c r="B740" s="74"/>
      <c r="C740" s="74"/>
      <c r="D740" s="74"/>
      <c r="E740" s="74"/>
      <c r="F740" s="74"/>
      <c r="G740" s="34" t="s">
        <v>26</v>
      </c>
      <c r="H740" s="34" t="s">
        <v>30</v>
      </c>
      <c r="I740" s="33" t="s">
        <v>1061</v>
      </c>
      <c r="J740" s="34">
        <v>1</v>
      </c>
      <c r="K740" s="34">
        <v>1.35E-2</v>
      </c>
      <c r="L740" s="35">
        <v>17.857142857142858</v>
      </c>
      <c r="M740" s="36">
        <v>0.24107142857142858</v>
      </c>
    </row>
    <row r="741" spans="1:13" s="30" customFormat="1" x14ac:dyDescent="0.25">
      <c r="A741" s="128"/>
      <c r="B741" s="74"/>
      <c r="C741" s="74"/>
      <c r="D741" s="74"/>
      <c r="E741" s="74"/>
      <c r="F741" s="74"/>
      <c r="G741" s="34" t="s">
        <v>26</v>
      </c>
      <c r="H741" s="34" t="s">
        <v>34</v>
      </c>
      <c r="I741" s="33" t="s">
        <v>310</v>
      </c>
      <c r="J741" s="34">
        <v>1</v>
      </c>
      <c r="K741" s="34">
        <v>3.0700000000000002E-2</v>
      </c>
      <c r="L741" s="35">
        <v>17.857142857142858</v>
      </c>
      <c r="M741" s="36">
        <v>0.54821428571428577</v>
      </c>
    </row>
    <row r="742" spans="1:13" s="30" customFormat="1" x14ac:dyDescent="0.25">
      <c r="A742" s="128"/>
      <c r="B742" s="74"/>
      <c r="C742" s="74"/>
      <c r="D742" s="74"/>
      <c r="E742" s="74"/>
      <c r="F742" s="74"/>
      <c r="G742" s="34" t="s">
        <v>26</v>
      </c>
      <c r="H742" s="34" t="s">
        <v>32</v>
      </c>
      <c r="I742" s="33" t="s">
        <v>25</v>
      </c>
      <c r="J742" s="34">
        <v>1</v>
      </c>
      <c r="K742" s="34">
        <v>2.1100000000000001E-2</v>
      </c>
      <c r="L742" s="35">
        <v>17.857142857142858</v>
      </c>
      <c r="M742" s="36">
        <v>0.37678571428571428</v>
      </c>
    </row>
    <row r="743" spans="1:13" s="30" customFormat="1" x14ac:dyDescent="0.25">
      <c r="A743" s="128">
        <v>42297</v>
      </c>
      <c r="B743" s="74" t="s">
        <v>1434</v>
      </c>
      <c r="C743" s="74" t="s">
        <v>1523</v>
      </c>
      <c r="D743" s="74" t="s">
        <v>212</v>
      </c>
      <c r="E743" s="74">
        <v>6</v>
      </c>
      <c r="F743" s="74">
        <v>4</v>
      </c>
      <c r="G743" s="34" t="s">
        <v>26</v>
      </c>
      <c r="H743" s="34" t="s">
        <v>434</v>
      </c>
      <c r="I743" s="33" t="s">
        <v>977</v>
      </c>
      <c r="J743" s="34">
        <v>1</v>
      </c>
      <c r="K743" s="34">
        <v>8.3999999999999995E-3</v>
      </c>
      <c r="L743" s="35">
        <v>17.857142857142858</v>
      </c>
      <c r="M743" s="36">
        <v>0.15</v>
      </c>
    </row>
    <row r="744" spans="1:13" s="30" customFormat="1" x14ac:dyDescent="0.25">
      <c r="A744" s="128"/>
      <c r="B744" s="74"/>
      <c r="C744" s="74"/>
      <c r="D744" s="74"/>
      <c r="E744" s="74"/>
      <c r="F744" s="74"/>
      <c r="G744" s="34" t="s">
        <v>26</v>
      </c>
      <c r="H744" s="34" t="s">
        <v>44</v>
      </c>
      <c r="I744" s="33" t="s">
        <v>21</v>
      </c>
      <c r="J744" s="34">
        <v>1</v>
      </c>
      <c r="K744" s="34">
        <v>2.9999999999999997E-4</v>
      </c>
      <c r="L744" s="35">
        <v>17.857142857142858</v>
      </c>
      <c r="M744" s="36">
        <v>5.3571428571428563E-3</v>
      </c>
    </row>
    <row r="745" spans="1:13" s="30" customFormat="1" x14ac:dyDescent="0.25">
      <c r="A745" s="128"/>
      <c r="B745" s="74"/>
      <c r="C745" s="74"/>
      <c r="D745" s="74"/>
      <c r="E745" s="74"/>
      <c r="F745" s="74"/>
      <c r="G745" s="34" t="s">
        <v>27</v>
      </c>
      <c r="H745" s="34" t="s">
        <v>1100</v>
      </c>
      <c r="I745" s="33" t="s">
        <v>1024</v>
      </c>
      <c r="J745" s="34">
        <v>1</v>
      </c>
      <c r="K745" s="34">
        <v>1.3299999999999999E-2</v>
      </c>
      <c r="L745" s="35">
        <v>17.857142857142858</v>
      </c>
      <c r="M745" s="36">
        <v>0.23749999999999999</v>
      </c>
    </row>
    <row r="746" spans="1:13" s="30" customFormat="1" x14ac:dyDescent="0.25">
      <c r="A746" s="128"/>
      <c r="B746" s="74"/>
      <c r="C746" s="74"/>
      <c r="D746" s="74"/>
      <c r="E746" s="74"/>
      <c r="F746" s="74"/>
      <c r="G746" s="34" t="s">
        <v>26</v>
      </c>
      <c r="H746" s="34" t="s">
        <v>29</v>
      </c>
      <c r="I746" s="33" t="s">
        <v>33</v>
      </c>
      <c r="J746" s="34">
        <v>3</v>
      </c>
      <c r="K746" s="34">
        <v>0.38379999999999997</v>
      </c>
      <c r="L746" s="35">
        <v>53.571428571428569</v>
      </c>
      <c r="M746" s="36">
        <v>6.8535714285714278</v>
      </c>
    </row>
    <row r="747" spans="1:13" s="30" customFormat="1" x14ac:dyDescent="0.25">
      <c r="A747" s="128"/>
      <c r="B747" s="74"/>
      <c r="C747" s="74"/>
      <c r="D747" s="74"/>
      <c r="E747" s="74"/>
      <c r="F747" s="74"/>
      <c r="G747" s="34" t="s">
        <v>27</v>
      </c>
      <c r="H747" s="34" t="s">
        <v>35</v>
      </c>
      <c r="I747" s="33" t="s">
        <v>40</v>
      </c>
      <c r="J747" s="34">
        <v>1</v>
      </c>
      <c r="K747" s="34">
        <v>8.3000000000000001E-3</v>
      </c>
      <c r="L747" s="35">
        <v>17.857142857142858</v>
      </c>
      <c r="M747" s="36">
        <v>0.14821428571428572</v>
      </c>
    </row>
    <row r="748" spans="1:13" s="30" customFormat="1" x14ac:dyDescent="0.25">
      <c r="A748" s="128"/>
      <c r="B748" s="74"/>
      <c r="C748" s="74"/>
      <c r="D748" s="74"/>
      <c r="E748" s="74"/>
      <c r="F748" s="74"/>
      <c r="G748" s="34" t="s">
        <v>26</v>
      </c>
      <c r="H748" s="34" t="s">
        <v>32</v>
      </c>
      <c r="I748" s="33" t="s">
        <v>25</v>
      </c>
      <c r="J748" s="34">
        <v>6</v>
      </c>
      <c r="K748" s="34">
        <v>16.808700000000002</v>
      </c>
      <c r="L748" s="35">
        <v>107.14285714285714</v>
      </c>
      <c r="M748" s="36">
        <v>300.15535714285716</v>
      </c>
    </row>
    <row r="749" spans="1:13" s="30" customFormat="1" x14ac:dyDescent="0.25">
      <c r="A749" s="128">
        <v>42297</v>
      </c>
      <c r="B749" s="74" t="s">
        <v>1435</v>
      </c>
      <c r="C749" s="74" t="s">
        <v>17</v>
      </c>
      <c r="D749" s="44" t="s">
        <v>7</v>
      </c>
      <c r="E749" s="44">
        <v>0</v>
      </c>
      <c r="F749" s="44">
        <v>0</v>
      </c>
      <c r="G749" s="34" t="s">
        <v>1120</v>
      </c>
      <c r="H749" s="34" t="s">
        <v>1120</v>
      </c>
      <c r="I749" s="33" t="s">
        <v>1216</v>
      </c>
      <c r="J749" s="34">
        <v>0</v>
      </c>
      <c r="K749" s="34">
        <v>0</v>
      </c>
      <c r="L749" s="35">
        <v>0</v>
      </c>
      <c r="M749" s="36">
        <v>0</v>
      </c>
    </row>
    <row r="750" spans="1:13" s="30" customFormat="1" x14ac:dyDescent="0.25">
      <c r="A750" s="128"/>
      <c r="B750" s="74"/>
      <c r="C750" s="74"/>
      <c r="D750" s="74" t="s">
        <v>237</v>
      </c>
      <c r="E750" s="74">
        <v>8</v>
      </c>
      <c r="F750" s="74">
        <v>23</v>
      </c>
      <c r="G750" s="34" t="s">
        <v>1173</v>
      </c>
      <c r="H750" s="34" t="s">
        <v>1174</v>
      </c>
      <c r="I750" s="33" t="s">
        <v>1124</v>
      </c>
      <c r="J750" s="34">
        <v>2</v>
      </c>
      <c r="K750" s="34">
        <v>0.3715</v>
      </c>
      <c r="L750" s="35">
        <v>35.714285714285715</v>
      </c>
      <c r="M750" s="36">
        <v>6.6339285714285712</v>
      </c>
    </row>
    <row r="751" spans="1:13" s="30" customFormat="1" x14ac:dyDescent="0.25">
      <c r="A751" s="128"/>
      <c r="B751" s="74"/>
      <c r="C751" s="74"/>
      <c r="D751" s="74"/>
      <c r="E751" s="74"/>
      <c r="F751" s="74"/>
      <c r="G751" s="34" t="s">
        <v>26</v>
      </c>
      <c r="H751" s="34" t="s">
        <v>44</v>
      </c>
      <c r="I751" s="33" t="s">
        <v>21</v>
      </c>
      <c r="J751" s="34">
        <v>4</v>
      </c>
      <c r="K751" s="34">
        <v>0.38100000000000001</v>
      </c>
      <c r="L751" s="35">
        <v>71.428571428571431</v>
      </c>
      <c r="M751" s="36">
        <v>6.8035714285714288</v>
      </c>
    </row>
    <row r="752" spans="1:13" s="30" customFormat="1" x14ac:dyDescent="0.25">
      <c r="A752" s="128"/>
      <c r="B752" s="74"/>
      <c r="C752" s="74"/>
      <c r="D752" s="74"/>
      <c r="E752" s="74"/>
      <c r="F752" s="74"/>
      <c r="G752" s="34" t="s">
        <v>26</v>
      </c>
      <c r="H752" s="34" t="s">
        <v>371</v>
      </c>
      <c r="I752" s="33" t="s">
        <v>370</v>
      </c>
      <c r="J752" s="34">
        <v>1</v>
      </c>
      <c r="K752" s="34">
        <v>3.3E-3</v>
      </c>
      <c r="L752" s="35">
        <v>17.857142857142858</v>
      </c>
      <c r="M752" s="36">
        <v>5.8928571428571427E-2</v>
      </c>
    </row>
    <row r="753" spans="1:13" s="30" customFormat="1" x14ac:dyDescent="0.25">
      <c r="A753" s="128"/>
      <c r="B753" s="74"/>
      <c r="C753" s="74"/>
      <c r="D753" s="74"/>
      <c r="E753" s="74"/>
      <c r="F753" s="74"/>
      <c r="G753" s="34" t="s">
        <v>27</v>
      </c>
      <c r="H753" s="34" t="s">
        <v>281</v>
      </c>
      <c r="I753" s="33" t="s">
        <v>1201</v>
      </c>
      <c r="J753" s="34">
        <v>1</v>
      </c>
      <c r="K753" s="34">
        <v>8.2000000000000007E-3</v>
      </c>
      <c r="L753" s="35">
        <v>17.857142857142858</v>
      </c>
      <c r="M753" s="36">
        <v>0.14642857142857144</v>
      </c>
    </row>
    <row r="754" spans="1:13" s="30" customFormat="1" x14ac:dyDescent="0.25">
      <c r="A754" s="128"/>
      <c r="B754" s="74"/>
      <c r="C754" s="74"/>
      <c r="D754" s="74"/>
      <c r="E754" s="74"/>
      <c r="F754" s="74"/>
      <c r="G754" s="34" t="s">
        <v>27</v>
      </c>
      <c r="H754" s="34" t="s">
        <v>318</v>
      </c>
      <c r="I754" s="33" t="s">
        <v>1017</v>
      </c>
      <c r="J754" s="34">
        <v>4</v>
      </c>
      <c r="K754" s="34">
        <v>0.85250000000000004</v>
      </c>
      <c r="L754" s="35">
        <v>71.428571428571431</v>
      </c>
      <c r="M754" s="36">
        <v>15.223214285714286</v>
      </c>
    </row>
    <row r="755" spans="1:13" s="30" customFormat="1" x14ac:dyDescent="0.25">
      <c r="A755" s="128"/>
      <c r="B755" s="74"/>
      <c r="C755" s="74"/>
      <c r="D755" s="74"/>
      <c r="E755" s="74"/>
      <c r="F755" s="74"/>
      <c r="G755" s="34" t="s">
        <v>26</v>
      </c>
      <c r="H755" s="34" t="s">
        <v>391</v>
      </c>
      <c r="I755" s="33" t="s">
        <v>955</v>
      </c>
      <c r="J755" s="34">
        <v>18</v>
      </c>
      <c r="K755" s="34">
        <v>0.1004</v>
      </c>
      <c r="L755" s="35">
        <v>321.42857142857144</v>
      </c>
      <c r="M755" s="36">
        <v>1.7928571428571429</v>
      </c>
    </row>
    <row r="756" spans="1:13" s="30" customFormat="1" x14ac:dyDescent="0.25">
      <c r="A756" s="128"/>
      <c r="B756" s="74"/>
      <c r="C756" s="74"/>
      <c r="D756" s="74"/>
      <c r="E756" s="74"/>
      <c r="F756" s="74"/>
      <c r="G756" s="34" t="s">
        <v>26</v>
      </c>
      <c r="H756" s="34" t="s">
        <v>30</v>
      </c>
      <c r="I756" s="33" t="s">
        <v>1061</v>
      </c>
      <c r="J756" s="34">
        <v>1</v>
      </c>
      <c r="K756" s="34">
        <v>6.6E-3</v>
      </c>
      <c r="L756" s="35">
        <v>17.857142857142858</v>
      </c>
      <c r="M756" s="36">
        <v>0.11785714285714285</v>
      </c>
    </row>
    <row r="757" spans="1:13" s="30" customFormat="1" x14ac:dyDescent="0.25">
      <c r="A757" s="128"/>
      <c r="B757" s="74"/>
      <c r="C757" s="74"/>
      <c r="D757" s="74"/>
      <c r="E757" s="74"/>
      <c r="F757" s="74"/>
      <c r="G757" s="34" t="s">
        <v>26</v>
      </c>
      <c r="H757" s="34" t="s">
        <v>32</v>
      </c>
      <c r="I757" s="33" t="s">
        <v>25</v>
      </c>
      <c r="J757" s="34">
        <v>19</v>
      </c>
      <c r="K757" s="34">
        <v>0.20519999999999999</v>
      </c>
      <c r="L757" s="35">
        <v>339.28571428571428</v>
      </c>
      <c r="M757" s="36">
        <v>3.6642857142857141</v>
      </c>
    </row>
    <row r="758" spans="1:13" s="30" customFormat="1" x14ac:dyDescent="0.25">
      <c r="A758" s="128"/>
      <c r="B758" s="74"/>
      <c r="C758" s="74"/>
      <c r="D758" s="74" t="s">
        <v>1230</v>
      </c>
      <c r="E758" s="74">
        <v>4</v>
      </c>
      <c r="F758" s="74">
        <v>12</v>
      </c>
      <c r="G758" s="34" t="s">
        <v>27</v>
      </c>
      <c r="H758" s="34" t="s">
        <v>281</v>
      </c>
      <c r="I758" s="33" t="s">
        <v>1201</v>
      </c>
      <c r="J758" s="34">
        <v>9</v>
      </c>
      <c r="K758" s="34">
        <v>1.14E-2</v>
      </c>
      <c r="L758" s="35">
        <v>160.71428571428572</v>
      </c>
      <c r="M758" s="36">
        <v>0.20357142857142857</v>
      </c>
    </row>
    <row r="759" spans="1:13" s="30" customFormat="1" x14ac:dyDescent="0.25">
      <c r="A759" s="128"/>
      <c r="B759" s="74"/>
      <c r="C759" s="74"/>
      <c r="D759" s="74"/>
      <c r="E759" s="74"/>
      <c r="F759" s="74"/>
      <c r="G759" s="34" t="s">
        <v>27</v>
      </c>
      <c r="H759" s="34" t="s">
        <v>895</v>
      </c>
      <c r="I759" s="33" t="s">
        <v>494</v>
      </c>
      <c r="J759" s="34">
        <v>1</v>
      </c>
      <c r="K759" s="34">
        <v>5.3E-3</v>
      </c>
      <c r="L759" s="35">
        <v>17.857142857142858</v>
      </c>
      <c r="M759" s="36">
        <v>9.464285714285714E-2</v>
      </c>
    </row>
    <row r="760" spans="1:13" s="30" customFormat="1" x14ac:dyDescent="0.25">
      <c r="A760" s="128"/>
      <c r="B760" s="74"/>
      <c r="C760" s="74"/>
      <c r="D760" s="74"/>
      <c r="E760" s="74"/>
      <c r="F760" s="74"/>
      <c r="G760" s="34" t="s">
        <v>26</v>
      </c>
      <c r="H760" s="34" t="s">
        <v>31</v>
      </c>
      <c r="I760" s="33" t="s">
        <v>24</v>
      </c>
      <c r="J760" s="34">
        <v>1</v>
      </c>
      <c r="K760" s="34">
        <v>3.6499999999999998E-2</v>
      </c>
      <c r="L760" s="35">
        <v>17.857142857142858</v>
      </c>
      <c r="M760" s="36">
        <v>0.65178571428571419</v>
      </c>
    </row>
    <row r="761" spans="1:13" s="30" customFormat="1" x14ac:dyDescent="0.25">
      <c r="A761" s="128"/>
      <c r="B761" s="74"/>
      <c r="C761" s="74"/>
      <c r="D761" s="74"/>
      <c r="E761" s="74"/>
      <c r="F761" s="74"/>
      <c r="G761" s="34" t="s">
        <v>26</v>
      </c>
      <c r="H761" s="34" t="s">
        <v>32</v>
      </c>
      <c r="I761" s="33" t="s">
        <v>25</v>
      </c>
      <c r="J761" s="34">
        <v>26</v>
      </c>
      <c r="K761" s="34">
        <v>22.290099999999999</v>
      </c>
      <c r="L761" s="35">
        <v>464.28571428571428</v>
      </c>
      <c r="M761" s="36">
        <v>398.03749999999997</v>
      </c>
    </row>
    <row r="762" spans="1:13" s="30" customFormat="1" x14ac:dyDescent="0.25">
      <c r="A762" s="128"/>
      <c r="B762" s="74"/>
      <c r="C762" s="74"/>
      <c r="D762" s="74" t="s">
        <v>624</v>
      </c>
      <c r="E762" s="74">
        <v>5</v>
      </c>
      <c r="F762" s="74">
        <v>16</v>
      </c>
      <c r="G762" s="34" t="s">
        <v>1510</v>
      </c>
      <c r="H762" s="34" t="s">
        <v>46</v>
      </c>
      <c r="I762" s="33" t="s">
        <v>47</v>
      </c>
      <c r="J762" s="34">
        <v>25</v>
      </c>
      <c r="K762" s="34">
        <v>7.6999999999999999E-2</v>
      </c>
      <c r="L762" s="35">
        <v>446.42857142857144</v>
      </c>
      <c r="M762" s="36">
        <v>1.375</v>
      </c>
    </row>
    <row r="763" spans="1:13" s="30" customFormat="1" x14ac:dyDescent="0.25">
      <c r="A763" s="128"/>
      <c r="B763" s="74"/>
      <c r="C763" s="74"/>
      <c r="D763" s="74"/>
      <c r="E763" s="74"/>
      <c r="F763" s="74"/>
      <c r="G763" s="34" t="s">
        <v>27</v>
      </c>
      <c r="H763" s="34" t="s">
        <v>35</v>
      </c>
      <c r="I763" s="33" t="s">
        <v>40</v>
      </c>
      <c r="J763" s="34">
        <v>2</v>
      </c>
      <c r="K763" s="34">
        <v>9.2999999999999992E-3</v>
      </c>
      <c r="L763" s="35">
        <v>35.714285714285715</v>
      </c>
      <c r="M763" s="36">
        <v>0.16607142857142856</v>
      </c>
    </row>
    <row r="764" spans="1:13" s="30" customFormat="1" x14ac:dyDescent="0.25">
      <c r="A764" s="128"/>
      <c r="B764" s="74"/>
      <c r="C764" s="74"/>
      <c r="D764" s="74"/>
      <c r="E764" s="74"/>
      <c r="F764" s="74"/>
      <c r="G764" s="34" t="s">
        <v>26</v>
      </c>
      <c r="H764" s="34" t="s">
        <v>372</v>
      </c>
      <c r="I764" s="33" t="s">
        <v>1158</v>
      </c>
      <c r="J764" s="34">
        <v>1</v>
      </c>
      <c r="K764" s="34">
        <v>0.34089999999999998</v>
      </c>
      <c r="L764" s="35">
        <v>17.857142857142858</v>
      </c>
      <c r="M764" s="36">
        <v>6.0874999999999995</v>
      </c>
    </row>
    <row r="765" spans="1:13" s="30" customFormat="1" x14ac:dyDescent="0.25">
      <c r="A765" s="128"/>
      <c r="B765" s="74"/>
      <c r="C765" s="74"/>
      <c r="D765" s="74"/>
      <c r="E765" s="74"/>
      <c r="F765" s="74"/>
      <c r="G765" s="34" t="s">
        <v>27</v>
      </c>
      <c r="H765" s="34" t="s">
        <v>895</v>
      </c>
      <c r="I765" s="33" t="s">
        <v>494</v>
      </c>
      <c r="J765" s="34">
        <v>27</v>
      </c>
      <c r="K765" s="34">
        <v>8.09E-2</v>
      </c>
      <c r="L765" s="35">
        <v>482.14285714285711</v>
      </c>
      <c r="M765" s="36">
        <v>1.4446428571428571</v>
      </c>
    </row>
    <row r="766" spans="1:13" s="30" customFormat="1" x14ac:dyDescent="0.25">
      <c r="A766" s="128"/>
      <c r="B766" s="74"/>
      <c r="C766" s="74"/>
      <c r="D766" s="74"/>
      <c r="E766" s="74"/>
      <c r="F766" s="74"/>
      <c r="G766" s="34" t="s">
        <v>26</v>
      </c>
      <c r="H766" s="34" t="s">
        <v>30</v>
      </c>
      <c r="I766" s="33" t="s">
        <v>1061</v>
      </c>
      <c r="J766" s="34">
        <v>3</v>
      </c>
      <c r="K766" s="34">
        <v>1.06E-2</v>
      </c>
      <c r="L766" s="35">
        <v>53.571428571428569</v>
      </c>
      <c r="M766" s="36">
        <v>0.18928571428571428</v>
      </c>
    </row>
    <row r="767" spans="1:13" s="30" customFormat="1" x14ac:dyDescent="0.25">
      <c r="A767" s="128">
        <v>42298</v>
      </c>
      <c r="B767" s="74" t="s">
        <v>1436</v>
      </c>
      <c r="C767" s="74" t="s">
        <v>70</v>
      </c>
      <c r="D767" s="44" t="s">
        <v>1368</v>
      </c>
      <c r="E767" s="44">
        <v>0</v>
      </c>
      <c r="F767" s="44">
        <v>0</v>
      </c>
      <c r="G767" s="34" t="s">
        <v>1120</v>
      </c>
      <c r="H767" s="34" t="s">
        <v>1120</v>
      </c>
      <c r="I767" s="33" t="s">
        <v>1216</v>
      </c>
      <c r="J767" s="34">
        <v>0</v>
      </c>
      <c r="K767" s="34">
        <v>0</v>
      </c>
      <c r="L767" s="35">
        <v>0</v>
      </c>
      <c r="M767" s="36">
        <v>0</v>
      </c>
    </row>
    <row r="768" spans="1:13" s="30" customFormat="1" x14ac:dyDescent="0.25">
      <c r="A768" s="128"/>
      <c r="B768" s="74"/>
      <c r="C768" s="74"/>
      <c r="D768" s="44" t="s">
        <v>1369</v>
      </c>
      <c r="E768" s="44">
        <v>0</v>
      </c>
      <c r="F768" s="44">
        <v>0</v>
      </c>
      <c r="G768" s="34" t="s">
        <v>1120</v>
      </c>
      <c r="H768" s="34" t="s">
        <v>1120</v>
      </c>
      <c r="I768" s="33" t="s">
        <v>1216</v>
      </c>
      <c r="J768" s="34">
        <v>0</v>
      </c>
      <c r="K768" s="34">
        <v>0</v>
      </c>
      <c r="L768" s="35">
        <v>0</v>
      </c>
      <c r="M768" s="36">
        <v>0</v>
      </c>
    </row>
    <row r="769" spans="1:13" s="30" customFormat="1" x14ac:dyDescent="0.25">
      <c r="A769" s="128"/>
      <c r="B769" s="74"/>
      <c r="C769" s="74"/>
      <c r="D769" s="44" t="s">
        <v>1370</v>
      </c>
      <c r="E769" s="44">
        <v>1</v>
      </c>
      <c r="F769" s="44">
        <v>2</v>
      </c>
      <c r="G769" s="34" t="s">
        <v>27</v>
      </c>
      <c r="H769" s="34" t="s">
        <v>275</v>
      </c>
      <c r="I769" s="33" t="s">
        <v>1059</v>
      </c>
      <c r="J769" s="34">
        <v>1</v>
      </c>
      <c r="K769" s="34">
        <v>0.30630000000000002</v>
      </c>
      <c r="L769" s="35">
        <v>17.857142857142858</v>
      </c>
      <c r="M769" s="36">
        <v>5.4696428571428575</v>
      </c>
    </row>
    <row r="770" spans="1:13" s="30" customFormat="1" x14ac:dyDescent="0.25">
      <c r="A770" s="128"/>
      <c r="B770" s="74"/>
      <c r="C770" s="74"/>
      <c r="D770" s="44" t="s">
        <v>1371</v>
      </c>
      <c r="E770" s="44">
        <v>1</v>
      </c>
      <c r="F770" s="44">
        <v>2</v>
      </c>
      <c r="G770" s="34" t="s">
        <v>26</v>
      </c>
      <c r="H770" s="34" t="s">
        <v>291</v>
      </c>
      <c r="I770" s="33" t="s">
        <v>290</v>
      </c>
      <c r="J770" s="34">
        <v>1</v>
      </c>
      <c r="K770" s="34">
        <v>5.6559999999999997</v>
      </c>
      <c r="L770" s="35">
        <v>17.857142857142858</v>
      </c>
      <c r="M770" s="36">
        <v>100.99999999999999</v>
      </c>
    </row>
    <row r="771" spans="1:13" s="30" customFormat="1" x14ac:dyDescent="0.25">
      <c r="A771" s="128"/>
      <c r="B771" s="74"/>
      <c r="C771" s="74"/>
      <c r="D771" s="74" t="s">
        <v>1372</v>
      </c>
      <c r="E771" s="74">
        <v>3</v>
      </c>
      <c r="F771" s="74">
        <v>6</v>
      </c>
      <c r="G771" s="34" t="s">
        <v>1510</v>
      </c>
      <c r="H771" s="34" t="s">
        <v>1110</v>
      </c>
      <c r="I771" s="33" t="s">
        <v>1111</v>
      </c>
      <c r="J771" s="34">
        <v>1</v>
      </c>
      <c r="K771" s="34">
        <v>1.4E-3</v>
      </c>
      <c r="L771" s="35">
        <v>17.857142857142858</v>
      </c>
      <c r="M771" s="36">
        <v>2.4999999999999998E-2</v>
      </c>
    </row>
    <row r="772" spans="1:13" s="30" customFormat="1" x14ac:dyDescent="0.25">
      <c r="A772" s="128"/>
      <c r="B772" s="74"/>
      <c r="C772" s="74"/>
      <c r="D772" s="74"/>
      <c r="E772" s="74"/>
      <c r="F772" s="74"/>
      <c r="G772" s="34" t="s">
        <v>26</v>
      </c>
      <c r="H772" s="34" t="s">
        <v>34</v>
      </c>
      <c r="I772" s="33" t="s">
        <v>345</v>
      </c>
      <c r="J772" s="34">
        <v>1</v>
      </c>
      <c r="K772" s="34">
        <v>8.6E-3</v>
      </c>
      <c r="L772" s="35">
        <v>17.857142857142858</v>
      </c>
      <c r="M772" s="36">
        <v>0.15357142857142858</v>
      </c>
    </row>
    <row r="773" spans="1:13" s="30" customFormat="1" x14ac:dyDescent="0.25">
      <c r="A773" s="128"/>
      <c r="B773" s="74"/>
      <c r="C773" s="74"/>
      <c r="D773" s="74"/>
      <c r="E773" s="74"/>
      <c r="F773" s="74"/>
      <c r="G773" s="34" t="s">
        <v>26</v>
      </c>
      <c r="H773" s="34" t="s">
        <v>30</v>
      </c>
      <c r="I773" s="33" t="s">
        <v>1061</v>
      </c>
      <c r="J773" s="34">
        <v>1</v>
      </c>
      <c r="K773" s="34">
        <v>2.9999999999999997E-4</v>
      </c>
      <c r="L773" s="35">
        <v>17.857142857142858</v>
      </c>
      <c r="M773" s="36">
        <v>5.3571428571428563E-3</v>
      </c>
    </row>
    <row r="774" spans="1:13" s="30" customFormat="1" x14ac:dyDescent="0.25">
      <c r="A774" s="128"/>
      <c r="B774" s="74"/>
      <c r="C774" s="74"/>
      <c r="D774" s="44" t="s">
        <v>1373</v>
      </c>
      <c r="E774" s="44">
        <v>0</v>
      </c>
      <c r="F774" s="44">
        <v>0</v>
      </c>
      <c r="G774" s="34" t="s">
        <v>1120</v>
      </c>
      <c r="H774" s="34" t="s">
        <v>1120</v>
      </c>
      <c r="I774" s="33" t="s">
        <v>1216</v>
      </c>
      <c r="J774" s="34">
        <v>0</v>
      </c>
      <c r="K774" s="34">
        <v>0</v>
      </c>
      <c r="L774" s="35">
        <v>0</v>
      </c>
      <c r="M774" s="36">
        <v>0</v>
      </c>
    </row>
    <row r="775" spans="1:13" s="30" customFormat="1" x14ac:dyDescent="0.25">
      <c r="A775" s="128">
        <v>42299</v>
      </c>
      <c r="B775" s="74" t="s">
        <v>1437</v>
      </c>
      <c r="C775" s="74" t="s">
        <v>62</v>
      </c>
      <c r="D775" s="74" t="s">
        <v>1333</v>
      </c>
      <c r="E775" s="74">
        <v>3</v>
      </c>
      <c r="F775" s="74">
        <v>6</v>
      </c>
      <c r="G775" s="34" t="s">
        <v>27</v>
      </c>
      <c r="H775" s="34" t="s">
        <v>936</v>
      </c>
      <c r="I775" s="33" t="s">
        <v>935</v>
      </c>
      <c r="J775" s="34">
        <v>1</v>
      </c>
      <c r="K775" s="34">
        <v>5.5999999999999999E-3</v>
      </c>
      <c r="L775" s="35">
        <v>17.857142857142858</v>
      </c>
      <c r="M775" s="36">
        <v>9.9999999999999992E-2</v>
      </c>
    </row>
    <row r="776" spans="1:13" s="30" customFormat="1" x14ac:dyDescent="0.25">
      <c r="A776" s="128"/>
      <c r="B776" s="74"/>
      <c r="C776" s="74"/>
      <c r="D776" s="74"/>
      <c r="E776" s="74"/>
      <c r="F776" s="74"/>
      <c r="G776" s="34" t="s">
        <v>27</v>
      </c>
      <c r="H776" s="34" t="s">
        <v>318</v>
      </c>
      <c r="I776" s="33" t="s">
        <v>1017</v>
      </c>
      <c r="J776" s="34">
        <v>1</v>
      </c>
      <c r="K776" s="34">
        <v>1.8100000000000002E-2</v>
      </c>
      <c r="L776" s="35">
        <v>17.857142857142858</v>
      </c>
      <c r="M776" s="36">
        <v>0.32321428571428573</v>
      </c>
    </row>
    <row r="777" spans="1:13" s="30" customFormat="1" x14ac:dyDescent="0.25">
      <c r="A777" s="128"/>
      <c r="B777" s="74"/>
      <c r="C777" s="74"/>
      <c r="D777" s="74"/>
      <c r="E777" s="74"/>
      <c r="F777" s="74"/>
      <c r="G777" s="34" t="s">
        <v>26</v>
      </c>
      <c r="H777" s="34" t="s">
        <v>30</v>
      </c>
      <c r="I777" s="33" t="s">
        <v>1061</v>
      </c>
      <c r="J777" s="34">
        <v>1</v>
      </c>
      <c r="K777" s="34">
        <v>1.1000000000000001E-3</v>
      </c>
      <c r="L777" s="35">
        <v>17.857142857142858</v>
      </c>
      <c r="M777" s="36">
        <v>1.9642857142857142E-2</v>
      </c>
    </row>
    <row r="778" spans="1:13" s="30" customFormat="1" x14ac:dyDescent="0.25">
      <c r="A778" s="128"/>
      <c r="B778" s="74"/>
      <c r="C778" s="74"/>
      <c r="D778" s="74" t="s">
        <v>64</v>
      </c>
      <c r="E778" s="74">
        <v>3</v>
      </c>
      <c r="F778" s="74">
        <v>7</v>
      </c>
      <c r="G778" s="34" t="s">
        <v>1510</v>
      </c>
      <c r="H778" s="34" t="s">
        <v>300</v>
      </c>
      <c r="I778" s="33" t="s">
        <v>297</v>
      </c>
      <c r="J778" s="34">
        <v>1</v>
      </c>
      <c r="K778" s="34">
        <v>2.0899999999999998E-2</v>
      </c>
      <c r="L778" s="35">
        <v>17.857142857142858</v>
      </c>
      <c r="M778" s="36">
        <v>0.37321428571428567</v>
      </c>
    </row>
    <row r="779" spans="1:13" s="30" customFormat="1" x14ac:dyDescent="0.25">
      <c r="A779" s="128"/>
      <c r="B779" s="74"/>
      <c r="C779" s="74"/>
      <c r="D779" s="74"/>
      <c r="E779" s="74"/>
      <c r="F779" s="74"/>
      <c r="G779" s="34" t="s">
        <v>27</v>
      </c>
      <c r="H779" s="34" t="s">
        <v>936</v>
      </c>
      <c r="I779" s="33" t="s">
        <v>935</v>
      </c>
      <c r="J779" s="34">
        <v>7</v>
      </c>
      <c r="K779" s="34">
        <v>0.33860000000000001</v>
      </c>
      <c r="L779" s="35">
        <v>125</v>
      </c>
      <c r="M779" s="36">
        <v>6.0464285714285717</v>
      </c>
    </row>
    <row r="780" spans="1:13" s="30" customFormat="1" x14ac:dyDescent="0.25">
      <c r="A780" s="128"/>
      <c r="B780" s="74"/>
      <c r="C780" s="74"/>
      <c r="D780" s="74"/>
      <c r="E780" s="74"/>
      <c r="F780" s="74"/>
      <c r="G780" s="34" t="s">
        <v>26</v>
      </c>
      <c r="H780" s="34" t="s">
        <v>29</v>
      </c>
      <c r="I780" s="33" t="s">
        <v>33</v>
      </c>
      <c r="J780" s="34">
        <v>1</v>
      </c>
      <c r="K780" s="34">
        <v>0.20580000000000001</v>
      </c>
      <c r="L780" s="35">
        <v>17.857142857142858</v>
      </c>
      <c r="M780" s="36">
        <v>3.6750000000000003</v>
      </c>
    </row>
    <row r="781" spans="1:13" s="30" customFormat="1" x14ac:dyDescent="0.25">
      <c r="A781" s="128"/>
      <c r="B781" s="74"/>
      <c r="C781" s="74"/>
      <c r="D781" s="74" t="s">
        <v>1334</v>
      </c>
      <c r="E781" s="74">
        <v>2</v>
      </c>
      <c r="F781" s="74">
        <v>4</v>
      </c>
      <c r="G781" s="34" t="s">
        <v>26</v>
      </c>
      <c r="H781" s="34" t="s">
        <v>1169</v>
      </c>
      <c r="I781" s="33" t="s">
        <v>1122</v>
      </c>
      <c r="J781" s="34">
        <v>1</v>
      </c>
      <c r="K781" s="34">
        <v>1.55E-2</v>
      </c>
      <c r="L781" s="35">
        <v>17.857142857142858</v>
      </c>
      <c r="M781" s="36">
        <v>0.2767857142857143</v>
      </c>
    </row>
    <row r="782" spans="1:13" s="30" customFormat="1" x14ac:dyDescent="0.25">
      <c r="A782" s="128"/>
      <c r="B782" s="74"/>
      <c r="C782" s="74"/>
      <c r="D782" s="74"/>
      <c r="E782" s="74"/>
      <c r="F782" s="74"/>
      <c r="G782" s="34" t="s">
        <v>27</v>
      </c>
      <c r="H782" s="34" t="s">
        <v>318</v>
      </c>
      <c r="I782" s="33" t="s">
        <v>1017</v>
      </c>
      <c r="J782" s="34">
        <v>1</v>
      </c>
      <c r="K782" s="34">
        <v>0.12239999999999999</v>
      </c>
      <c r="L782" s="35">
        <v>17.857142857142858</v>
      </c>
      <c r="M782" s="36">
        <v>2.1857142857142855</v>
      </c>
    </row>
    <row r="783" spans="1:13" s="30" customFormat="1" x14ac:dyDescent="0.25">
      <c r="A783" s="128"/>
      <c r="B783" s="74"/>
      <c r="C783" s="74"/>
      <c r="D783" s="44" t="s">
        <v>1335</v>
      </c>
      <c r="E783" s="44">
        <v>1</v>
      </c>
      <c r="F783" s="44">
        <v>2</v>
      </c>
      <c r="G783" s="34" t="s">
        <v>27</v>
      </c>
      <c r="H783" s="34" t="s">
        <v>318</v>
      </c>
      <c r="I783" s="33" t="s">
        <v>1017</v>
      </c>
      <c r="J783" s="34">
        <v>1</v>
      </c>
      <c r="K783" s="34">
        <v>7.0699999999999999E-2</v>
      </c>
      <c r="L783" s="35">
        <v>17.857142857142858</v>
      </c>
      <c r="M783" s="36">
        <v>1.2625</v>
      </c>
    </row>
    <row r="784" spans="1:13" s="30" customFormat="1" x14ac:dyDescent="0.25">
      <c r="A784" s="128"/>
      <c r="B784" s="74"/>
      <c r="C784" s="74"/>
      <c r="D784" s="74" t="s">
        <v>1336</v>
      </c>
      <c r="E784" s="74">
        <v>6</v>
      </c>
      <c r="F784" s="74">
        <v>15</v>
      </c>
      <c r="G784" s="34" t="s">
        <v>26</v>
      </c>
      <c r="H784" s="34" t="s">
        <v>434</v>
      </c>
      <c r="I784" s="33" t="s">
        <v>977</v>
      </c>
      <c r="J784" s="34">
        <v>1</v>
      </c>
      <c r="K784" s="34">
        <v>1.34E-2</v>
      </c>
      <c r="L784" s="35">
        <v>17.857142857142858</v>
      </c>
      <c r="M784" s="36">
        <v>0.2392857142857143</v>
      </c>
    </row>
    <row r="785" spans="1:13" s="30" customFormat="1" x14ac:dyDescent="0.25">
      <c r="A785" s="128"/>
      <c r="B785" s="74"/>
      <c r="C785" s="74"/>
      <c r="D785" s="74"/>
      <c r="E785" s="74"/>
      <c r="F785" s="74"/>
      <c r="G785" s="34" t="s">
        <v>1173</v>
      </c>
      <c r="H785" s="34" t="s">
        <v>1174</v>
      </c>
      <c r="I785" s="33" t="s">
        <v>1124</v>
      </c>
      <c r="J785" s="34">
        <v>2</v>
      </c>
      <c r="K785" s="34">
        <v>0.313</v>
      </c>
      <c r="L785" s="35">
        <v>35.714285714285715</v>
      </c>
      <c r="M785" s="36">
        <v>5.5892857142857144</v>
      </c>
    </row>
    <row r="786" spans="1:13" s="30" customFormat="1" x14ac:dyDescent="0.25">
      <c r="A786" s="128"/>
      <c r="B786" s="74"/>
      <c r="C786" s="74"/>
      <c r="D786" s="74"/>
      <c r="E786" s="74"/>
      <c r="F786" s="74"/>
      <c r="G786" s="34" t="s">
        <v>26</v>
      </c>
      <c r="H786" s="34" t="s">
        <v>294</v>
      </c>
      <c r="I786" s="33" t="s">
        <v>292</v>
      </c>
      <c r="J786" s="34">
        <v>2</v>
      </c>
      <c r="K786" s="34">
        <v>8.0000000000000004E-4</v>
      </c>
      <c r="L786" s="35">
        <v>35.714285714285715</v>
      </c>
      <c r="M786" s="36">
        <v>1.4285714285714285E-2</v>
      </c>
    </row>
    <row r="787" spans="1:13" s="30" customFormat="1" x14ac:dyDescent="0.25">
      <c r="A787" s="128"/>
      <c r="B787" s="74"/>
      <c r="C787" s="74"/>
      <c r="D787" s="74"/>
      <c r="E787" s="74"/>
      <c r="F787" s="74"/>
      <c r="G787" s="34" t="s">
        <v>26</v>
      </c>
      <c r="H787" s="34" t="s">
        <v>34</v>
      </c>
      <c r="I787" s="33" t="s">
        <v>23</v>
      </c>
      <c r="J787" s="34">
        <v>1</v>
      </c>
      <c r="K787" s="34">
        <v>0.44009999999999999</v>
      </c>
      <c r="L787" s="35">
        <v>17.857142857142858</v>
      </c>
      <c r="M787" s="36">
        <v>7.8589285714285708</v>
      </c>
    </row>
    <row r="788" spans="1:13" s="30" customFormat="1" x14ac:dyDescent="0.25">
      <c r="A788" s="128"/>
      <c r="B788" s="74"/>
      <c r="C788" s="74"/>
      <c r="D788" s="74"/>
      <c r="E788" s="74"/>
      <c r="F788" s="74"/>
      <c r="G788" s="34" t="s">
        <v>26</v>
      </c>
      <c r="H788" s="34" t="s">
        <v>29</v>
      </c>
      <c r="I788" s="33" t="s">
        <v>33</v>
      </c>
      <c r="J788" s="34">
        <v>11</v>
      </c>
      <c r="K788" s="34">
        <v>1.4581999999999999</v>
      </c>
      <c r="L788" s="35">
        <v>196.42857142857142</v>
      </c>
      <c r="M788" s="36">
        <v>26.039285714285711</v>
      </c>
    </row>
    <row r="789" spans="1:13" s="30" customFormat="1" x14ac:dyDescent="0.25">
      <c r="A789" s="128"/>
      <c r="B789" s="74"/>
      <c r="C789" s="74"/>
      <c r="D789" s="74"/>
      <c r="E789" s="74"/>
      <c r="F789" s="74"/>
      <c r="G789" s="34" t="s">
        <v>1510</v>
      </c>
      <c r="H789" s="34" t="s">
        <v>274</v>
      </c>
      <c r="I789" s="33" t="s">
        <v>1049</v>
      </c>
      <c r="J789" s="34">
        <v>1</v>
      </c>
      <c r="K789" s="34">
        <v>4.6699999999999998E-2</v>
      </c>
      <c r="L789" s="35">
        <v>17.857142857142858</v>
      </c>
      <c r="M789" s="36">
        <v>0.83392857142857135</v>
      </c>
    </row>
    <row r="790" spans="1:13" s="30" customFormat="1" x14ac:dyDescent="0.25">
      <c r="A790" s="128"/>
      <c r="B790" s="74"/>
      <c r="C790" s="74"/>
      <c r="D790" s="74" t="s">
        <v>67</v>
      </c>
      <c r="E790" s="74">
        <v>2</v>
      </c>
      <c r="F790" s="74">
        <v>6</v>
      </c>
      <c r="G790" s="34" t="s">
        <v>27</v>
      </c>
      <c r="H790" s="34" t="s">
        <v>936</v>
      </c>
      <c r="I790" s="33" t="s">
        <v>935</v>
      </c>
      <c r="J790" s="34">
        <v>5</v>
      </c>
      <c r="K790" s="34">
        <v>6.4500000000000002E-2</v>
      </c>
      <c r="L790" s="35">
        <v>89.285714285714278</v>
      </c>
      <c r="M790" s="36">
        <v>1.1517857142857142</v>
      </c>
    </row>
    <row r="791" spans="1:13" s="30" customFormat="1" x14ac:dyDescent="0.25">
      <c r="A791" s="128"/>
      <c r="B791" s="74"/>
      <c r="C791" s="74"/>
      <c r="D791" s="74"/>
      <c r="E791" s="74"/>
      <c r="F791" s="74"/>
      <c r="G791" s="34" t="s">
        <v>26</v>
      </c>
      <c r="H791" s="34" t="s">
        <v>30</v>
      </c>
      <c r="I791" s="33" t="s">
        <v>1061</v>
      </c>
      <c r="J791" s="34">
        <v>5</v>
      </c>
      <c r="K791" s="34">
        <v>0.2261</v>
      </c>
      <c r="L791" s="35">
        <v>89.285714285714278</v>
      </c>
      <c r="M791" s="36">
        <v>4.0374999999999996</v>
      </c>
    </row>
    <row r="792" spans="1:13" s="30" customFormat="1" x14ac:dyDescent="0.25">
      <c r="A792" s="128"/>
      <c r="B792" s="74"/>
      <c r="C792" s="74"/>
      <c r="D792" s="74" t="s">
        <v>1337</v>
      </c>
      <c r="E792" s="74">
        <v>2</v>
      </c>
      <c r="F792" s="74">
        <v>5</v>
      </c>
      <c r="G792" s="34" t="s">
        <v>1173</v>
      </c>
      <c r="H792" s="34" t="s">
        <v>1174</v>
      </c>
      <c r="I792" s="33" t="s">
        <v>1124</v>
      </c>
      <c r="J792" s="34">
        <v>6</v>
      </c>
      <c r="K792" s="34">
        <v>0.92549999999999999</v>
      </c>
      <c r="L792" s="35">
        <v>107.14285714285714</v>
      </c>
      <c r="M792" s="36">
        <v>16.526785714285715</v>
      </c>
    </row>
    <row r="793" spans="1:13" s="30" customFormat="1" x14ac:dyDescent="0.25">
      <c r="A793" s="128"/>
      <c r="B793" s="74"/>
      <c r="C793" s="74"/>
      <c r="D793" s="74"/>
      <c r="E793" s="74"/>
      <c r="F793" s="74"/>
      <c r="G793" s="34" t="s">
        <v>27</v>
      </c>
      <c r="H793" s="34" t="s">
        <v>398</v>
      </c>
      <c r="I793" s="33" t="s">
        <v>1206</v>
      </c>
      <c r="J793" s="34">
        <v>1</v>
      </c>
      <c r="K793" s="34">
        <v>5.79E-2</v>
      </c>
      <c r="L793" s="35">
        <v>17.857142857142858</v>
      </c>
      <c r="M793" s="36">
        <v>1.0339285714285713</v>
      </c>
    </row>
    <row r="794" spans="1:13" s="30" customFormat="1" x14ac:dyDescent="0.25">
      <c r="A794" s="128"/>
      <c r="B794" s="74"/>
      <c r="C794" s="74"/>
      <c r="D794" s="74" t="s">
        <v>1338</v>
      </c>
      <c r="E794" s="74">
        <v>2</v>
      </c>
      <c r="F794" s="74">
        <v>5</v>
      </c>
      <c r="G794" s="34" t="s">
        <v>26</v>
      </c>
      <c r="H794" s="34" t="s">
        <v>34</v>
      </c>
      <c r="I794" s="33" t="s">
        <v>23</v>
      </c>
      <c r="J794" s="34">
        <v>2</v>
      </c>
      <c r="K794" s="34">
        <v>0.3594</v>
      </c>
      <c r="L794" s="35">
        <v>35.714285714285715</v>
      </c>
      <c r="M794" s="36">
        <v>6.4178571428571427</v>
      </c>
    </row>
    <row r="795" spans="1:13" s="30" customFormat="1" x14ac:dyDescent="0.25">
      <c r="A795" s="128"/>
      <c r="B795" s="74"/>
      <c r="C795" s="74"/>
      <c r="D795" s="74"/>
      <c r="E795" s="74"/>
      <c r="F795" s="74"/>
      <c r="G795" s="34" t="s">
        <v>26</v>
      </c>
      <c r="H795" s="34" t="s">
        <v>391</v>
      </c>
      <c r="I795" s="33" t="s">
        <v>955</v>
      </c>
      <c r="J795" s="34">
        <v>1</v>
      </c>
      <c r="K795" s="34">
        <v>0.1172</v>
      </c>
      <c r="L795" s="35">
        <v>17.857142857142858</v>
      </c>
      <c r="M795" s="36">
        <v>2.092857142857143</v>
      </c>
    </row>
    <row r="796" spans="1:13" s="30" customFormat="1" x14ac:dyDescent="0.25">
      <c r="A796" s="128">
        <v>42299</v>
      </c>
      <c r="B796" s="74" t="s">
        <v>1438</v>
      </c>
      <c r="C796" s="74" t="s">
        <v>1439</v>
      </c>
      <c r="D796" s="44" t="s">
        <v>1524</v>
      </c>
      <c r="E796" s="44">
        <v>0</v>
      </c>
      <c r="F796" s="44">
        <v>0</v>
      </c>
      <c r="G796" s="34" t="s">
        <v>1120</v>
      </c>
      <c r="H796" s="34" t="s">
        <v>1120</v>
      </c>
      <c r="I796" s="33" t="s">
        <v>1216</v>
      </c>
      <c r="J796" s="34">
        <v>0</v>
      </c>
      <c r="K796" s="34">
        <v>0</v>
      </c>
      <c r="L796" s="35">
        <v>0</v>
      </c>
      <c r="M796" s="36">
        <v>0</v>
      </c>
    </row>
    <row r="797" spans="1:13" s="30" customFormat="1" x14ac:dyDescent="0.25">
      <c r="A797" s="128"/>
      <c r="B797" s="74"/>
      <c r="C797" s="74"/>
      <c r="D797" s="44" t="s">
        <v>1525</v>
      </c>
      <c r="E797" s="44">
        <v>0</v>
      </c>
      <c r="F797" s="44">
        <v>0</v>
      </c>
      <c r="G797" s="34" t="s">
        <v>1120</v>
      </c>
      <c r="H797" s="34" t="s">
        <v>1120</v>
      </c>
      <c r="I797" s="33" t="s">
        <v>1216</v>
      </c>
      <c r="J797" s="34">
        <v>0</v>
      </c>
      <c r="K797" s="34">
        <v>0</v>
      </c>
      <c r="L797" s="35">
        <v>0</v>
      </c>
      <c r="M797" s="36">
        <v>0</v>
      </c>
    </row>
    <row r="798" spans="1:13" s="30" customFormat="1" x14ac:dyDescent="0.25">
      <c r="A798" s="129">
        <v>42299</v>
      </c>
      <c r="B798" s="44" t="s">
        <v>1440</v>
      </c>
      <c r="C798" s="44" t="s">
        <v>1233</v>
      </c>
      <c r="D798" s="44" t="s">
        <v>1250</v>
      </c>
      <c r="E798" s="44">
        <v>0</v>
      </c>
      <c r="F798" s="44">
        <v>0</v>
      </c>
      <c r="G798" s="34" t="s">
        <v>1120</v>
      </c>
      <c r="H798" s="34" t="s">
        <v>1120</v>
      </c>
      <c r="I798" s="33" t="s">
        <v>1216</v>
      </c>
      <c r="J798" s="34">
        <v>0</v>
      </c>
      <c r="K798" s="34">
        <v>0</v>
      </c>
      <c r="L798" s="35">
        <v>0</v>
      </c>
      <c r="M798" s="36">
        <v>0</v>
      </c>
    </row>
    <row r="799" spans="1:13" s="30" customFormat="1" x14ac:dyDescent="0.25">
      <c r="A799" s="128">
        <v>42299</v>
      </c>
      <c r="B799" s="74" t="s">
        <v>1441</v>
      </c>
      <c r="C799" s="74" t="s">
        <v>103</v>
      </c>
      <c r="D799" s="44" t="s">
        <v>846</v>
      </c>
      <c r="E799" s="44">
        <v>0</v>
      </c>
      <c r="F799" s="44">
        <v>0</v>
      </c>
      <c r="G799" s="34" t="s">
        <v>1120</v>
      </c>
      <c r="H799" s="34" t="s">
        <v>1120</v>
      </c>
      <c r="I799" s="33" t="s">
        <v>1216</v>
      </c>
      <c r="J799" s="34">
        <v>0</v>
      </c>
      <c r="K799" s="34">
        <v>0</v>
      </c>
      <c r="L799" s="35">
        <v>0</v>
      </c>
      <c r="M799" s="36">
        <v>0</v>
      </c>
    </row>
    <row r="800" spans="1:13" s="30" customFormat="1" x14ac:dyDescent="0.25">
      <c r="A800" s="128"/>
      <c r="B800" s="74"/>
      <c r="C800" s="74"/>
      <c r="D800" s="74" t="s">
        <v>110</v>
      </c>
      <c r="E800" s="74">
        <v>4</v>
      </c>
      <c r="F800" s="74">
        <v>13</v>
      </c>
      <c r="G800" s="34" t="s">
        <v>327</v>
      </c>
      <c r="H800" s="34" t="s">
        <v>328</v>
      </c>
      <c r="I800" s="33" t="s">
        <v>1198</v>
      </c>
      <c r="J800" s="34">
        <v>5</v>
      </c>
      <c r="K800" s="34">
        <v>3.4500000000000003E-2</v>
      </c>
      <c r="L800" s="35">
        <v>89.285714285714278</v>
      </c>
      <c r="M800" s="36">
        <v>0.6160714285714286</v>
      </c>
    </row>
    <row r="801" spans="1:13" s="30" customFormat="1" x14ac:dyDescent="0.25">
      <c r="A801" s="128"/>
      <c r="B801" s="74"/>
      <c r="C801" s="74"/>
      <c r="D801" s="74"/>
      <c r="E801" s="74"/>
      <c r="F801" s="74"/>
      <c r="G801" s="34" t="s">
        <v>27</v>
      </c>
      <c r="H801" s="34" t="s">
        <v>505</v>
      </c>
      <c r="I801" s="33" t="s">
        <v>504</v>
      </c>
      <c r="J801" s="34">
        <v>30</v>
      </c>
      <c r="K801" s="34">
        <v>1.83E-2</v>
      </c>
      <c r="L801" s="35">
        <v>535.71428571428567</v>
      </c>
      <c r="M801" s="36">
        <v>0.32678571428571429</v>
      </c>
    </row>
    <row r="802" spans="1:13" s="30" customFormat="1" x14ac:dyDescent="0.25">
      <c r="A802" s="128"/>
      <c r="B802" s="74"/>
      <c r="C802" s="74"/>
      <c r="D802" s="74"/>
      <c r="E802" s="74"/>
      <c r="F802" s="74"/>
      <c r="G802" s="34" t="s">
        <v>27</v>
      </c>
      <c r="H802" s="34" t="s">
        <v>35</v>
      </c>
      <c r="I802" s="33" t="s">
        <v>1027</v>
      </c>
      <c r="J802" s="34">
        <v>2</v>
      </c>
      <c r="K802" s="34">
        <v>9.7000000000000003E-3</v>
      </c>
      <c r="L802" s="35">
        <v>35.714285714285715</v>
      </c>
      <c r="M802" s="36">
        <v>0.17321428571428571</v>
      </c>
    </row>
    <row r="803" spans="1:13" s="30" customFormat="1" x14ac:dyDescent="0.25">
      <c r="A803" s="128"/>
      <c r="B803" s="74"/>
      <c r="C803" s="74"/>
      <c r="D803" s="74"/>
      <c r="E803" s="74"/>
      <c r="F803" s="74"/>
      <c r="G803" s="34" t="s">
        <v>27</v>
      </c>
      <c r="H803" s="34" t="s">
        <v>35</v>
      </c>
      <c r="I803" s="33" t="s">
        <v>1057</v>
      </c>
      <c r="J803" s="34">
        <v>5</v>
      </c>
      <c r="K803" s="34">
        <v>3.4299999999999997E-2</v>
      </c>
      <c r="L803" s="35">
        <v>89.285714285714278</v>
      </c>
      <c r="M803" s="36">
        <v>0.61249999999999993</v>
      </c>
    </row>
    <row r="804" spans="1:13" s="30" customFormat="1" x14ac:dyDescent="0.25">
      <c r="A804" s="128"/>
      <c r="B804" s="74"/>
      <c r="C804" s="74"/>
      <c r="D804" s="74" t="s">
        <v>111</v>
      </c>
      <c r="E804" s="74">
        <v>4</v>
      </c>
      <c r="F804" s="74">
        <v>11</v>
      </c>
      <c r="G804" s="34" t="s">
        <v>26</v>
      </c>
      <c r="H804" s="34" t="s">
        <v>294</v>
      </c>
      <c r="I804" s="33" t="s">
        <v>1126</v>
      </c>
      <c r="J804" s="34">
        <v>7</v>
      </c>
      <c r="K804" s="34">
        <v>5.1999999999999998E-3</v>
      </c>
      <c r="L804" s="35">
        <v>125</v>
      </c>
      <c r="M804" s="36">
        <v>9.2857142857142846E-2</v>
      </c>
    </row>
    <row r="805" spans="1:13" s="30" customFormat="1" x14ac:dyDescent="0.25">
      <c r="A805" s="128"/>
      <c r="B805" s="74"/>
      <c r="C805" s="74"/>
      <c r="D805" s="74"/>
      <c r="E805" s="74"/>
      <c r="F805" s="74"/>
      <c r="G805" s="34" t="s">
        <v>26</v>
      </c>
      <c r="H805" s="34" t="s">
        <v>325</v>
      </c>
      <c r="I805" s="33" t="s">
        <v>324</v>
      </c>
      <c r="J805" s="34">
        <v>1</v>
      </c>
      <c r="K805" s="34">
        <v>0.2006</v>
      </c>
      <c r="L805" s="35">
        <v>17.857142857142858</v>
      </c>
      <c r="M805" s="36">
        <v>3.5821428571428573</v>
      </c>
    </row>
    <row r="806" spans="1:13" s="30" customFormat="1" x14ac:dyDescent="0.25">
      <c r="A806" s="128"/>
      <c r="B806" s="74"/>
      <c r="C806" s="74"/>
      <c r="D806" s="74"/>
      <c r="E806" s="74"/>
      <c r="F806" s="74"/>
      <c r="G806" s="34" t="s">
        <v>27</v>
      </c>
      <c r="H806" s="34" t="s">
        <v>318</v>
      </c>
      <c r="I806" s="33" t="s">
        <v>1017</v>
      </c>
      <c r="J806" s="34">
        <v>3</v>
      </c>
      <c r="K806" s="34">
        <v>1.11E-2</v>
      </c>
      <c r="L806" s="35">
        <v>53.571428571428569</v>
      </c>
      <c r="M806" s="36">
        <v>0.19821428571428573</v>
      </c>
    </row>
    <row r="807" spans="1:13" s="30" customFormat="1" x14ac:dyDescent="0.25">
      <c r="A807" s="128"/>
      <c r="B807" s="74"/>
      <c r="C807" s="74"/>
      <c r="D807" s="74"/>
      <c r="E807" s="74"/>
      <c r="F807" s="74"/>
      <c r="G807" s="34" t="s">
        <v>27</v>
      </c>
      <c r="H807" s="34" t="s">
        <v>35</v>
      </c>
      <c r="I807" s="33" t="s">
        <v>1057</v>
      </c>
      <c r="J807" s="34">
        <v>4</v>
      </c>
      <c r="K807" s="34">
        <v>2.63E-2</v>
      </c>
      <c r="L807" s="35">
        <v>71.428571428571431</v>
      </c>
      <c r="M807" s="36">
        <v>0.46964285714285714</v>
      </c>
    </row>
    <row r="808" spans="1:13" s="30" customFormat="1" x14ac:dyDescent="0.25">
      <c r="A808" s="128"/>
      <c r="B808" s="74"/>
      <c r="C808" s="74"/>
      <c r="D808" s="74" t="s">
        <v>656</v>
      </c>
      <c r="E808" s="74">
        <v>3</v>
      </c>
      <c r="F808" s="74">
        <v>9</v>
      </c>
      <c r="G808" s="34" t="s">
        <v>327</v>
      </c>
      <c r="H808" s="34" t="s">
        <v>328</v>
      </c>
      <c r="I808" s="33" t="s">
        <v>1198</v>
      </c>
      <c r="J808" s="34">
        <v>1</v>
      </c>
      <c r="K808" s="34">
        <v>5.3E-3</v>
      </c>
      <c r="L808" s="35">
        <v>17.857142857142858</v>
      </c>
      <c r="M808" s="36">
        <v>9.464285714285714E-2</v>
      </c>
    </row>
    <row r="809" spans="1:13" s="30" customFormat="1" x14ac:dyDescent="0.25">
      <c r="A809" s="128"/>
      <c r="B809" s="74"/>
      <c r="C809" s="74"/>
      <c r="D809" s="74"/>
      <c r="E809" s="74"/>
      <c r="F809" s="74"/>
      <c r="G809" s="34" t="s">
        <v>27</v>
      </c>
      <c r="H809" s="34" t="s">
        <v>299</v>
      </c>
      <c r="I809" s="33" t="s">
        <v>1205</v>
      </c>
      <c r="J809" s="34">
        <v>18</v>
      </c>
      <c r="K809" s="34">
        <v>8.7800000000000003E-2</v>
      </c>
      <c r="L809" s="35">
        <v>321.42857142857144</v>
      </c>
      <c r="M809" s="36">
        <v>1.5678571428571428</v>
      </c>
    </row>
    <row r="810" spans="1:13" s="30" customFormat="1" x14ac:dyDescent="0.25">
      <c r="A810" s="128"/>
      <c r="B810" s="74"/>
      <c r="C810" s="74"/>
      <c r="D810" s="74"/>
      <c r="E810" s="74"/>
      <c r="F810" s="74"/>
      <c r="G810" s="34" t="s">
        <v>27</v>
      </c>
      <c r="H810" s="34" t="s">
        <v>895</v>
      </c>
      <c r="I810" s="33" t="s">
        <v>408</v>
      </c>
      <c r="J810" s="34">
        <v>2</v>
      </c>
      <c r="K810" s="34">
        <v>7.4000000000000003E-3</v>
      </c>
      <c r="L810" s="35">
        <v>35.714285714285715</v>
      </c>
      <c r="M810" s="36">
        <v>0.13214285714285715</v>
      </c>
    </row>
    <row r="811" spans="1:13" s="30" customFormat="1" x14ac:dyDescent="0.25">
      <c r="A811" s="128"/>
      <c r="B811" s="74"/>
      <c r="C811" s="74"/>
      <c r="D811" s="74" t="s">
        <v>798</v>
      </c>
      <c r="E811" s="74">
        <v>8</v>
      </c>
      <c r="F811" s="74">
        <v>22</v>
      </c>
      <c r="G811" s="34" t="s">
        <v>27</v>
      </c>
      <c r="H811" s="34" t="s">
        <v>318</v>
      </c>
      <c r="I811" s="33" t="s">
        <v>993</v>
      </c>
      <c r="J811" s="34">
        <v>2</v>
      </c>
      <c r="K811" s="34">
        <v>9.7999999999999997E-3</v>
      </c>
      <c r="L811" s="35">
        <v>35.714285714285715</v>
      </c>
      <c r="M811" s="36">
        <v>0.17499999999999999</v>
      </c>
    </row>
    <row r="812" spans="1:13" s="30" customFormat="1" x14ac:dyDescent="0.25">
      <c r="A812" s="128"/>
      <c r="B812" s="74"/>
      <c r="C812" s="74"/>
      <c r="D812" s="74"/>
      <c r="E812" s="74"/>
      <c r="F812" s="74"/>
      <c r="G812" s="34" t="s">
        <v>327</v>
      </c>
      <c r="H812" s="34" t="s">
        <v>328</v>
      </c>
      <c r="I812" s="33" t="s">
        <v>1198</v>
      </c>
      <c r="J812" s="34">
        <v>4</v>
      </c>
      <c r="K812" s="34">
        <v>5.0999999999999997E-2</v>
      </c>
      <c r="L812" s="35">
        <v>71.428571428571431</v>
      </c>
      <c r="M812" s="36">
        <v>0.91071428571428559</v>
      </c>
    </row>
    <row r="813" spans="1:13" s="30" customFormat="1" x14ac:dyDescent="0.25">
      <c r="A813" s="128"/>
      <c r="B813" s="74"/>
      <c r="C813" s="74"/>
      <c r="D813" s="74"/>
      <c r="E813" s="74"/>
      <c r="F813" s="74"/>
      <c r="G813" s="34" t="s">
        <v>1510</v>
      </c>
      <c r="H813" s="34" t="s">
        <v>285</v>
      </c>
      <c r="I813" s="33" t="s">
        <v>283</v>
      </c>
      <c r="J813" s="34">
        <v>3</v>
      </c>
      <c r="K813" s="34">
        <v>1.7399999999999999E-2</v>
      </c>
      <c r="L813" s="35">
        <v>53.571428571428569</v>
      </c>
      <c r="M813" s="36">
        <v>0.31071428571428567</v>
      </c>
    </row>
    <row r="814" spans="1:13" s="30" customFormat="1" x14ac:dyDescent="0.25">
      <c r="A814" s="128"/>
      <c r="B814" s="74"/>
      <c r="C814" s="74"/>
      <c r="D814" s="74"/>
      <c r="E814" s="74"/>
      <c r="F814" s="74"/>
      <c r="G814" s="34" t="s">
        <v>1510</v>
      </c>
      <c r="H814" s="34" t="s">
        <v>341</v>
      </c>
      <c r="I814" s="33" t="s">
        <v>361</v>
      </c>
      <c r="J814" s="34">
        <v>1</v>
      </c>
      <c r="K814" s="34">
        <v>2.3999999999999998E-3</v>
      </c>
      <c r="L814" s="35">
        <v>17.857142857142858</v>
      </c>
      <c r="M814" s="36">
        <v>4.2857142857142851E-2</v>
      </c>
    </row>
    <row r="815" spans="1:13" s="30" customFormat="1" x14ac:dyDescent="0.25">
      <c r="A815" s="128"/>
      <c r="B815" s="74"/>
      <c r="C815" s="74"/>
      <c r="D815" s="74"/>
      <c r="E815" s="74"/>
      <c r="F815" s="74"/>
      <c r="G815" s="34" t="s">
        <v>27</v>
      </c>
      <c r="H815" s="34" t="s">
        <v>505</v>
      </c>
      <c r="I815" s="33" t="s">
        <v>504</v>
      </c>
      <c r="J815" s="34">
        <v>4</v>
      </c>
      <c r="K815" s="34">
        <v>5.0000000000000001E-3</v>
      </c>
      <c r="L815" s="35">
        <v>71.428571428571431</v>
      </c>
      <c r="M815" s="36">
        <v>8.9285714285714288E-2</v>
      </c>
    </row>
    <row r="816" spans="1:13" s="30" customFormat="1" x14ac:dyDescent="0.25">
      <c r="A816" s="128"/>
      <c r="B816" s="74"/>
      <c r="C816" s="74"/>
      <c r="D816" s="74"/>
      <c r="E816" s="74"/>
      <c r="F816" s="74"/>
      <c r="G816" s="34" t="s">
        <v>27</v>
      </c>
      <c r="H816" s="34" t="s">
        <v>318</v>
      </c>
      <c r="I816" s="33" t="s">
        <v>1017</v>
      </c>
      <c r="J816" s="34">
        <v>3</v>
      </c>
      <c r="K816" s="34">
        <v>3.3E-3</v>
      </c>
      <c r="L816" s="35">
        <v>53.571428571428569</v>
      </c>
      <c r="M816" s="36">
        <v>5.8928571428571427E-2</v>
      </c>
    </row>
    <row r="817" spans="1:13" s="30" customFormat="1" x14ac:dyDescent="0.25">
      <c r="A817" s="128"/>
      <c r="B817" s="74"/>
      <c r="C817" s="74"/>
      <c r="D817" s="74"/>
      <c r="E817" s="74"/>
      <c r="F817" s="74"/>
      <c r="G817" s="34" t="s">
        <v>27</v>
      </c>
      <c r="H817" s="34" t="s">
        <v>35</v>
      </c>
      <c r="I817" s="33" t="s">
        <v>1057</v>
      </c>
      <c r="J817" s="34">
        <v>10</v>
      </c>
      <c r="K817" s="34">
        <v>3.7499999999999999E-2</v>
      </c>
      <c r="L817" s="35">
        <v>178.57142857142856</v>
      </c>
      <c r="M817" s="36">
        <v>0.6696428571428571</v>
      </c>
    </row>
    <row r="818" spans="1:13" s="30" customFormat="1" x14ac:dyDescent="0.25">
      <c r="A818" s="128"/>
      <c r="B818" s="74"/>
      <c r="C818" s="74"/>
      <c r="D818" s="74"/>
      <c r="E818" s="74"/>
      <c r="F818" s="74"/>
      <c r="G818" s="34" t="s">
        <v>27</v>
      </c>
      <c r="H818" s="34" t="s">
        <v>895</v>
      </c>
      <c r="I818" s="33" t="s">
        <v>494</v>
      </c>
      <c r="J818" s="34">
        <v>3</v>
      </c>
      <c r="K818" s="34">
        <v>5.8999999999999999E-3</v>
      </c>
      <c r="L818" s="35">
        <v>53.571428571428569</v>
      </c>
      <c r="M818" s="36">
        <v>0.10535714285714286</v>
      </c>
    </row>
    <row r="819" spans="1:13" s="30" customFormat="1" x14ac:dyDescent="0.25">
      <c r="A819" s="128">
        <v>42304</v>
      </c>
      <c r="B819" s="74" t="s">
        <v>1442</v>
      </c>
      <c r="C819" s="74" t="s">
        <v>189</v>
      </c>
      <c r="D819" s="74" t="s">
        <v>1253</v>
      </c>
      <c r="E819" s="74">
        <v>4</v>
      </c>
      <c r="F819" s="74">
        <v>8</v>
      </c>
      <c r="G819" s="34" t="s">
        <v>26</v>
      </c>
      <c r="H819" s="34" t="s">
        <v>29</v>
      </c>
      <c r="I819" s="33" t="s">
        <v>33</v>
      </c>
      <c r="J819" s="34">
        <v>1</v>
      </c>
      <c r="K819" s="34">
        <v>3.56E-2</v>
      </c>
      <c r="L819" s="35">
        <v>17.857142857142858</v>
      </c>
      <c r="M819" s="36">
        <v>0.63571428571428568</v>
      </c>
    </row>
    <row r="820" spans="1:13" s="30" customFormat="1" x14ac:dyDescent="0.25">
      <c r="A820" s="128"/>
      <c r="B820" s="74"/>
      <c r="C820" s="74"/>
      <c r="D820" s="74"/>
      <c r="E820" s="74"/>
      <c r="F820" s="74"/>
      <c r="G820" s="34" t="s">
        <v>27</v>
      </c>
      <c r="H820" s="34" t="s">
        <v>442</v>
      </c>
      <c r="I820" s="33" t="s">
        <v>1249</v>
      </c>
      <c r="J820" s="34">
        <v>1</v>
      </c>
      <c r="K820" s="34">
        <v>1.5E-3</v>
      </c>
      <c r="L820" s="35">
        <v>17.857142857142858</v>
      </c>
      <c r="M820" s="36">
        <v>2.6785714285714284E-2</v>
      </c>
    </row>
    <row r="821" spans="1:13" s="30" customFormat="1" x14ac:dyDescent="0.25">
      <c r="A821" s="128"/>
      <c r="B821" s="74"/>
      <c r="C821" s="74"/>
      <c r="D821" s="74"/>
      <c r="E821" s="74"/>
      <c r="F821" s="74"/>
      <c r="G821" s="34" t="s">
        <v>27</v>
      </c>
      <c r="H821" s="34" t="s">
        <v>369</v>
      </c>
      <c r="I821" s="33" t="s">
        <v>375</v>
      </c>
      <c r="J821" s="34">
        <v>1</v>
      </c>
      <c r="K821" s="34">
        <v>1.8E-3</v>
      </c>
      <c r="L821" s="35">
        <v>17.857142857142858</v>
      </c>
      <c r="M821" s="36">
        <v>3.214285714285714E-2</v>
      </c>
    </row>
    <row r="822" spans="1:13" s="30" customFormat="1" x14ac:dyDescent="0.25">
      <c r="A822" s="128"/>
      <c r="B822" s="74"/>
      <c r="C822" s="74"/>
      <c r="D822" s="74"/>
      <c r="E822" s="74"/>
      <c r="F822" s="74"/>
      <c r="G822" s="34" t="s">
        <v>26</v>
      </c>
      <c r="H822" s="34" t="s">
        <v>30</v>
      </c>
      <c r="I822" s="33" t="s">
        <v>989</v>
      </c>
      <c r="J822" s="34">
        <v>1</v>
      </c>
      <c r="K822" s="34">
        <v>4.1000000000000003E-3</v>
      </c>
      <c r="L822" s="35">
        <v>17.857142857142858</v>
      </c>
      <c r="M822" s="36">
        <v>7.3214285714285718E-2</v>
      </c>
    </row>
    <row r="823" spans="1:13" s="30" customFormat="1" x14ac:dyDescent="0.25">
      <c r="A823" s="128"/>
      <c r="B823" s="74"/>
      <c r="C823" s="74"/>
      <c r="D823" s="74" t="s">
        <v>1254</v>
      </c>
      <c r="E823" s="74">
        <v>9</v>
      </c>
      <c r="F823" s="74">
        <v>23</v>
      </c>
      <c r="G823" s="34" t="s">
        <v>26</v>
      </c>
      <c r="H823" s="34" t="s">
        <v>294</v>
      </c>
      <c r="I823" s="33" t="s">
        <v>292</v>
      </c>
      <c r="J823" s="34">
        <v>1</v>
      </c>
      <c r="K823" s="34">
        <v>2.9999999999999997E-4</v>
      </c>
      <c r="L823" s="35">
        <v>17.857142857142858</v>
      </c>
      <c r="M823" s="36">
        <v>5.3571428571428563E-3</v>
      </c>
    </row>
    <row r="824" spans="1:13" s="30" customFormat="1" x14ac:dyDescent="0.25">
      <c r="A824" s="128"/>
      <c r="B824" s="74"/>
      <c r="C824" s="74"/>
      <c r="D824" s="74"/>
      <c r="E824" s="74"/>
      <c r="F824" s="74"/>
      <c r="G824" s="34" t="s">
        <v>1510</v>
      </c>
      <c r="H824" s="34" t="s">
        <v>46</v>
      </c>
      <c r="I824" s="33" t="s">
        <v>47</v>
      </c>
      <c r="J824" s="34">
        <v>3</v>
      </c>
      <c r="K824" s="34">
        <v>2.8299999999999999E-2</v>
      </c>
      <c r="L824" s="35">
        <v>53.571428571428569</v>
      </c>
      <c r="M824" s="36">
        <v>0.50535714285714284</v>
      </c>
    </row>
    <row r="825" spans="1:13" s="30" customFormat="1" x14ac:dyDescent="0.25">
      <c r="A825" s="128"/>
      <c r="B825" s="74"/>
      <c r="C825" s="74"/>
      <c r="D825" s="74"/>
      <c r="E825" s="74"/>
      <c r="F825" s="74"/>
      <c r="G825" s="34" t="s">
        <v>1510</v>
      </c>
      <c r="H825" s="34" t="s">
        <v>1112</v>
      </c>
      <c r="I825" s="33" t="s">
        <v>1144</v>
      </c>
      <c r="J825" s="34">
        <v>2</v>
      </c>
      <c r="K825" s="34">
        <v>1.8100000000000002E-2</v>
      </c>
      <c r="L825" s="35">
        <v>35.714285714285715</v>
      </c>
      <c r="M825" s="36">
        <v>0.32321428571428573</v>
      </c>
    </row>
    <row r="826" spans="1:13" s="30" customFormat="1" x14ac:dyDescent="0.25">
      <c r="A826" s="128"/>
      <c r="B826" s="74"/>
      <c r="C826" s="74"/>
      <c r="D826" s="74"/>
      <c r="E826" s="74"/>
      <c r="F826" s="74"/>
      <c r="G826" s="34" t="s">
        <v>27</v>
      </c>
      <c r="H826" s="34" t="s">
        <v>275</v>
      </c>
      <c r="I826" s="33" t="s">
        <v>273</v>
      </c>
      <c r="J826" s="34">
        <v>1</v>
      </c>
      <c r="K826" s="34">
        <v>3.0999999999999999E-3</v>
      </c>
      <c r="L826" s="35">
        <v>17.857142857142858</v>
      </c>
      <c r="M826" s="36">
        <v>5.5357142857142855E-2</v>
      </c>
    </row>
    <row r="827" spans="1:13" s="30" customFormat="1" x14ac:dyDescent="0.25">
      <c r="A827" s="128"/>
      <c r="B827" s="74"/>
      <c r="C827" s="74"/>
      <c r="D827" s="74"/>
      <c r="E827" s="74"/>
      <c r="F827" s="74"/>
      <c r="G827" s="34" t="s">
        <v>26</v>
      </c>
      <c r="H827" s="34" t="s">
        <v>29</v>
      </c>
      <c r="I827" s="33" t="s">
        <v>33</v>
      </c>
      <c r="J827" s="34">
        <v>1</v>
      </c>
      <c r="K827" s="34">
        <v>1.8200000000000001E-2</v>
      </c>
      <c r="L827" s="35">
        <v>17.857142857142858</v>
      </c>
      <c r="M827" s="36">
        <v>0.32500000000000001</v>
      </c>
    </row>
    <row r="828" spans="1:13" s="30" customFormat="1" x14ac:dyDescent="0.25">
      <c r="A828" s="128"/>
      <c r="B828" s="74"/>
      <c r="C828" s="74"/>
      <c r="D828" s="74"/>
      <c r="E828" s="74"/>
      <c r="F828" s="74"/>
      <c r="G828" s="34" t="s">
        <v>27</v>
      </c>
      <c r="H828" s="34" t="s">
        <v>318</v>
      </c>
      <c r="I828" s="33" t="s">
        <v>1017</v>
      </c>
      <c r="J828" s="34">
        <v>2</v>
      </c>
      <c r="K828" s="34">
        <v>3.7000000000000002E-3</v>
      </c>
      <c r="L828" s="35">
        <v>35.714285714285715</v>
      </c>
      <c r="M828" s="36">
        <v>6.6071428571428573E-2</v>
      </c>
    </row>
    <row r="829" spans="1:13" s="30" customFormat="1" x14ac:dyDescent="0.25">
      <c r="A829" s="128"/>
      <c r="B829" s="74"/>
      <c r="C829" s="74"/>
      <c r="D829" s="74"/>
      <c r="E829" s="74"/>
      <c r="F829" s="74"/>
      <c r="G829" s="34" t="s">
        <v>27</v>
      </c>
      <c r="H829" s="34" t="s">
        <v>369</v>
      </c>
      <c r="I829" s="33" t="s">
        <v>375</v>
      </c>
      <c r="J829" s="34">
        <v>39</v>
      </c>
      <c r="K829" s="34">
        <v>3.85E-2</v>
      </c>
      <c r="L829" s="35">
        <v>696.42857142857144</v>
      </c>
      <c r="M829" s="36">
        <v>0.6875</v>
      </c>
    </row>
    <row r="830" spans="1:13" s="30" customFormat="1" x14ac:dyDescent="0.25">
      <c r="A830" s="128"/>
      <c r="B830" s="74"/>
      <c r="C830" s="74"/>
      <c r="D830" s="74"/>
      <c r="E830" s="74"/>
      <c r="F830" s="74"/>
      <c r="G830" s="34" t="s">
        <v>27</v>
      </c>
      <c r="H830" s="34" t="s">
        <v>895</v>
      </c>
      <c r="I830" s="33" t="s">
        <v>408</v>
      </c>
      <c r="J830" s="34">
        <v>1</v>
      </c>
      <c r="K830" s="34">
        <v>2.5000000000000001E-3</v>
      </c>
      <c r="L830" s="35">
        <v>17.857142857142858</v>
      </c>
      <c r="M830" s="36">
        <v>4.4642857142857144E-2</v>
      </c>
    </row>
    <row r="831" spans="1:13" s="30" customFormat="1" x14ac:dyDescent="0.25">
      <c r="A831" s="128"/>
      <c r="B831" s="74"/>
      <c r="C831" s="74"/>
      <c r="D831" s="74"/>
      <c r="E831" s="74"/>
      <c r="F831" s="74"/>
      <c r="G831" s="34" t="s">
        <v>26</v>
      </c>
      <c r="H831" s="34" t="s">
        <v>32</v>
      </c>
      <c r="I831" s="33" t="s">
        <v>25</v>
      </c>
      <c r="J831" s="34">
        <v>1</v>
      </c>
      <c r="K831" s="34">
        <v>0.75409999999999999</v>
      </c>
      <c r="L831" s="35">
        <v>17.857142857142858</v>
      </c>
      <c r="M831" s="36">
        <v>13.466071428571428</v>
      </c>
    </row>
    <row r="832" spans="1:13" s="30" customFormat="1" x14ac:dyDescent="0.25">
      <c r="A832" s="128"/>
      <c r="B832" s="74"/>
      <c r="C832" s="74"/>
      <c r="D832" s="74" t="s">
        <v>1256</v>
      </c>
      <c r="E832" s="74">
        <v>4</v>
      </c>
      <c r="F832" s="74">
        <v>9</v>
      </c>
      <c r="G832" s="34" t="s">
        <v>27</v>
      </c>
      <c r="H832" s="34" t="s">
        <v>275</v>
      </c>
      <c r="I832" s="33" t="s">
        <v>273</v>
      </c>
      <c r="J832" s="34">
        <v>1</v>
      </c>
      <c r="K832" s="34">
        <v>3.1800000000000002E-2</v>
      </c>
      <c r="L832" s="35">
        <v>17.857142857142858</v>
      </c>
      <c r="M832" s="36">
        <v>0.56785714285714284</v>
      </c>
    </row>
    <row r="833" spans="1:13" s="30" customFormat="1" x14ac:dyDescent="0.25">
      <c r="A833" s="128"/>
      <c r="B833" s="74"/>
      <c r="C833" s="74"/>
      <c r="D833" s="74"/>
      <c r="E833" s="74"/>
      <c r="F833" s="74"/>
      <c r="G833" s="34" t="s">
        <v>399</v>
      </c>
      <c r="H833" s="34" t="s">
        <v>399</v>
      </c>
      <c r="I833" s="33" t="s">
        <v>1204</v>
      </c>
      <c r="J833" s="34">
        <v>1</v>
      </c>
      <c r="K833" s="34">
        <v>8.9999999999999993E-3</v>
      </c>
      <c r="L833" s="35">
        <v>17.857142857142858</v>
      </c>
      <c r="M833" s="36">
        <v>0.1607142857142857</v>
      </c>
    </row>
    <row r="834" spans="1:13" s="30" customFormat="1" x14ac:dyDescent="0.25">
      <c r="A834" s="128"/>
      <c r="B834" s="74"/>
      <c r="C834" s="74"/>
      <c r="D834" s="74"/>
      <c r="E834" s="74"/>
      <c r="F834" s="74"/>
      <c r="G834" s="34" t="s">
        <v>27</v>
      </c>
      <c r="H834" s="34" t="s">
        <v>35</v>
      </c>
      <c r="I834" s="33" t="s">
        <v>40</v>
      </c>
      <c r="J834" s="34">
        <v>2</v>
      </c>
      <c r="K834" s="34">
        <v>1.5E-3</v>
      </c>
      <c r="L834" s="35">
        <v>35.714285714285715</v>
      </c>
      <c r="M834" s="36">
        <v>2.6785714285714284E-2</v>
      </c>
    </row>
    <row r="835" spans="1:13" s="30" customFormat="1" x14ac:dyDescent="0.25">
      <c r="A835" s="128"/>
      <c r="B835" s="74"/>
      <c r="C835" s="74"/>
      <c r="D835" s="74"/>
      <c r="E835" s="74"/>
      <c r="F835" s="74"/>
      <c r="G835" s="34" t="s">
        <v>27</v>
      </c>
      <c r="H835" s="34" t="s">
        <v>442</v>
      </c>
      <c r="I835" s="33" t="s">
        <v>1249</v>
      </c>
      <c r="J835" s="34">
        <v>1</v>
      </c>
      <c r="K835" s="34">
        <v>9.2999999999999992E-3</v>
      </c>
      <c r="L835" s="35">
        <v>17.857142857142858</v>
      </c>
      <c r="M835" s="36">
        <v>0.16607142857142856</v>
      </c>
    </row>
    <row r="836" spans="1:13" s="30" customFormat="1" x14ac:dyDescent="0.25">
      <c r="A836" s="128"/>
      <c r="B836" s="74"/>
      <c r="C836" s="74"/>
      <c r="D836" s="74" t="s">
        <v>1273</v>
      </c>
      <c r="E836" s="74">
        <v>6</v>
      </c>
      <c r="F836" s="74">
        <v>15</v>
      </c>
      <c r="G836" s="34" t="s">
        <v>26</v>
      </c>
      <c r="H836" s="34" t="s">
        <v>435</v>
      </c>
      <c r="I836" s="33" t="s">
        <v>1082</v>
      </c>
      <c r="J836" s="34">
        <v>1</v>
      </c>
      <c r="K836" s="34">
        <v>4.19E-2</v>
      </c>
      <c r="L836" s="35">
        <v>17.857142857142858</v>
      </c>
      <c r="M836" s="36">
        <v>0.74821428571428572</v>
      </c>
    </row>
    <row r="837" spans="1:13" s="30" customFormat="1" x14ac:dyDescent="0.25">
      <c r="A837" s="128"/>
      <c r="B837" s="74"/>
      <c r="C837" s="74"/>
      <c r="D837" s="74"/>
      <c r="E837" s="74"/>
      <c r="F837" s="74"/>
      <c r="G837" s="34" t="s">
        <v>26</v>
      </c>
      <c r="H837" s="34" t="s">
        <v>37</v>
      </c>
      <c r="I837" s="33" t="s">
        <v>38</v>
      </c>
      <c r="J837" s="34">
        <v>6</v>
      </c>
      <c r="K837" s="34">
        <v>4.8000000000000001E-2</v>
      </c>
      <c r="L837" s="35">
        <v>107.14285714285714</v>
      </c>
      <c r="M837" s="36">
        <v>0.8571428571428571</v>
      </c>
    </row>
    <row r="838" spans="1:13" s="30" customFormat="1" x14ac:dyDescent="0.25">
      <c r="A838" s="128"/>
      <c r="B838" s="74"/>
      <c r="C838" s="74"/>
      <c r="D838" s="74"/>
      <c r="E838" s="74"/>
      <c r="F838" s="74"/>
      <c r="G838" s="34" t="s">
        <v>26</v>
      </c>
      <c r="H838" s="34" t="s">
        <v>29</v>
      </c>
      <c r="I838" s="33" t="s">
        <v>33</v>
      </c>
      <c r="J838" s="34">
        <v>3</v>
      </c>
      <c r="K838" s="34">
        <v>0.1799</v>
      </c>
      <c r="L838" s="35">
        <v>53.571428571428569</v>
      </c>
      <c r="M838" s="36">
        <v>3.2124999999999999</v>
      </c>
    </row>
    <row r="839" spans="1:13" s="30" customFormat="1" x14ac:dyDescent="0.25">
      <c r="A839" s="128"/>
      <c r="B839" s="74"/>
      <c r="C839" s="74"/>
      <c r="D839" s="74"/>
      <c r="E839" s="74"/>
      <c r="F839" s="74"/>
      <c r="G839" s="34" t="s">
        <v>27</v>
      </c>
      <c r="H839" s="34" t="s">
        <v>318</v>
      </c>
      <c r="I839" s="33" t="s">
        <v>1017</v>
      </c>
      <c r="J839" s="34">
        <v>1</v>
      </c>
      <c r="K839" s="34">
        <v>5.1000000000000004E-3</v>
      </c>
      <c r="L839" s="35">
        <v>17.857142857142858</v>
      </c>
      <c r="M839" s="36">
        <v>9.1071428571428581E-2</v>
      </c>
    </row>
    <row r="840" spans="1:13" s="30" customFormat="1" x14ac:dyDescent="0.25">
      <c r="A840" s="128"/>
      <c r="B840" s="74"/>
      <c r="C840" s="74"/>
      <c r="D840" s="74"/>
      <c r="E840" s="74"/>
      <c r="F840" s="74"/>
      <c r="G840" s="34" t="s">
        <v>26</v>
      </c>
      <c r="H840" s="34" t="s">
        <v>1194</v>
      </c>
      <c r="I840" s="33" t="s">
        <v>1166</v>
      </c>
      <c r="J840" s="34">
        <v>1</v>
      </c>
      <c r="K840" s="34">
        <v>5.5999999999999999E-3</v>
      </c>
      <c r="L840" s="35">
        <v>17.857142857142858</v>
      </c>
      <c r="M840" s="36">
        <v>9.9999999999999992E-2</v>
      </c>
    </row>
    <row r="841" spans="1:13" s="30" customFormat="1" x14ac:dyDescent="0.25">
      <c r="A841" s="128"/>
      <c r="B841" s="74"/>
      <c r="C841" s="74"/>
      <c r="D841" s="74"/>
      <c r="E841" s="74"/>
      <c r="F841" s="74"/>
      <c r="G841" s="34" t="s">
        <v>26</v>
      </c>
      <c r="H841" s="34" t="s">
        <v>32</v>
      </c>
      <c r="I841" s="33" t="s">
        <v>25</v>
      </c>
      <c r="J841" s="34">
        <v>5</v>
      </c>
      <c r="K841" s="34">
        <v>3.7031999999999998</v>
      </c>
      <c r="L841" s="35">
        <v>89.285714285714278</v>
      </c>
      <c r="M841" s="36">
        <v>66.128571428571419</v>
      </c>
    </row>
    <row r="842" spans="1:13" s="30" customFormat="1" x14ac:dyDescent="0.25">
      <c r="A842" s="128">
        <v>42304</v>
      </c>
      <c r="B842" s="74" t="s">
        <v>1443</v>
      </c>
      <c r="C842" s="74" t="s">
        <v>189</v>
      </c>
      <c r="D842" s="74" t="s">
        <v>193</v>
      </c>
      <c r="E842" s="74">
        <v>3</v>
      </c>
      <c r="F842" s="74">
        <v>9</v>
      </c>
      <c r="G842" s="34" t="s">
        <v>1510</v>
      </c>
      <c r="H842" s="34" t="s">
        <v>338</v>
      </c>
      <c r="I842" s="33" t="s">
        <v>335</v>
      </c>
      <c r="J842" s="34">
        <v>1</v>
      </c>
      <c r="K842" s="34">
        <v>2.0999999999999999E-3</v>
      </c>
      <c r="L842" s="35">
        <v>17.857142857142858</v>
      </c>
      <c r="M842" s="36">
        <v>3.7499999999999999E-2</v>
      </c>
    </row>
    <row r="843" spans="1:13" s="30" customFormat="1" x14ac:dyDescent="0.25">
      <c r="A843" s="128"/>
      <c r="B843" s="74"/>
      <c r="C843" s="74"/>
      <c r="D843" s="74"/>
      <c r="E843" s="74"/>
      <c r="F843" s="74"/>
      <c r="G843" s="34" t="s">
        <v>27</v>
      </c>
      <c r="H843" s="34" t="s">
        <v>275</v>
      </c>
      <c r="I843" s="33" t="s">
        <v>273</v>
      </c>
      <c r="J843" s="34">
        <v>2</v>
      </c>
      <c r="K843" s="34">
        <v>2.5999999999999999E-3</v>
      </c>
      <c r="L843" s="35">
        <v>35.714285714285715</v>
      </c>
      <c r="M843" s="36">
        <v>4.6428571428571423E-2</v>
      </c>
    </row>
    <row r="844" spans="1:13" s="30" customFormat="1" x14ac:dyDescent="0.25">
      <c r="A844" s="128"/>
      <c r="B844" s="74"/>
      <c r="C844" s="74"/>
      <c r="D844" s="74"/>
      <c r="E844" s="74"/>
      <c r="F844" s="74"/>
      <c r="G844" s="34" t="s">
        <v>27</v>
      </c>
      <c r="H844" s="34" t="s">
        <v>895</v>
      </c>
      <c r="I844" s="33" t="s">
        <v>494</v>
      </c>
      <c r="J844" s="34">
        <v>25</v>
      </c>
      <c r="K844" s="34">
        <v>2.98E-2</v>
      </c>
      <c r="L844" s="35">
        <v>446.42857142857144</v>
      </c>
      <c r="M844" s="36">
        <v>0.53214285714285714</v>
      </c>
    </row>
    <row r="845" spans="1:13" s="30" customFormat="1" x14ac:dyDescent="0.25">
      <c r="A845" s="128"/>
      <c r="B845" s="74"/>
      <c r="C845" s="74"/>
      <c r="D845" s="74" t="s">
        <v>1272</v>
      </c>
      <c r="E845" s="74">
        <v>2</v>
      </c>
      <c r="F845" s="74">
        <v>7</v>
      </c>
      <c r="G845" s="34" t="s">
        <v>26</v>
      </c>
      <c r="H845" s="34" t="s">
        <v>291</v>
      </c>
      <c r="I845" s="33" t="s">
        <v>290</v>
      </c>
      <c r="J845" s="34">
        <v>1</v>
      </c>
      <c r="K845" s="34">
        <v>3.7298</v>
      </c>
      <c r="L845" s="35">
        <v>17.857142857142858</v>
      </c>
      <c r="M845" s="36">
        <v>66.603571428571428</v>
      </c>
    </row>
    <row r="846" spans="1:13" s="30" customFormat="1" x14ac:dyDescent="0.25">
      <c r="A846" s="128"/>
      <c r="B846" s="74"/>
      <c r="C846" s="74"/>
      <c r="D846" s="74"/>
      <c r="E846" s="74"/>
      <c r="F846" s="74"/>
      <c r="G846" s="34" t="s">
        <v>27</v>
      </c>
      <c r="H846" s="34" t="s">
        <v>895</v>
      </c>
      <c r="I846" s="33" t="s">
        <v>494</v>
      </c>
      <c r="J846" s="34">
        <v>25</v>
      </c>
      <c r="K846" s="34">
        <v>0.1108</v>
      </c>
      <c r="L846" s="35">
        <v>446.42857142857144</v>
      </c>
      <c r="M846" s="36">
        <v>1.9785714285714284</v>
      </c>
    </row>
    <row r="847" spans="1:13" s="30" customFormat="1" x14ac:dyDescent="0.25">
      <c r="A847" s="128"/>
      <c r="B847" s="74"/>
      <c r="C847" s="74"/>
      <c r="D847" s="44" t="s">
        <v>1276</v>
      </c>
      <c r="E847" s="44">
        <v>1</v>
      </c>
      <c r="F847" s="44">
        <v>2</v>
      </c>
      <c r="G847" s="34" t="s">
        <v>26</v>
      </c>
      <c r="H847" s="34" t="s">
        <v>294</v>
      </c>
      <c r="I847" s="33" t="s">
        <v>292</v>
      </c>
      <c r="J847" s="34">
        <v>2</v>
      </c>
      <c r="K847" s="34">
        <v>5.0000000000000001E-4</v>
      </c>
      <c r="L847" s="35">
        <v>35.714285714285715</v>
      </c>
      <c r="M847" s="36">
        <v>8.9285714285714281E-3</v>
      </c>
    </row>
    <row r="848" spans="1:13" s="30" customFormat="1" x14ac:dyDescent="0.25">
      <c r="A848" s="128"/>
      <c r="B848" s="74"/>
      <c r="C848" s="74"/>
      <c r="D848" s="74" t="s">
        <v>1278</v>
      </c>
      <c r="E848" s="74">
        <v>3</v>
      </c>
      <c r="F848" s="74">
        <v>7</v>
      </c>
      <c r="G848" s="34" t="s">
        <v>27</v>
      </c>
      <c r="H848" s="34" t="s">
        <v>281</v>
      </c>
      <c r="I848" s="33" t="s">
        <v>279</v>
      </c>
      <c r="J848" s="34">
        <v>1</v>
      </c>
      <c r="K848" s="34">
        <v>2.5000000000000001E-3</v>
      </c>
      <c r="L848" s="35">
        <v>17.857142857142858</v>
      </c>
      <c r="M848" s="36">
        <v>4.4642857142857144E-2</v>
      </c>
    </row>
    <row r="849" spans="1:13" s="30" customFormat="1" x14ac:dyDescent="0.25">
      <c r="A849" s="128"/>
      <c r="B849" s="74"/>
      <c r="C849" s="74"/>
      <c r="D849" s="74"/>
      <c r="E849" s="74"/>
      <c r="F849" s="74"/>
      <c r="G849" s="34" t="s">
        <v>27</v>
      </c>
      <c r="H849" s="34" t="s">
        <v>318</v>
      </c>
      <c r="I849" s="33" t="s">
        <v>1017</v>
      </c>
      <c r="J849" s="34">
        <v>3</v>
      </c>
      <c r="K849" s="34">
        <v>0.1242</v>
      </c>
      <c r="L849" s="35">
        <v>53.571428571428569</v>
      </c>
      <c r="M849" s="36">
        <v>2.217857142857143</v>
      </c>
    </row>
    <row r="850" spans="1:13" s="30" customFormat="1" x14ac:dyDescent="0.25">
      <c r="A850" s="128"/>
      <c r="B850" s="74"/>
      <c r="C850" s="74"/>
      <c r="D850" s="74"/>
      <c r="E850" s="74"/>
      <c r="F850" s="74"/>
      <c r="G850" s="34" t="s">
        <v>27</v>
      </c>
      <c r="H850" s="34" t="s">
        <v>895</v>
      </c>
      <c r="I850" s="33" t="s">
        <v>494</v>
      </c>
      <c r="J850" s="34">
        <v>3</v>
      </c>
      <c r="K850" s="34">
        <v>5.3E-3</v>
      </c>
      <c r="L850" s="35">
        <v>53.571428571428569</v>
      </c>
      <c r="M850" s="36">
        <v>9.464285714285714E-2</v>
      </c>
    </row>
    <row r="851" spans="1:13" s="30" customFormat="1" x14ac:dyDescent="0.25">
      <c r="A851" s="128">
        <v>42303</v>
      </c>
      <c r="B851" s="74" t="s">
        <v>1444</v>
      </c>
      <c r="C851" s="74" t="s">
        <v>1445</v>
      </c>
      <c r="D851" s="44" t="s">
        <v>256</v>
      </c>
      <c r="E851" s="44">
        <v>1</v>
      </c>
      <c r="F851" s="44">
        <v>2</v>
      </c>
      <c r="G851" s="34" t="s">
        <v>27</v>
      </c>
      <c r="H851" s="34" t="s">
        <v>895</v>
      </c>
      <c r="I851" s="33" t="s">
        <v>494</v>
      </c>
      <c r="J851" s="34">
        <v>1</v>
      </c>
      <c r="K851" s="34">
        <v>1.8E-3</v>
      </c>
      <c r="L851" s="35">
        <v>17.857142857142858</v>
      </c>
      <c r="M851" s="36">
        <v>3.214285714285714E-2</v>
      </c>
    </row>
    <row r="852" spans="1:13" s="30" customFormat="1" x14ac:dyDescent="0.25">
      <c r="A852" s="128"/>
      <c r="B852" s="74"/>
      <c r="C852" s="74"/>
      <c r="D852" s="74" t="s">
        <v>257</v>
      </c>
      <c r="E852" s="74">
        <v>5</v>
      </c>
      <c r="F852" s="74">
        <v>11</v>
      </c>
      <c r="G852" s="34" t="s">
        <v>27</v>
      </c>
      <c r="H852" s="34" t="s">
        <v>275</v>
      </c>
      <c r="I852" s="33" t="s">
        <v>273</v>
      </c>
      <c r="J852" s="34">
        <v>1</v>
      </c>
      <c r="K852" s="34">
        <v>6.9099999999999995E-2</v>
      </c>
      <c r="L852" s="35">
        <v>17.857142857142858</v>
      </c>
      <c r="M852" s="36">
        <v>1.2339285714285713</v>
      </c>
    </row>
    <row r="853" spans="1:13" s="30" customFormat="1" x14ac:dyDescent="0.25">
      <c r="A853" s="128"/>
      <c r="B853" s="74"/>
      <c r="C853" s="74"/>
      <c r="D853" s="74"/>
      <c r="E853" s="74"/>
      <c r="F853" s="74"/>
      <c r="G853" s="34" t="s">
        <v>27</v>
      </c>
      <c r="H853" s="34" t="s">
        <v>318</v>
      </c>
      <c r="I853" s="33" t="s">
        <v>1017</v>
      </c>
      <c r="J853" s="34">
        <v>1</v>
      </c>
      <c r="K853" s="34">
        <v>3.2000000000000002E-3</v>
      </c>
      <c r="L853" s="35">
        <v>17.857142857142858</v>
      </c>
      <c r="M853" s="36">
        <v>5.7142857142857141E-2</v>
      </c>
    </row>
    <row r="854" spans="1:13" s="30" customFormat="1" x14ac:dyDescent="0.25">
      <c r="A854" s="128"/>
      <c r="B854" s="74"/>
      <c r="C854" s="74"/>
      <c r="D854" s="74"/>
      <c r="E854" s="74"/>
      <c r="F854" s="74"/>
      <c r="G854" s="34" t="s">
        <v>27</v>
      </c>
      <c r="H854" s="34" t="s">
        <v>895</v>
      </c>
      <c r="I854" s="33" t="s">
        <v>494</v>
      </c>
      <c r="J854" s="34">
        <v>2</v>
      </c>
      <c r="K854" s="34">
        <v>4.1999999999999997E-3</v>
      </c>
      <c r="L854" s="35">
        <v>35.714285714285715</v>
      </c>
      <c r="M854" s="36">
        <v>7.4999999999999997E-2</v>
      </c>
    </row>
    <row r="855" spans="1:13" s="30" customFormat="1" x14ac:dyDescent="0.25">
      <c r="A855" s="128"/>
      <c r="B855" s="74"/>
      <c r="C855" s="74"/>
      <c r="D855" s="74"/>
      <c r="E855" s="74"/>
      <c r="F855" s="74"/>
      <c r="G855" s="34" t="s">
        <v>27</v>
      </c>
      <c r="H855" s="34" t="s">
        <v>369</v>
      </c>
      <c r="I855" s="33" t="s">
        <v>1208</v>
      </c>
      <c r="J855" s="34">
        <v>1</v>
      </c>
      <c r="K855" s="34">
        <v>1.8E-3</v>
      </c>
      <c r="L855" s="35">
        <v>17.857142857142858</v>
      </c>
      <c r="M855" s="36">
        <v>3.214285714285714E-2</v>
      </c>
    </row>
    <row r="856" spans="1:13" s="30" customFormat="1" x14ac:dyDescent="0.25">
      <c r="A856" s="128"/>
      <c r="B856" s="74"/>
      <c r="C856" s="74"/>
      <c r="D856" s="74"/>
      <c r="E856" s="74"/>
      <c r="F856" s="74"/>
      <c r="G856" s="34" t="s">
        <v>26</v>
      </c>
      <c r="H856" s="34" t="s">
        <v>30</v>
      </c>
      <c r="I856" s="33" t="s">
        <v>414</v>
      </c>
      <c r="J856" s="34">
        <v>1</v>
      </c>
      <c r="K856" s="34">
        <v>2.2483</v>
      </c>
      <c r="L856" s="35">
        <v>17.857142857142858</v>
      </c>
      <c r="M856" s="36">
        <v>40.148214285714282</v>
      </c>
    </row>
    <row r="857" spans="1:13" s="30" customFormat="1" x14ac:dyDescent="0.25">
      <c r="A857" s="128"/>
      <c r="B857" s="74"/>
      <c r="C857" s="74"/>
      <c r="D857" s="74" t="s">
        <v>258</v>
      </c>
      <c r="E857" s="74">
        <v>3</v>
      </c>
      <c r="F857" s="74">
        <v>7</v>
      </c>
      <c r="G857" s="34" t="s">
        <v>27</v>
      </c>
      <c r="H857" s="34" t="s">
        <v>895</v>
      </c>
      <c r="I857" s="33" t="s">
        <v>408</v>
      </c>
      <c r="J857" s="34">
        <v>2</v>
      </c>
      <c r="K857" s="34">
        <v>1.8E-3</v>
      </c>
      <c r="L857" s="35">
        <v>35.714285714285715</v>
      </c>
      <c r="M857" s="36">
        <v>3.214285714285714E-2</v>
      </c>
    </row>
    <row r="858" spans="1:13" s="30" customFormat="1" x14ac:dyDescent="0.25">
      <c r="A858" s="128"/>
      <c r="B858" s="74"/>
      <c r="C858" s="74"/>
      <c r="D858" s="74"/>
      <c r="E858" s="74"/>
      <c r="F858" s="74"/>
      <c r="G858" s="34" t="s">
        <v>27</v>
      </c>
      <c r="H858" s="34" t="s">
        <v>895</v>
      </c>
      <c r="I858" s="33" t="s">
        <v>494</v>
      </c>
      <c r="J858" s="34">
        <v>1</v>
      </c>
      <c r="K858" s="34">
        <v>1E-3</v>
      </c>
      <c r="L858" s="35">
        <v>17.857142857142858</v>
      </c>
      <c r="M858" s="36">
        <v>1.7857142857142856E-2</v>
      </c>
    </row>
    <row r="859" spans="1:13" s="30" customFormat="1" x14ac:dyDescent="0.25">
      <c r="A859" s="128"/>
      <c r="B859" s="74"/>
      <c r="C859" s="74"/>
      <c r="D859" s="74"/>
      <c r="E859" s="74"/>
      <c r="F859" s="74"/>
      <c r="G859" s="34" t="s">
        <v>27</v>
      </c>
      <c r="H859" s="34" t="s">
        <v>369</v>
      </c>
      <c r="I859" s="33" t="s">
        <v>1208</v>
      </c>
      <c r="J859" s="34">
        <v>2</v>
      </c>
      <c r="K859" s="34">
        <v>6.7000000000000002E-3</v>
      </c>
      <c r="L859" s="35">
        <v>35.714285714285715</v>
      </c>
      <c r="M859" s="36">
        <v>0.11964285714285715</v>
      </c>
    </row>
    <row r="860" spans="1:13" s="30" customFormat="1" x14ac:dyDescent="0.25">
      <c r="A860" s="128"/>
      <c r="B860" s="74"/>
      <c r="C860" s="74"/>
      <c r="D860" s="74" t="s">
        <v>259</v>
      </c>
      <c r="E860" s="74">
        <v>2</v>
      </c>
      <c r="F860" s="74">
        <v>5</v>
      </c>
      <c r="G860" s="34" t="s">
        <v>27</v>
      </c>
      <c r="H860" s="34" t="s">
        <v>936</v>
      </c>
      <c r="I860" s="33" t="s">
        <v>935</v>
      </c>
      <c r="J860" s="34">
        <v>1</v>
      </c>
      <c r="K860" s="34">
        <v>2.2000000000000001E-3</v>
      </c>
      <c r="L860" s="35">
        <v>17.857142857142858</v>
      </c>
      <c r="M860" s="36">
        <v>3.9285714285714285E-2</v>
      </c>
    </row>
    <row r="861" spans="1:13" s="30" customFormat="1" x14ac:dyDescent="0.25">
      <c r="A861" s="128"/>
      <c r="B861" s="74"/>
      <c r="C861" s="74"/>
      <c r="D861" s="74"/>
      <c r="E861" s="74"/>
      <c r="F861" s="74"/>
      <c r="G861" s="34" t="s">
        <v>27</v>
      </c>
      <c r="H861" s="34" t="s">
        <v>895</v>
      </c>
      <c r="I861" s="33" t="s">
        <v>494</v>
      </c>
      <c r="J861" s="34">
        <v>2</v>
      </c>
      <c r="K861" s="34">
        <v>3.0999999999999999E-3</v>
      </c>
      <c r="L861" s="35">
        <v>35.714285714285715</v>
      </c>
      <c r="M861" s="36">
        <v>5.5357142857142855E-2</v>
      </c>
    </row>
    <row r="862" spans="1:13" s="30" customFormat="1" x14ac:dyDescent="0.25">
      <c r="A862" s="128">
        <v>42305</v>
      </c>
      <c r="B862" s="74" t="s">
        <v>1446</v>
      </c>
      <c r="C862" s="74" t="s">
        <v>717</v>
      </c>
      <c r="D862" s="74" t="s">
        <v>1300</v>
      </c>
      <c r="E862" s="74">
        <v>4</v>
      </c>
      <c r="F862" s="74">
        <v>9</v>
      </c>
      <c r="G862" s="34" t="s">
        <v>1510</v>
      </c>
      <c r="H862" s="34" t="s">
        <v>356</v>
      </c>
      <c r="I862" s="33" t="s">
        <v>354</v>
      </c>
      <c r="J862" s="34">
        <v>2</v>
      </c>
      <c r="K862" s="34">
        <v>1.1900000000000001E-2</v>
      </c>
      <c r="L862" s="35">
        <v>35.714285714285715</v>
      </c>
      <c r="M862" s="36">
        <v>0.21250000000000002</v>
      </c>
    </row>
    <row r="863" spans="1:13" s="30" customFormat="1" x14ac:dyDescent="0.25">
      <c r="A863" s="128"/>
      <c r="B863" s="74"/>
      <c r="C863" s="74"/>
      <c r="D863" s="74"/>
      <c r="E863" s="74"/>
      <c r="F863" s="74"/>
      <c r="G863" s="34" t="s">
        <v>1510</v>
      </c>
      <c r="H863" s="34" t="s">
        <v>46</v>
      </c>
      <c r="I863" s="33" t="s">
        <v>47</v>
      </c>
      <c r="J863" s="34">
        <v>4</v>
      </c>
      <c r="K863" s="34">
        <v>2.3300000000000001E-2</v>
      </c>
      <c r="L863" s="35">
        <v>71.428571428571431</v>
      </c>
      <c r="M863" s="36">
        <v>0.41607142857142859</v>
      </c>
    </row>
    <row r="864" spans="1:13" s="30" customFormat="1" x14ac:dyDescent="0.25">
      <c r="A864" s="128"/>
      <c r="B864" s="74"/>
      <c r="C864" s="74"/>
      <c r="D864" s="74"/>
      <c r="E864" s="74"/>
      <c r="F864" s="74"/>
      <c r="G864" s="34" t="s">
        <v>27</v>
      </c>
      <c r="H864" s="34" t="s">
        <v>318</v>
      </c>
      <c r="I864" s="33" t="s">
        <v>1017</v>
      </c>
      <c r="J864" s="34">
        <v>1</v>
      </c>
      <c r="K864" s="34">
        <v>2.8799999999999999E-2</v>
      </c>
      <c r="L864" s="35">
        <v>17.857142857142858</v>
      </c>
      <c r="M864" s="36">
        <v>0.51428571428571423</v>
      </c>
    </row>
    <row r="865" spans="1:13" s="30" customFormat="1" x14ac:dyDescent="0.25">
      <c r="A865" s="128"/>
      <c r="B865" s="74"/>
      <c r="C865" s="74"/>
      <c r="D865" s="74"/>
      <c r="E865" s="74"/>
      <c r="F865" s="74"/>
      <c r="G865" s="34" t="s">
        <v>27</v>
      </c>
      <c r="H865" s="34" t="s">
        <v>35</v>
      </c>
      <c r="I865" s="33" t="s">
        <v>40</v>
      </c>
      <c r="J865" s="34">
        <v>1</v>
      </c>
      <c r="K865" s="34">
        <v>2.0999999999999999E-3</v>
      </c>
      <c r="L865" s="35">
        <v>17.857142857142858</v>
      </c>
      <c r="M865" s="36">
        <v>3.7499999999999999E-2</v>
      </c>
    </row>
    <row r="866" spans="1:13" s="30" customFormat="1" x14ac:dyDescent="0.25">
      <c r="A866" s="128"/>
      <c r="B866" s="74"/>
      <c r="C866" s="74"/>
      <c r="D866" s="74" t="s">
        <v>1301</v>
      </c>
      <c r="E866" s="74">
        <v>4</v>
      </c>
      <c r="F866" s="74">
        <v>10</v>
      </c>
      <c r="G866" s="34" t="s">
        <v>26</v>
      </c>
      <c r="H866" s="34" t="s">
        <v>37</v>
      </c>
      <c r="I866" s="33" t="s">
        <v>38</v>
      </c>
      <c r="J866" s="34">
        <v>3</v>
      </c>
      <c r="K866" s="34">
        <v>3.1099999999999999E-2</v>
      </c>
      <c r="L866" s="35">
        <v>53.571428571428569</v>
      </c>
      <c r="M866" s="36">
        <v>0.55535714285714288</v>
      </c>
    </row>
    <row r="867" spans="1:13" s="30" customFormat="1" x14ac:dyDescent="0.25">
      <c r="A867" s="128"/>
      <c r="B867" s="74"/>
      <c r="C867" s="74"/>
      <c r="D867" s="74"/>
      <c r="E867" s="74"/>
      <c r="F867" s="74"/>
      <c r="G867" s="34" t="s">
        <v>27</v>
      </c>
      <c r="H867" s="34" t="s">
        <v>275</v>
      </c>
      <c r="I867" s="33" t="s">
        <v>273</v>
      </c>
      <c r="J867" s="34">
        <v>3</v>
      </c>
      <c r="K867" s="34">
        <v>5.7000000000000002E-3</v>
      </c>
      <c r="L867" s="35">
        <v>53.571428571428569</v>
      </c>
      <c r="M867" s="36">
        <v>0.10178571428571428</v>
      </c>
    </row>
    <row r="868" spans="1:13" s="30" customFormat="1" x14ac:dyDescent="0.25">
      <c r="A868" s="128"/>
      <c r="B868" s="74"/>
      <c r="C868" s="74"/>
      <c r="D868" s="74"/>
      <c r="E868" s="74"/>
      <c r="F868" s="74"/>
      <c r="G868" s="34" t="s">
        <v>26</v>
      </c>
      <c r="H868" s="34" t="s">
        <v>29</v>
      </c>
      <c r="I868" s="33" t="s">
        <v>33</v>
      </c>
      <c r="J868" s="34">
        <v>1</v>
      </c>
      <c r="K868" s="34">
        <v>7.4000000000000003E-3</v>
      </c>
      <c r="L868" s="35">
        <v>17.857142857142858</v>
      </c>
      <c r="M868" s="36">
        <v>0.13214285714285715</v>
      </c>
    </row>
    <row r="869" spans="1:13" s="30" customFormat="1" x14ac:dyDescent="0.25">
      <c r="A869" s="128"/>
      <c r="B869" s="74"/>
      <c r="C869" s="74"/>
      <c r="D869" s="74"/>
      <c r="E869" s="74"/>
      <c r="F869" s="74"/>
      <c r="G869" s="34" t="s">
        <v>27</v>
      </c>
      <c r="H869" s="34" t="s">
        <v>340</v>
      </c>
      <c r="I869" s="33" t="s">
        <v>1209</v>
      </c>
      <c r="J869" s="34">
        <v>1</v>
      </c>
      <c r="K869" s="34">
        <v>2.5999999999999999E-3</v>
      </c>
      <c r="L869" s="35">
        <v>17.857142857142858</v>
      </c>
      <c r="M869" s="36">
        <v>4.6428571428571423E-2</v>
      </c>
    </row>
    <row r="870" spans="1:13" s="30" customFormat="1" x14ac:dyDescent="0.25">
      <c r="A870" s="128"/>
      <c r="B870" s="74"/>
      <c r="C870" s="74"/>
      <c r="D870" s="74" t="s">
        <v>1302</v>
      </c>
      <c r="E870" s="74">
        <v>3</v>
      </c>
      <c r="F870" s="74">
        <v>11</v>
      </c>
      <c r="G870" s="34" t="s">
        <v>27</v>
      </c>
      <c r="H870" s="34" t="s">
        <v>1099</v>
      </c>
      <c r="I870" s="33" t="s">
        <v>1130</v>
      </c>
      <c r="J870" s="34">
        <v>4</v>
      </c>
      <c r="K870" s="34">
        <v>1.78E-2</v>
      </c>
      <c r="L870" s="35">
        <v>71.428571428571431</v>
      </c>
      <c r="M870" s="36">
        <v>0.31785714285714284</v>
      </c>
    </row>
    <row r="871" spans="1:13" s="30" customFormat="1" x14ac:dyDescent="0.25">
      <c r="A871" s="128"/>
      <c r="B871" s="74"/>
      <c r="C871" s="74"/>
      <c r="D871" s="74"/>
      <c r="E871" s="74"/>
      <c r="F871" s="74"/>
      <c r="G871" s="34" t="s">
        <v>27</v>
      </c>
      <c r="H871" s="34" t="s">
        <v>275</v>
      </c>
      <c r="I871" s="33" t="s">
        <v>1202</v>
      </c>
      <c r="J871" s="34">
        <v>23</v>
      </c>
      <c r="K871" s="34">
        <v>0.1125</v>
      </c>
      <c r="L871" s="35">
        <v>410.71428571428572</v>
      </c>
      <c r="M871" s="36">
        <v>2.0089285714285716</v>
      </c>
    </row>
    <row r="872" spans="1:13" s="30" customFormat="1" x14ac:dyDescent="0.25">
      <c r="A872" s="128"/>
      <c r="B872" s="74"/>
      <c r="C872" s="74"/>
      <c r="D872" s="74"/>
      <c r="E872" s="74"/>
      <c r="F872" s="74"/>
      <c r="G872" s="34" t="s">
        <v>27</v>
      </c>
      <c r="H872" s="34" t="s">
        <v>275</v>
      </c>
      <c r="I872" s="33" t="s">
        <v>273</v>
      </c>
      <c r="J872" s="34">
        <v>8</v>
      </c>
      <c r="K872" s="34">
        <v>2.93E-2</v>
      </c>
      <c r="L872" s="35">
        <v>142.85714285714286</v>
      </c>
      <c r="M872" s="36">
        <v>0.52321428571428574</v>
      </c>
    </row>
    <row r="873" spans="1:13" s="30" customFormat="1" x14ac:dyDescent="0.25">
      <c r="A873" s="128"/>
      <c r="B873" s="74"/>
      <c r="C873" s="74"/>
      <c r="D873" s="74" t="s">
        <v>1303</v>
      </c>
      <c r="E873" s="74">
        <v>4</v>
      </c>
      <c r="F873" s="74">
        <v>13</v>
      </c>
      <c r="G873" s="34" t="s">
        <v>27</v>
      </c>
      <c r="H873" s="34" t="s">
        <v>1099</v>
      </c>
      <c r="I873" s="33" t="s">
        <v>1130</v>
      </c>
      <c r="J873" s="34">
        <v>2</v>
      </c>
      <c r="K873" s="34">
        <v>7.7999999999999996E-3</v>
      </c>
      <c r="L873" s="35">
        <v>35.714285714285715</v>
      </c>
      <c r="M873" s="36">
        <v>0.13928571428571426</v>
      </c>
    </row>
    <row r="874" spans="1:13" s="30" customFormat="1" x14ac:dyDescent="0.25">
      <c r="A874" s="128"/>
      <c r="B874" s="74"/>
      <c r="C874" s="74"/>
      <c r="D874" s="74"/>
      <c r="E874" s="74"/>
      <c r="F874" s="74"/>
      <c r="G874" s="34" t="s">
        <v>26</v>
      </c>
      <c r="H874" s="34" t="s">
        <v>37</v>
      </c>
      <c r="I874" s="33" t="s">
        <v>38</v>
      </c>
      <c r="J874" s="34">
        <v>2</v>
      </c>
      <c r="K874" s="34">
        <v>0.1492</v>
      </c>
      <c r="L874" s="35">
        <v>35.714285714285715</v>
      </c>
      <c r="M874" s="36">
        <v>2.6642857142857141</v>
      </c>
    </row>
    <row r="875" spans="1:13" s="30" customFormat="1" x14ac:dyDescent="0.25">
      <c r="A875" s="128"/>
      <c r="B875" s="74"/>
      <c r="C875" s="74"/>
      <c r="D875" s="74"/>
      <c r="E875" s="74"/>
      <c r="F875" s="74"/>
      <c r="G875" s="34" t="s">
        <v>27</v>
      </c>
      <c r="H875" s="34" t="s">
        <v>275</v>
      </c>
      <c r="I875" s="33" t="s">
        <v>273</v>
      </c>
      <c r="J875" s="34">
        <v>65</v>
      </c>
      <c r="K875" s="34">
        <v>0.1084</v>
      </c>
      <c r="L875" s="35">
        <v>1160.7142857142858</v>
      </c>
      <c r="M875" s="36">
        <v>1.9357142857142855</v>
      </c>
    </row>
    <row r="876" spans="1:13" s="30" customFormat="1" x14ac:dyDescent="0.25">
      <c r="A876" s="128"/>
      <c r="B876" s="74"/>
      <c r="C876" s="74"/>
      <c r="D876" s="74"/>
      <c r="E876" s="74"/>
      <c r="F876" s="74"/>
      <c r="G876" s="34" t="s">
        <v>26</v>
      </c>
      <c r="H876" s="34" t="s">
        <v>29</v>
      </c>
      <c r="I876" s="33" t="s">
        <v>33</v>
      </c>
      <c r="J876" s="34">
        <v>2</v>
      </c>
      <c r="K876" s="34">
        <v>1.15E-2</v>
      </c>
      <c r="L876" s="35">
        <v>35.714285714285715</v>
      </c>
      <c r="M876" s="36">
        <v>0.20535714285714285</v>
      </c>
    </row>
    <row r="877" spans="1:13" s="30" customFormat="1" x14ac:dyDescent="0.25">
      <c r="A877" s="128"/>
      <c r="B877" s="74"/>
      <c r="C877" s="74"/>
      <c r="D877" s="74" t="s">
        <v>730</v>
      </c>
      <c r="E877" s="74">
        <v>5</v>
      </c>
      <c r="F877" s="74">
        <v>15</v>
      </c>
      <c r="G877" s="34" t="s">
        <v>27</v>
      </c>
      <c r="H877" s="34" t="s">
        <v>1099</v>
      </c>
      <c r="I877" s="33" t="s">
        <v>1130</v>
      </c>
      <c r="J877" s="34">
        <v>9</v>
      </c>
      <c r="K877" s="34">
        <v>3.5499999999999997E-2</v>
      </c>
      <c r="L877" s="35">
        <v>160.71428571428572</v>
      </c>
      <c r="M877" s="36">
        <v>0.6339285714285714</v>
      </c>
    </row>
    <row r="878" spans="1:13" s="30" customFormat="1" x14ac:dyDescent="0.25">
      <c r="A878" s="128"/>
      <c r="B878" s="74"/>
      <c r="C878" s="74"/>
      <c r="D878" s="74"/>
      <c r="E878" s="74"/>
      <c r="F878" s="74"/>
      <c r="G878" s="34" t="s">
        <v>27</v>
      </c>
      <c r="H878" s="34" t="s">
        <v>275</v>
      </c>
      <c r="I878" s="33" t="s">
        <v>273</v>
      </c>
      <c r="J878" s="34">
        <v>10</v>
      </c>
      <c r="K878" s="34">
        <v>1.83E-2</v>
      </c>
      <c r="L878" s="35">
        <v>178.57142857142856</v>
      </c>
      <c r="M878" s="36">
        <v>0.32678571428571429</v>
      </c>
    </row>
    <row r="879" spans="1:13" s="30" customFormat="1" x14ac:dyDescent="0.25">
      <c r="A879" s="128"/>
      <c r="B879" s="74"/>
      <c r="C879" s="74"/>
      <c r="D879" s="74"/>
      <c r="E879" s="74"/>
      <c r="F879" s="74"/>
      <c r="G879" s="34" t="s">
        <v>27</v>
      </c>
      <c r="H879" s="34" t="s">
        <v>35</v>
      </c>
      <c r="I879" s="33" t="s">
        <v>1027</v>
      </c>
      <c r="J879" s="34">
        <v>2</v>
      </c>
      <c r="K879" s="34">
        <v>4.8999999999999998E-3</v>
      </c>
      <c r="L879" s="35">
        <v>35.714285714285715</v>
      </c>
      <c r="M879" s="36">
        <v>8.7499999999999994E-2</v>
      </c>
    </row>
    <row r="880" spans="1:13" s="30" customFormat="1" x14ac:dyDescent="0.25">
      <c r="A880" s="128"/>
      <c r="B880" s="74"/>
      <c r="C880" s="74"/>
      <c r="D880" s="74"/>
      <c r="E880" s="74"/>
      <c r="F880" s="74"/>
      <c r="G880" s="34" t="s">
        <v>27</v>
      </c>
      <c r="H880" s="34" t="s">
        <v>35</v>
      </c>
      <c r="I880" s="33" t="s">
        <v>40</v>
      </c>
      <c r="J880" s="34">
        <v>5</v>
      </c>
      <c r="K880" s="34">
        <v>2.2499999999999999E-2</v>
      </c>
      <c r="L880" s="35">
        <v>89.285714285714278</v>
      </c>
      <c r="M880" s="36">
        <v>0.40178571428571425</v>
      </c>
    </row>
    <row r="881" spans="1:13" s="30" customFormat="1" x14ac:dyDescent="0.25">
      <c r="A881" s="128"/>
      <c r="B881" s="74"/>
      <c r="C881" s="74"/>
      <c r="D881" s="74"/>
      <c r="E881" s="74"/>
      <c r="F881" s="74"/>
      <c r="G881" s="34" t="s">
        <v>27</v>
      </c>
      <c r="H881" s="34" t="s">
        <v>442</v>
      </c>
      <c r="I881" s="33" t="s">
        <v>1031</v>
      </c>
      <c r="J881" s="34">
        <v>1</v>
      </c>
      <c r="K881" s="34">
        <v>4.1000000000000003E-3</v>
      </c>
      <c r="L881" s="35">
        <v>17.857142857142858</v>
      </c>
      <c r="M881" s="36">
        <v>7.3214285714285718E-2</v>
      </c>
    </row>
    <row r="882" spans="1:13" s="30" customFormat="1" x14ac:dyDescent="0.25">
      <c r="A882" s="128"/>
      <c r="B882" s="74"/>
      <c r="C882" s="74"/>
      <c r="D882" s="74" t="s">
        <v>1304</v>
      </c>
      <c r="E882" s="74">
        <v>7</v>
      </c>
      <c r="F882" s="74">
        <v>16</v>
      </c>
      <c r="G882" s="34" t="s">
        <v>1510</v>
      </c>
      <c r="H882" s="34" t="s">
        <v>401</v>
      </c>
      <c r="I882" s="33" t="s">
        <v>436</v>
      </c>
      <c r="J882" s="34">
        <v>1</v>
      </c>
      <c r="K882" s="34">
        <v>2.8500000000000001E-2</v>
      </c>
      <c r="L882" s="35">
        <v>17.857142857142858</v>
      </c>
      <c r="M882" s="36">
        <v>0.5089285714285714</v>
      </c>
    </row>
    <row r="883" spans="1:13" s="30" customFormat="1" x14ac:dyDescent="0.25">
      <c r="A883" s="128"/>
      <c r="B883" s="74"/>
      <c r="C883" s="74"/>
      <c r="D883" s="74"/>
      <c r="E883" s="74"/>
      <c r="F883" s="74"/>
      <c r="G883" s="34" t="s">
        <v>1510</v>
      </c>
      <c r="H883" s="34" t="s">
        <v>338</v>
      </c>
      <c r="I883" s="33" t="s">
        <v>335</v>
      </c>
      <c r="J883" s="34">
        <v>3</v>
      </c>
      <c r="K883" s="34">
        <v>1.49E-2</v>
      </c>
      <c r="L883" s="35">
        <v>53.571428571428569</v>
      </c>
      <c r="M883" s="36">
        <v>0.26607142857142857</v>
      </c>
    </row>
    <row r="884" spans="1:13" s="30" customFormat="1" x14ac:dyDescent="0.25">
      <c r="A884" s="128"/>
      <c r="B884" s="74"/>
      <c r="C884" s="74"/>
      <c r="D884" s="74"/>
      <c r="E884" s="74"/>
      <c r="F884" s="74"/>
      <c r="G884" s="34" t="s">
        <v>1510</v>
      </c>
      <c r="H884" s="34" t="s">
        <v>46</v>
      </c>
      <c r="I884" s="33" t="s">
        <v>47</v>
      </c>
      <c r="J884" s="34">
        <v>1</v>
      </c>
      <c r="K884" s="34">
        <v>1.4E-3</v>
      </c>
      <c r="L884" s="35">
        <v>17.857142857142858</v>
      </c>
      <c r="M884" s="36">
        <v>2.4999999999999998E-2</v>
      </c>
    </row>
    <row r="885" spans="1:13" s="30" customFormat="1" x14ac:dyDescent="0.25">
      <c r="A885" s="128"/>
      <c r="B885" s="74"/>
      <c r="C885" s="74"/>
      <c r="D885" s="74"/>
      <c r="E885" s="74"/>
      <c r="F885" s="74"/>
      <c r="G885" s="34" t="s">
        <v>1510</v>
      </c>
      <c r="H885" s="34" t="s">
        <v>1112</v>
      </c>
      <c r="I885" s="33" t="s">
        <v>1144</v>
      </c>
      <c r="J885" s="34">
        <v>1</v>
      </c>
      <c r="K885" s="34">
        <v>1.9300000000000001E-2</v>
      </c>
      <c r="L885" s="35">
        <v>17.857142857142858</v>
      </c>
      <c r="M885" s="36">
        <v>0.34464285714285714</v>
      </c>
    </row>
    <row r="886" spans="1:13" s="30" customFormat="1" x14ac:dyDescent="0.25">
      <c r="A886" s="128"/>
      <c r="B886" s="74"/>
      <c r="C886" s="74"/>
      <c r="D886" s="74"/>
      <c r="E886" s="74"/>
      <c r="F886" s="74"/>
      <c r="G886" s="34" t="s">
        <v>27</v>
      </c>
      <c r="H886" s="34" t="s">
        <v>275</v>
      </c>
      <c r="I886" s="33" t="s">
        <v>1202</v>
      </c>
      <c r="J886" s="34">
        <v>1</v>
      </c>
      <c r="K886" s="34">
        <v>3.0999999999999999E-3</v>
      </c>
      <c r="L886" s="35">
        <v>17.857142857142858</v>
      </c>
      <c r="M886" s="36">
        <v>5.5357142857142855E-2</v>
      </c>
    </row>
    <row r="887" spans="1:13" s="30" customFormat="1" x14ac:dyDescent="0.25">
      <c r="A887" s="128"/>
      <c r="B887" s="74"/>
      <c r="C887" s="74"/>
      <c r="D887" s="74"/>
      <c r="E887" s="74"/>
      <c r="F887" s="74"/>
      <c r="G887" s="34" t="s">
        <v>27</v>
      </c>
      <c r="H887" s="34" t="s">
        <v>318</v>
      </c>
      <c r="I887" s="33" t="s">
        <v>1017</v>
      </c>
      <c r="J887" s="34">
        <v>6</v>
      </c>
      <c r="K887" s="34">
        <v>5.1999999999999998E-3</v>
      </c>
      <c r="L887" s="35">
        <v>107.14285714285714</v>
      </c>
      <c r="M887" s="36">
        <v>9.2857142857142846E-2</v>
      </c>
    </row>
    <row r="888" spans="1:13" s="30" customFormat="1" x14ac:dyDescent="0.25">
      <c r="A888" s="128"/>
      <c r="B888" s="74"/>
      <c r="C888" s="74"/>
      <c r="D888" s="74"/>
      <c r="E888" s="74"/>
      <c r="F888" s="74"/>
      <c r="G888" s="34" t="s">
        <v>27</v>
      </c>
      <c r="H888" s="34" t="s">
        <v>442</v>
      </c>
      <c r="I888" s="33" t="s">
        <v>1031</v>
      </c>
      <c r="J888" s="34">
        <v>1</v>
      </c>
      <c r="K888" s="34">
        <v>1.4999999999999999E-2</v>
      </c>
      <c r="L888" s="35">
        <v>17.857142857142858</v>
      </c>
      <c r="M888" s="36">
        <v>0.26785714285714285</v>
      </c>
    </row>
    <row r="889" spans="1:13" s="30" customFormat="1" x14ac:dyDescent="0.25">
      <c r="A889" s="128"/>
      <c r="B889" s="74"/>
      <c r="C889" s="74"/>
      <c r="D889" s="74" t="s">
        <v>1305</v>
      </c>
      <c r="E889" s="74">
        <v>6</v>
      </c>
      <c r="F889" s="74">
        <v>14</v>
      </c>
      <c r="G889" s="34" t="s">
        <v>1510</v>
      </c>
      <c r="H889" s="34" t="s">
        <v>338</v>
      </c>
      <c r="I889" s="33" t="s">
        <v>335</v>
      </c>
      <c r="J889" s="34">
        <v>1</v>
      </c>
      <c r="K889" s="34">
        <v>4.0000000000000001E-3</v>
      </c>
      <c r="L889" s="35">
        <v>17.857142857142858</v>
      </c>
      <c r="M889" s="36">
        <v>7.1428571428571425E-2</v>
      </c>
    </row>
    <row r="890" spans="1:13" s="30" customFormat="1" x14ac:dyDescent="0.25">
      <c r="A890" s="128"/>
      <c r="B890" s="74"/>
      <c r="C890" s="74"/>
      <c r="D890" s="74"/>
      <c r="E890" s="74"/>
      <c r="F890" s="74"/>
      <c r="G890" s="34" t="s">
        <v>1510</v>
      </c>
      <c r="H890" s="34" t="s">
        <v>46</v>
      </c>
      <c r="I890" s="33" t="s">
        <v>47</v>
      </c>
      <c r="J890" s="34">
        <v>1</v>
      </c>
      <c r="K890" s="34">
        <v>5.8999999999999999E-3</v>
      </c>
      <c r="L890" s="35">
        <v>17.857142857142858</v>
      </c>
      <c r="M890" s="36">
        <v>0.10535714285714286</v>
      </c>
    </row>
    <row r="891" spans="1:13" s="30" customFormat="1" x14ac:dyDescent="0.25">
      <c r="A891" s="128"/>
      <c r="B891" s="74"/>
      <c r="C891" s="74"/>
      <c r="D891" s="74"/>
      <c r="E891" s="74"/>
      <c r="F891" s="74"/>
      <c r="G891" s="34" t="s">
        <v>1510</v>
      </c>
      <c r="H891" s="34" t="s">
        <v>1112</v>
      </c>
      <c r="I891" s="33" t="s">
        <v>1144</v>
      </c>
      <c r="J891" s="34">
        <v>2</v>
      </c>
      <c r="K891" s="34">
        <v>8.8999999999999999E-3</v>
      </c>
      <c r="L891" s="35">
        <v>35.714285714285715</v>
      </c>
      <c r="M891" s="36">
        <v>0.15892857142857142</v>
      </c>
    </row>
    <row r="892" spans="1:13" s="30" customFormat="1" x14ac:dyDescent="0.25">
      <c r="A892" s="128"/>
      <c r="B892" s="74"/>
      <c r="C892" s="74"/>
      <c r="D892" s="74"/>
      <c r="E892" s="74"/>
      <c r="F892" s="74"/>
      <c r="G892" s="34" t="s">
        <v>27</v>
      </c>
      <c r="H892" s="34" t="s">
        <v>35</v>
      </c>
      <c r="I892" s="33" t="s">
        <v>40</v>
      </c>
      <c r="J892" s="34">
        <v>2</v>
      </c>
      <c r="K892" s="34">
        <v>3.7000000000000002E-3</v>
      </c>
      <c r="L892" s="35">
        <v>35.714285714285715</v>
      </c>
      <c r="M892" s="36">
        <v>6.6071428571428573E-2</v>
      </c>
    </row>
    <row r="893" spans="1:13" s="30" customFormat="1" x14ac:dyDescent="0.25">
      <c r="A893" s="128"/>
      <c r="B893" s="74"/>
      <c r="C893" s="74"/>
      <c r="D893" s="74"/>
      <c r="E893" s="74"/>
      <c r="F893" s="74"/>
      <c r="G893" s="34" t="s">
        <v>27</v>
      </c>
      <c r="H893" s="34" t="s">
        <v>442</v>
      </c>
      <c r="I893" s="33" t="s">
        <v>1249</v>
      </c>
      <c r="J893" s="34">
        <v>2</v>
      </c>
      <c r="K893" s="34">
        <v>2.8999999999999998E-3</v>
      </c>
      <c r="L893" s="35">
        <v>35.714285714285715</v>
      </c>
      <c r="M893" s="36">
        <v>5.1785714285714282E-2</v>
      </c>
    </row>
    <row r="894" spans="1:13" s="30" customFormat="1" x14ac:dyDescent="0.25">
      <c r="A894" s="128"/>
      <c r="B894" s="74"/>
      <c r="C894" s="74"/>
      <c r="D894" s="74"/>
      <c r="E894" s="74"/>
      <c r="F894" s="74"/>
      <c r="G894" s="34" t="s">
        <v>26</v>
      </c>
      <c r="H894" s="34" t="s">
        <v>30</v>
      </c>
      <c r="I894" s="33" t="s">
        <v>1061</v>
      </c>
      <c r="J894" s="34">
        <v>1</v>
      </c>
      <c r="K894" s="34">
        <v>3.8199999999999998E-2</v>
      </c>
      <c r="L894" s="35">
        <v>17.857142857142858</v>
      </c>
      <c r="M894" s="36">
        <v>0.68214285714285705</v>
      </c>
    </row>
    <row r="895" spans="1:13" s="30" customFormat="1" x14ac:dyDescent="0.25">
      <c r="A895" s="128">
        <v>42306</v>
      </c>
      <c r="B895" s="74" t="s">
        <v>1447</v>
      </c>
      <c r="C895" s="74" t="s">
        <v>189</v>
      </c>
      <c r="D895" s="74" t="s">
        <v>1255</v>
      </c>
      <c r="E895" s="74">
        <v>5</v>
      </c>
      <c r="F895" s="74">
        <v>12</v>
      </c>
      <c r="G895" s="34" t="s">
        <v>1510</v>
      </c>
      <c r="H895" s="34" t="s">
        <v>401</v>
      </c>
      <c r="I895" s="33" t="s">
        <v>436</v>
      </c>
      <c r="J895" s="34">
        <v>10</v>
      </c>
      <c r="K895" s="34">
        <v>7.9500000000000001E-2</v>
      </c>
      <c r="L895" s="35">
        <v>178.57142857142856</v>
      </c>
      <c r="M895" s="36">
        <v>1.4196428571428572</v>
      </c>
    </row>
    <row r="896" spans="1:13" s="30" customFormat="1" x14ac:dyDescent="0.25">
      <c r="A896" s="128"/>
      <c r="B896" s="74"/>
      <c r="C896" s="74"/>
      <c r="D896" s="74"/>
      <c r="E896" s="74"/>
      <c r="F896" s="74"/>
      <c r="G896" s="34" t="s">
        <v>1510</v>
      </c>
      <c r="H896" s="34" t="s">
        <v>338</v>
      </c>
      <c r="I896" s="33" t="s">
        <v>335</v>
      </c>
      <c r="J896" s="34">
        <v>1</v>
      </c>
      <c r="K896" s="34">
        <v>5.8999999999999999E-3</v>
      </c>
      <c r="L896" s="35">
        <v>17.857142857142858</v>
      </c>
      <c r="M896" s="36">
        <v>0.10535714285714286</v>
      </c>
    </row>
    <row r="897" spans="1:13" s="30" customFormat="1" x14ac:dyDescent="0.25">
      <c r="A897" s="128"/>
      <c r="B897" s="74"/>
      <c r="C897" s="74"/>
      <c r="D897" s="74"/>
      <c r="E897" s="74"/>
      <c r="F897" s="74"/>
      <c r="G897" s="34" t="s">
        <v>1510</v>
      </c>
      <c r="H897" s="34" t="s">
        <v>46</v>
      </c>
      <c r="I897" s="33" t="s">
        <v>47</v>
      </c>
      <c r="J897" s="34">
        <v>1</v>
      </c>
      <c r="K897" s="34">
        <v>8.6999999999999994E-3</v>
      </c>
      <c r="L897" s="35">
        <v>17.857142857142858</v>
      </c>
      <c r="M897" s="36">
        <v>0.15535714285714283</v>
      </c>
    </row>
    <row r="898" spans="1:13" s="30" customFormat="1" x14ac:dyDescent="0.25">
      <c r="A898" s="128"/>
      <c r="B898" s="74"/>
      <c r="C898" s="74"/>
      <c r="D898" s="74"/>
      <c r="E898" s="74"/>
      <c r="F898" s="74"/>
      <c r="G898" s="34" t="s">
        <v>27</v>
      </c>
      <c r="H898" s="34" t="s">
        <v>318</v>
      </c>
      <c r="I898" s="33" t="s">
        <v>1017</v>
      </c>
      <c r="J898" s="34">
        <v>2</v>
      </c>
      <c r="K898" s="34">
        <v>7.9000000000000008E-3</v>
      </c>
      <c r="L898" s="35">
        <v>35.714285714285715</v>
      </c>
      <c r="M898" s="36">
        <v>0.14107142857142857</v>
      </c>
    </row>
    <row r="899" spans="1:13" s="30" customFormat="1" x14ac:dyDescent="0.25">
      <c r="A899" s="128"/>
      <c r="B899" s="74"/>
      <c r="C899" s="74"/>
      <c r="D899" s="74"/>
      <c r="E899" s="74"/>
      <c r="F899" s="74"/>
      <c r="G899" s="34" t="s">
        <v>26</v>
      </c>
      <c r="H899" s="34" t="s">
        <v>30</v>
      </c>
      <c r="I899" s="33" t="s">
        <v>424</v>
      </c>
      <c r="J899" s="34">
        <v>1</v>
      </c>
      <c r="K899" s="34">
        <v>2.7000000000000001E-3</v>
      </c>
      <c r="L899" s="35">
        <v>17.857142857142858</v>
      </c>
      <c r="M899" s="36">
        <v>4.8214285714285716E-2</v>
      </c>
    </row>
    <row r="900" spans="1:13" s="30" customFormat="1" x14ac:dyDescent="0.25">
      <c r="A900" s="128"/>
      <c r="B900" s="74"/>
      <c r="C900" s="74"/>
      <c r="D900" s="74" t="s">
        <v>771</v>
      </c>
      <c r="E900" s="74">
        <v>6</v>
      </c>
      <c r="F900" s="74">
        <v>17</v>
      </c>
      <c r="G900" s="34" t="s">
        <v>27</v>
      </c>
      <c r="H900" s="34" t="s">
        <v>318</v>
      </c>
      <c r="I900" s="33" t="s">
        <v>993</v>
      </c>
      <c r="J900" s="34">
        <v>30</v>
      </c>
      <c r="K900" s="34">
        <v>9.9500000000000005E-2</v>
      </c>
      <c r="L900" s="35">
        <v>535.71428571428567</v>
      </c>
      <c r="M900" s="36">
        <v>1.7767857142857144</v>
      </c>
    </row>
    <row r="901" spans="1:13" s="30" customFormat="1" x14ac:dyDescent="0.25">
      <c r="A901" s="128"/>
      <c r="B901" s="74"/>
      <c r="C901" s="74"/>
      <c r="D901" s="74"/>
      <c r="E901" s="74"/>
      <c r="F901" s="74"/>
      <c r="G901" s="34" t="s">
        <v>1510</v>
      </c>
      <c r="H901" s="34" t="s">
        <v>412</v>
      </c>
      <c r="I901" s="33" t="s">
        <v>950</v>
      </c>
      <c r="J901" s="34">
        <v>1</v>
      </c>
      <c r="K901" s="34">
        <v>1.46E-2</v>
      </c>
      <c r="L901" s="35">
        <v>17.857142857142858</v>
      </c>
      <c r="M901" s="36">
        <v>0.26071428571428573</v>
      </c>
    </row>
    <row r="902" spans="1:13" s="30" customFormat="1" x14ac:dyDescent="0.25">
      <c r="A902" s="128"/>
      <c r="B902" s="74"/>
      <c r="C902" s="74"/>
      <c r="D902" s="74"/>
      <c r="E902" s="74"/>
      <c r="F902" s="74"/>
      <c r="G902" s="34" t="s">
        <v>1510</v>
      </c>
      <c r="H902" s="34" t="s">
        <v>46</v>
      </c>
      <c r="I902" s="33" t="s">
        <v>306</v>
      </c>
      <c r="J902" s="34">
        <v>2</v>
      </c>
      <c r="K902" s="34">
        <v>1.26E-2</v>
      </c>
      <c r="L902" s="35">
        <v>35.714285714285715</v>
      </c>
      <c r="M902" s="36">
        <v>0.22500000000000001</v>
      </c>
    </row>
    <row r="903" spans="1:13" s="30" customFormat="1" x14ac:dyDescent="0.25">
      <c r="A903" s="128"/>
      <c r="B903" s="74"/>
      <c r="C903" s="74"/>
      <c r="D903" s="74"/>
      <c r="E903" s="74"/>
      <c r="F903" s="74"/>
      <c r="G903" s="34" t="s">
        <v>27</v>
      </c>
      <c r="H903" s="34" t="s">
        <v>318</v>
      </c>
      <c r="I903" s="33" t="s">
        <v>1017</v>
      </c>
      <c r="J903" s="34">
        <v>4</v>
      </c>
      <c r="K903" s="34">
        <v>2.3099999999999999E-2</v>
      </c>
      <c r="L903" s="35">
        <v>71.428571428571431</v>
      </c>
      <c r="M903" s="36">
        <v>0.41249999999999998</v>
      </c>
    </row>
    <row r="904" spans="1:13" s="30" customFormat="1" x14ac:dyDescent="0.25">
      <c r="A904" s="128"/>
      <c r="B904" s="74"/>
      <c r="C904" s="74"/>
      <c r="D904" s="74"/>
      <c r="E904" s="74"/>
      <c r="F904" s="74"/>
      <c r="G904" s="34" t="s">
        <v>27</v>
      </c>
      <c r="H904" s="34" t="s">
        <v>299</v>
      </c>
      <c r="I904" s="33" t="s">
        <v>1205</v>
      </c>
      <c r="J904" s="34">
        <v>3</v>
      </c>
      <c r="K904" s="34">
        <v>1.5900000000000001E-2</v>
      </c>
      <c r="L904" s="35">
        <v>53.571428571428569</v>
      </c>
      <c r="M904" s="36">
        <v>0.28392857142857142</v>
      </c>
    </row>
    <row r="905" spans="1:13" s="30" customFormat="1" x14ac:dyDescent="0.25">
      <c r="A905" s="128"/>
      <c r="B905" s="74"/>
      <c r="C905" s="74"/>
      <c r="D905" s="74"/>
      <c r="E905" s="74"/>
      <c r="F905" s="74"/>
      <c r="G905" s="34" t="s">
        <v>27</v>
      </c>
      <c r="H905" s="34" t="s">
        <v>35</v>
      </c>
      <c r="I905" s="33" t="s">
        <v>364</v>
      </c>
      <c r="J905" s="34">
        <v>2</v>
      </c>
      <c r="K905" s="34">
        <v>1.04E-2</v>
      </c>
      <c r="L905" s="35">
        <v>35.714285714285715</v>
      </c>
      <c r="M905" s="36">
        <v>0.18571428571428569</v>
      </c>
    </row>
    <row r="906" spans="1:13" s="30" customFormat="1" x14ac:dyDescent="0.25">
      <c r="A906" s="128"/>
      <c r="B906" s="74"/>
      <c r="C906" s="74"/>
      <c r="D906" s="74" t="s">
        <v>772</v>
      </c>
      <c r="E906" s="74">
        <v>6</v>
      </c>
      <c r="F906" s="74">
        <v>14</v>
      </c>
      <c r="G906" s="34" t="s">
        <v>1510</v>
      </c>
      <c r="H906" s="34" t="s">
        <v>401</v>
      </c>
      <c r="I906" s="33" t="s">
        <v>436</v>
      </c>
      <c r="J906" s="34">
        <v>3</v>
      </c>
      <c r="K906" s="34">
        <v>3.2099999999999997E-2</v>
      </c>
      <c r="L906" s="35">
        <v>53.571428571428569</v>
      </c>
      <c r="M906" s="36">
        <v>0.57321428571428568</v>
      </c>
    </row>
    <row r="907" spans="1:13" s="30" customFormat="1" x14ac:dyDescent="0.25">
      <c r="A907" s="128"/>
      <c r="B907" s="74"/>
      <c r="C907" s="74"/>
      <c r="D907" s="74"/>
      <c r="E907" s="74"/>
      <c r="F907" s="74"/>
      <c r="G907" s="34" t="s">
        <v>1510</v>
      </c>
      <c r="H907" s="34" t="s">
        <v>338</v>
      </c>
      <c r="I907" s="33" t="s">
        <v>335</v>
      </c>
      <c r="J907" s="34">
        <v>2</v>
      </c>
      <c r="K907" s="34">
        <v>2.0999999999999999E-3</v>
      </c>
      <c r="L907" s="35">
        <v>35.714285714285715</v>
      </c>
      <c r="M907" s="36">
        <v>3.7499999999999999E-2</v>
      </c>
    </row>
    <row r="908" spans="1:13" s="30" customFormat="1" x14ac:dyDescent="0.25">
      <c r="A908" s="128"/>
      <c r="B908" s="74"/>
      <c r="C908" s="74"/>
      <c r="D908" s="74"/>
      <c r="E908" s="74"/>
      <c r="F908" s="74"/>
      <c r="G908" s="34" t="s">
        <v>1510</v>
      </c>
      <c r="H908" s="34" t="s">
        <v>46</v>
      </c>
      <c r="I908" s="33" t="s">
        <v>47</v>
      </c>
      <c r="J908" s="34">
        <v>1</v>
      </c>
      <c r="K908" s="34">
        <v>9.1899999999999996E-2</v>
      </c>
      <c r="L908" s="35">
        <v>17.857142857142858</v>
      </c>
      <c r="M908" s="36">
        <v>1.6410714285714285</v>
      </c>
    </row>
    <row r="909" spans="1:13" s="30" customFormat="1" x14ac:dyDescent="0.25">
      <c r="A909" s="128"/>
      <c r="B909" s="74"/>
      <c r="C909" s="74"/>
      <c r="D909" s="74"/>
      <c r="E909" s="74"/>
      <c r="F909" s="74"/>
      <c r="G909" s="34" t="s">
        <v>1510</v>
      </c>
      <c r="H909" s="34" t="s">
        <v>46</v>
      </c>
      <c r="I909" s="33" t="s">
        <v>306</v>
      </c>
      <c r="J909" s="34">
        <v>1</v>
      </c>
      <c r="K909" s="34">
        <v>1.2800000000000001E-2</v>
      </c>
      <c r="L909" s="35">
        <v>17.857142857142858</v>
      </c>
      <c r="M909" s="36">
        <v>0.22857142857142856</v>
      </c>
    </row>
    <row r="910" spans="1:13" s="30" customFormat="1" x14ac:dyDescent="0.25">
      <c r="A910" s="128"/>
      <c r="B910" s="74"/>
      <c r="C910" s="74"/>
      <c r="D910" s="74"/>
      <c r="E910" s="74"/>
      <c r="F910" s="74"/>
      <c r="G910" s="34" t="s">
        <v>27</v>
      </c>
      <c r="H910" s="34" t="s">
        <v>318</v>
      </c>
      <c r="I910" s="33" t="s">
        <v>1017</v>
      </c>
      <c r="J910" s="34">
        <v>4</v>
      </c>
      <c r="K910" s="34">
        <v>1.38E-2</v>
      </c>
      <c r="L910" s="35">
        <v>71.428571428571431</v>
      </c>
      <c r="M910" s="36">
        <v>0.24642857142857141</v>
      </c>
    </row>
    <row r="911" spans="1:13" s="30" customFormat="1" x14ac:dyDescent="0.25">
      <c r="A911" s="128"/>
      <c r="B911" s="74"/>
      <c r="C911" s="74"/>
      <c r="D911" s="74"/>
      <c r="E911" s="74"/>
      <c r="F911" s="74"/>
      <c r="G911" s="34" t="s">
        <v>26</v>
      </c>
      <c r="H911" s="34" t="s">
        <v>30</v>
      </c>
      <c r="I911" s="33" t="s">
        <v>474</v>
      </c>
      <c r="J911" s="34">
        <v>1</v>
      </c>
      <c r="K911" s="34">
        <v>4.5499999999999999E-2</v>
      </c>
      <c r="L911" s="35">
        <v>17.857142857142858</v>
      </c>
      <c r="M911" s="36">
        <v>0.8125</v>
      </c>
    </row>
    <row r="912" spans="1:13" s="30" customFormat="1" x14ac:dyDescent="0.25">
      <c r="A912" s="128"/>
      <c r="B912" s="74"/>
      <c r="C912" s="74"/>
      <c r="D912" s="74" t="s">
        <v>1274</v>
      </c>
      <c r="E912" s="74">
        <v>2</v>
      </c>
      <c r="F912" s="74">
        <v>5</v>
      </c>
      <c r="G912" s="34" t="s">
        <v>27</v>
      </c>
      <c r="H912" s="34" t="s">
        <v>318</v>
      </c>
      <c r="I912" s="33" t="s">
        <v>993</v>
      </c>
      <c r="J912" s="34">
        <v>5</v>
      </c>
      <c r="K912" s="34">
        <v>1.8100000000000002E-2</v>
      </c>
      <c r="L912" s="35">
        <v>89.285714285714278</v>
      </c>
      <c r="M912" s="36">
        <v>0.32321428571428573</v>
      </c>
    </row>
    <row r="913" spans="1:13" s="30" customFormat="1" x14ac:dyDescent="0.25">
      <c r="A913" s="128"/>
      <c r="B913" s="74"/>
      <c r="C913" s="74"/>
      <c r="D913" s="74"/>
      <c r="E913" s="74"/>
      <c r="F913" s="74"/>
      <c r="G913" s="34" t="s">
        <v>27</v>
      </c>
      <c r="H913" s="34" t="s">
        <v>318</v>
      </c>
      <c r="I913" s="33" t="s">
        <v>1017</v>
      </c>
      <c r="J913" s="34">
        <v>1</v>
      </c>
      <c r="K913" s="34">
        <v>3.4299999999999997E-2</v>
      </c>
      <c r="L913" s="35">
        <v>17.857142857142858</v>
      </c>
      <c r="M913" s="36">
        <v>0.61249999999999993</v>
      </c>
    </row>
    <row r="914" spans="1:13" s="30" customFormat="1" x14ac:dyDescent="0.25">
      <c r="A914" s="128"/>
      <c r="B914" s="74"/>
      <c r="C914" s="74"/>
      <c r="D914" s="74" t="s">
        <v>1275</v>
      </c>
      <c r="E914" s="74">
        <v>6</v>
      </c>
      <c r="F914" s="74">
        <v>16</v>
      </c>
      <c r="G914" s="34" t="s">
        <v>27</v>
      </c>
      <c r="H914" s="34" t="s">
        <v>318</v>
      </c>
      <c r="I914" s="33" t="s">
        <v>993</v>
      </c>
      <c r="J914" s="34">
        <v>1</v>
      </c>
      <c r="K914" s="34">
        <v>5.1000000000000004E-3</v>
      </c>
      <c r="L914" s="35">
        <v>17.857142857142858</v>
      </c>
      <c r="M914" s="36">
        <v>9.1071428571428581E-2</v>
      </c>
    </row>
    <row r="915" spans="1:13" s="30" customFormat="1" x14ac:dyDescent="0.25">
      <c r="A915" s="128"/>
      <c r="B915" s="74"/>
      <c r="C915" s="74"/>
      <c r="D915" s="74"/>
      <c r="E915" s="74"/>
      <c r="F915" s="74"/>
      <c r="G915" s="34" t="s">
        <v>26</v>
      </c>
      <c r="H915" s="34" t="s">
        <v>371</v>
      </c>
      <c r="I915" s="33" t="s">
        <v>932</v>
      </c>
      <c r="J915" s="34">
        <v>1</v>
      </c>
      <c r="K915" s="34">
        <v>1.41E-2</v>
      </c>
      <c r="L915" s="35">
        <v>17.857142857142858</v>
      </c>
      <c r="M915" s="36">
        <v>0.25178571428571428</v>
      </c>
    </row>
    <row r="916" spans="1:13" s="30" customFormat="1" x14ac:dyDescent="0.25">
      <c r="A916" s="128"/>
      <c r="B916" s="74"/>
      <c r="C916" s="74"/>
      <c r="D916" s="74"/>
      <c r="E916" s="74"/>
      <c r="F916" s="74"/>
      <c r="G916" s="34" t="s">
        <v>1510</v>
      </c>
      <c r="H916" s="34" t="s">
        <v>46</v>
      </c>
      <c r="I916" s="33" t="s">
        <v>47</v>
      </c>
      <c r="J916" s="34">
        <v>7</v>
      </c>
      <c r="K916" s="34">
        <v>1.8700000000000001E-2</v>
      </c>
      <c r="L916" s="35">
        <v>125</v>
      </c>
      <c r="M916" s="36">
        <v>0.33392857142857146</v>
      </c>
    </row>
    <row r="917" spans="1:13" s="30" customFormat="1" x14ac:dyDescent="0.25">
      <c r="A917" s="128"/>
      <c r="B917" s="74"/>
      <c r="C917" s="74"/>
      <c r="D917" s="74"/>
      <c r="E917" s="74"/>
      <c r="F917" s="74"/>
      <c r="G917" s="34" t="s">
        <v>1510</v>
      </c>
      <c r="H917" s="34" t="s">
        <v>1112</v>
      </c>
      <c r="I917" s="33" t="s">
        <v>1144</v>
      </c>
      <c r="J917" s="34">
        <v>2</v>
      </c>
      <c r="K917" s="34">
        <v>3.61E-2</v>
      </c>
      <c r="L917" s="35">
        <v>35.714285714285715</v>
      </c>
      <c r="M917" s="36">
        <v>0.64464285714285718</v>
      </c>
    </row>
    <row r="918" spans="1:13" s="30" customFormat="1" x14ac:dyDescent="0.25">
      <c r="A918" s="128"/>
      <c r="B918" s="74"/>
      <c r="C918" s="74"/>
      <c r="D918" s="74"/>
      <c r="E918" s="74"/>
      <c r="F918" s="74"/>
      <c r="G918" s="34" t="s">
        <v>1510</v>
      </c>
      <c r="H918" s="34" t="s">
        <v>1182</v>
      </c>
      <c r="I918" s="33" t="s">
        <v>1145</v>
      </c>
      <c r="J918" s="34">
        <v>2</v>
      </c>
      <c r="K918" s="34">
        <v>8.8999999999999999E-3</v>
      </c>
      <c r="L918" s="35">
        <v>35.714285714285715</v>
      </c>
      <c r="M918" s="36">
        <v>0.15892857142857142</v>
      </c>
    </row>
    <row r="919" spans="1:13" s="30" customFormat="1" x14ac:dyDescent="0.25">
      <c r="A919" s="128"/>
      <c r="B919" s="74"/>
      <c r="C919" s="74"/>
      <c r="D919" s="74"/>
      <c r="E919" s="74"/>
      <c r="F919" s="74"/>
      <c r="G919" s="34" t="s">
        <v>27</v>
      </c>
      <c r="H919" s="34" t="s">
        <v>318</v>
      </c>
      <c r="I919" s="33" t="s">
        <v>1017</v>
      </c>
      <c r="J919" s="34">
        <v>8</v>
      </c>
      <c r="K919" s="34">
        <v>6.25E-2</v>
      </c>
      <c r="L919" s="35">
        <v>142.85714285714286</v>
      </c>
      <c r="M919" s="36">
        <v>1.1160714285714286</v>
      </c>
    </row>
    <row r="920" spans="1:13" s="30" customFormat="1" x14ac:dyDescent="0.25">
      <c r="A920" s="128"/>
      <c r="B920" s="74"/>
      <c r="C920" s="74"/>
      <c r="D920" s="44" t="s">
        <v>1277</v>
      </c>
      <c r="E920" s="44">
        <v>0</v>
      </c>
      <c r="F920" s="44">
        <v>0</v>
      </c>
      <c r="G920" s="34" t="s">
        <v>1120</v>
      </c>
      <c r="H920" s="34" t="s">
        <v>1120</v>
      </c>
      <c r="I920" s="33" t="s">
        <v>1216</v>
      </c>
      <c r="J920" s="34">
        <v>0</v>
      </c>
      <c r="K920" s="34">
        <v>0</v>
      </c>
      <c r="L920" s="35">
        <v>0</v>
      </c>
      <c r="M920" s="36">
        <v>0</v>
      </c>
    </row>
    <row r="921" spans="1:13" s="30" customFormat="1" x14ac:dyDescent="0.25">
      <c r="A921" s="128">
        <v>42304</v>
      </c>
      <c r="B921" s="74" t="s">
        <v>1448</v>
      </c>
      <c r="C921" s="74" t="s">
        <v>1520</v>
      </c>
      <c r="D921" s="74" t="s">
        <v>1413</v>
      </c>
      <c r="E921" s="74">
        <v>2</v>
      </c>
      <c r="F921" s="74">
        <v>5</v>
      </c>
      <c r="G921" s="34" t="s">
        <v>27</v>
      </c>
      <c r="H921" s="34" t="s">
        <v>318</v>
      </c>
      <c r="I921" s="33" t="s">
        <v>993</v>
      </c>
      <c r="J921" s="34">
        <v>1</v>
      </c>
      <c r="K921" s="34">
        <v>0.01</v>
      </c>
      <c r="L921" s="35">
        <v>17.857142857142858</v>
      </c>
      <c r="M921" s="36">
        <v>0.17857142857142858</v>
      </c>
    </row>
    <row r="922" spans="1:13" s="30" customFormat="1" x14ac:dyDescent="0.25">
      <c r="A922" s="128"/>
      <c r="B922" s="74"/>
      <c r="C922" s="74"/>
      <c r="D922" s="74"/>
      <c r="E922" s="74"/>
      <c r="F922" s="74"/>
      <c r="G922" s="34" t="s">
        <v>27</v>
      </c>
      <c r="H922" s="34" t="s">
        <v>35</v>
      </c>
      <c r="I922" s="33" t="s">
        <v>40</v>
      </c>
      <c r="J922" s="34">
        <v>2</v>
      </c>
      <c r="K922" s="34">
        <v>1.1599999999999999E-2</v>
      </c>
      <c r="L922" s="35">
        <v>35.714285714285715</v>
      </c>
      <c r="M922" s="36">
        <v>0.20714285714285713</v>
      </c>
    </row>
    <row r="923" spans="1:13" s="30" customFormat="1" x14ac:dyDescent="0.25">
      <c r="A923" s="128">
        <v>42306</v>
      </c>
      <c r="B923" s="74" t="s">
        <v>1449</v>
      </c>
      <c r="C923" s="74" t="s">
        <v>1521</v>
      </c>
      <c r="D923" s="74" t="s">
        <v>821</v>
      </c>
      <c r="E923" s="74">
        <v>2</v>
      </c>
      <c r="F923" s="74">
        <v>4</v>
      </c>
      <c r="G923" s="34" t="s">
        <v>26</v>
      </c>
      <c r="H923" s="34" t="s">
        <v>294</v>
      </c>
      <c r="I923" s="33" t="s">
        <v>292</v>
      </c>
      <c r="J923" s="34">
        <v>1</v>
      </c>
      <c r="K923" s="34">
        <v>2.9999999999999997E-4</v>
      </c>
      <c r="L923" s="35">
        <v>17.857142857142858</v>
      </c>
      <c r="M923" s="36">
        <v>5.3571428571428563E-3</v>
      </c>
    </row>
    <row r="924" spans="1:13" s="30" customFormat="1" x14ac:dyDescent="0.25">
      <c r="A924" s="128"/>
      <c r="B924" s="74"/>
      <c r="C924" s="74"/>
      <c r="D924" s="74"/>
      <c r="E924" s="74"/>
      <c r="F924" s="74"/>
      <c r="G924" s="34" t="s">
        <v>26</v>
      </c>
      <c r="H924" s="34" t="s">
        <v>29</v>
      </c>
      <c r="I924" s="33" t="s">
        <v>33</v>
      </c>
      <c r="J924" s="34">
        <v>1</v>
      </c>
      <c r="K924" s="34">
        <v>0.61539999999999995</v>
      </c>
      <c r="L924" s="35">
        <v>17.857142857142858</v>
      </c>
      <c r="M924" s="36">
        <v>10.989285714285714</v>
      </c>
    </row>
    <row r="925" spans="1:13" s="30" customFormat="1" x14ac:dyDescent="0.25">
      <c r="A925" s="128">
        <v>42311</v>
      </c>
      <c r="B925" s="74" t="s">
        <v>1450</v>
      </c>
      <c r="C925" s="74" t="s">
        <v>1526</v>
      </c>
      <c r="D925" s="74" t="s">
        <v>1451</v>
      </c>
      <c r="E925" s="74">
        <v>2</v>
      </c>
      <c r="F925" s="74">
        <v>6</v>
      </c>
      <c r="G925" s="34" t="s">
        <v>1510</v>
      </c>
      <c r="H925" s="34" t="s">
        <v>356</v>
      </c>
      <c r="I925" s="33" t="s">
        <v>354</v>
      </c>
      <c r="J925" s="34">
        <v>9</v>
      </c>
      <c r="K925" s="34">
        <v>8.5800000000000001E-2</v>
      </c>
      <c r="L925" s="35">
        <v>160.71428571428572</v>
      </c>
      <c r="M925" s="36">
        <v>1.532142857142857</v>
      </c>
    </row>
    <row r="926" spans="1:13" s="30" customFormat="1" x14ac:dyDescent="0.25">
      <c r="A926" s="128"/>
      <c r="B926" s="74"/>
      <c r="C926" s="74"/>
      <c r="D926" s="74"/>
      <c r="E926" s="74"/>
      <c r="F926" s="74"/>
      <c r="G926" s="34" t="s">
        <v>27</v>
      </c>
      <c r="H926" s="34" t="s">
        <v>442</v>
      </c>
      <c r="I926" s="33" t="s">
        <v>1031</v>
      </c>
      <c r="J926" s="34">
        <v>1</v>
      </c>
      <c r="K926" s="34">
        <v>5.3E-3</v>
      </c>
      <c r="L926" s="35">
        <v>17.857142857142858</v>
      </c>
      <c r="M926" s="36">
        <v>9.464285714285714E-2</v>
      </c>
    </row>
    <row r="927" spans="1:13" s="30" customFormat="1" x14ac:dyDescent="0.25">
      <c r="A927" s="128"/>
      <c r="B927" s="74"/>
      <c r="C927" s="74"/>
      <c r="D927" s="74" t="s">
        <v>1452</v>
      </c>
      <c r="E927" s="74">
        <v>11</v>
      </c>
      <c r="F927" s="74">
        <v>30</v>
      </c>
      <c r="G927" s="34" t="s">
        <v>26</v>
      </c>
      <c r="H927" s="34" t="s">
        <v>434</v>
      </c>
      <c r="I927" s="33" t="s">
        <v>977</v>
      </c>
      <c r="J927" s="34">
        <v>1</v>
      </c>
      <c r="K927" s="34">
        <v>4.8999999999999998E-3</v>
      </c>
      <c r="L927" s="35">
        <v>17.857142857142858</v>
      </c>
      <c r="M927" s="36">
        <v>8.7499999999999994E-2</v>
      </c>
    </row>
    <row r="928" spans="1:13" s="30" customFormat="1" x14ac:dyDescent="0.25">
      <c r="A928" s="128"/>
      <c r="B928" s="74"/>
      <c r="C928" s="74"/>
      <c r="D928" s="74"/>
      <c r="E928" s="74"/>
      <c r="F928" s="74"/>
      <c r="G928" s="34" t="s">
        <v>26</v>
      </c>
      <c r="H928" s="34" t="s">
        <v>314</v>
      </c>
      <c r="I928" s="33" t="s">
        <v>1042</v>
      </c>
      <c r="J928" s="34">
        <v>1</v>
      </c>
      <c r="K928" s="34">
        <v>5.9299999999999999E-2</v>
      </c>
      <c r="L928" s="35">
        <v>17.857142857142858</v>
      </c>
      <c r="M928" s="36">
        <v>1.0589285714285714</v>
      </c>
    </row>
    <row r="929" spans="1:13" s="30" customFormat="1" x14ac:dyDescent="0.25">
      <c r="A929" s="128"/>
      <c r="B929" s="74"/>
      <c r="C929" s="74"/>
      <c r="D929" s="74"/>
      <c r="E929" s="74"/>
      <c r="F929" s="74"/>
      <c r="G929" s="34" t="s">
        <v>1510</v>
      </c>
      <c r="H929" s="34" t="s">
        <v>341</v>
      </c>
      <c r="I929" s="33" t="s">
        <v>361</v>
      </c>
      <c r="J929" s="34">
        <v>1</v>
      </c>
      <c r="K929" s="34">
        <v>4.4999999999999997E-3</v>
      </c>
      <c r="L929" s="35">
        <v>17.857142857142858</v>
      </c>
      <c r="M929" s="36">
        <v>8.0357142857142849E-2</v>
      </c>
    </row>
    <row r="930" spans="1:13" s="30" customFormat="1" x14ac:dyDescent="0.25">
      <c r="A930" s="128"/>
      <c r="B930" s="74"/>
      <c r="C930" s="74"/>
      <c r="D930" s="74"/>
      <c r="E930" s="74"/>
      <c r="F930" s="74"/>
      <c r="G930" s="34" t="s">
        <v>26</v>
      </c>
      <c r="H930" s="34" t="s">
        <v>29</v>
      </c>
      <c r="I930" s="33" t="s">
        <v>33</v>
      </c>
      <c r="J930" s="34">
        <v>6</v>
      </c>
      <c r="K930" s="34">
        <v>0.17730000000000001</v>
      </c>
      <c r="L930" s="35">
        <v>107.14285714285714</v>
      </c>
      <c r="M930" s="36">
        <v>3.1660714285714286</v>
      </c>
    </row>
    <row r="931" spans="1:13" s="30" customFormat="1" x14ac:dyDescent="0.25">
      <c r="A931" s="128"/>
      <c r="B931" s="74"/>
      <c r="C931" s="74"/>
      <c r="D931" s="74"/>
      <c r="E931" s="74"/>
      <c r="F931" s="74"/>
      <c r="G931" s="34" t="s">
        <v>1510</v>
      </c>
      <c r="H931" s="34" t="s">
        <v>274</v>
      </c>
      <c r="I931" s="33" t="s">
        <v>1157</v>
      </c>
      <c r="J931" s="34">
        <v>1</v>
      </c>
      <c r="K931" s="34">
        <v>6.7999999999999996E-3</v>
      </c>
      <c r="L931" s="35">
        <v>17.857142857142858</v>
      </c>
      <c r="M931" s="36">
        <v>0.12142857142857141</v>
      </c>
    </row>
    <row r="932" spans="1:13" s="30" customFormat="1" x14ac:dyDescent="0.25">
      <c r="A932" s="128"/>
      <c r="B932" s="74"/>
      <c r="C932" s="74"/>
      <c r="D932" s="74"/>
      <c r="E932" s="74"/>
      <c r="F932" s="74"/>
      <c r="G932" s="34" t="s">
        <v>27</v>
      </c>
      <c r="H932" s="34" t="s">
        <v>442</v>
      </c>
      <c r="I932" s="33" t="s">
        <v>1031</v>
      </c>
      <c r="J932" s="34">
        <v>3</v>
      </c>
      <c r="K932" s="34">
        <v>1.37E-2</v>
      </c>
      <c r="L932" s="35">
        <v>53.571428571428569</v>
      </c>
      <c r="M932" s="36">
        <v>0.24464285714285713</v>
      </c>
    </row>
    <row r="933" spans="1:13" s="30" customFormat="1" x14ac:dyDescent="0.25">
      <c r="A933" s="128"/>
      <c r="B933" s="74"/>
      <c r="C933" s="74"/>
      <c r="D933" s="74"/>
      <c r="E933" s="74"/>
      <c r="F933" s="74"/>
      <c r="G933" s="34" t="s">
        <v>26</v>
      </c>
      <c r="H933" s="34" t="s">
        <v>377</v>
      </c>
      <c r="I933" s="33" t="s">
        <v>373</v>
      </c>
      <c r="J933" s="34">
        <v>3</v>
      </c>
      <c r="K933" s="34">
        <v>5.9900000000000002E-2</v>
      </c>
      <c r="L933" s="35">
        <v>53.571428571428569</v>
      </c>
      <c r="M933" s="36">
        <v>1.0696428571428571</v>
      </c>
    </row>
    <row r="934" spans="1:13" s="30" customFormat="1" x14ac:dyDescent="0.25">
      <c r="A934" s="128"/>
      <c r="B934" s="74"/>
      <c r="C934" s="74"/>
      <c r="D934" s="74"/>
      <c r="E934" s="74"/>
      <c r="F934" s="74"/>
      <c r="G934" s="34" t="s">
        <v>26</v>
      </c>
      <c r="H934" s="34" t="s">
        <v>34</v>
      </c>
      <c r="I934" s="33" t="s">
        <v>310</v>
      </c>
      <c r="J934" s="34">
        <v>1</v>
      </c>
      <c r="K934" s="34">
        <v>2.69E-2</v>
      </c>
      <c r="L934" s="35">
        <v>17.857142857142858</v>
      </c>
      <c r="M934" s="36">
        <v>0.48035714285714287</v>
      </c>
    </row>
    <row r="935" spans="1:13" s="30" customFormat="1" x14ac:dyDescent="0.25">
      <c r="A935" s="128"/>
      <c r="B935" s="74"/>
      <c r="C935" s="74"/>
      <c r="D935" s="74"/>
      <c r="E935" s="74"/>
      <c r="F935" s="74"/>
      <c r="G935" s="34" t="s">
        <v>27</v>
      </c>
      <c r="H935" s="34" t="s">
        <v>369</v>
      </c>
      <c r="I935" s="33" t="s">
        <v>1065</v>
      </c>
      <c r="J935" s="34">
        <v>4</v>
      </c>
      <c r="K935" s="34">
        <v>2.8E-3</v>
      </c>
      <c r="L935" s="35">
        <v>71.428571428571431</v>
      </c>
      <c r="M935" s="36">
        <v>4.9999999999999996E-2</v>
      </c>
    </row>
    <row r="936" spans="1:13" s="30" customFormat="1" x14ac:dyDescent="0.25">
      <c r="A936" s="128"/>
      <c r="B936" s="74"/>
      <c r="C936" s="74"/>
      <c r="D936" s="74"/>
      <c r="E936" s="74"/>
      <c r="F936" s="74"/>
      <c r="G936" s="34" t="s">
        <v>26</v>
      </c>
      <c r="H936" s="34" t="s">
        <v>31</v>
      </c>
      <c r="I936" s="33" t="s">
        <v>24</v>
      </c>
      <c r="J936" s="34">
        <v>3</v>
      </c>
      <c r="K936" s="34">
        <v>0.77300000000000002</v>
      </c>
      <c r="L936" s="35">
        <v>53.571428571428569</v>
      </c>
      <c r="M936" s="36">
        <v>13.803571428571429</v>
      </c>
    </row>
    <row r="937" spans="1:13" s="30" customFormat="1" x14ac:dyDescent="0.25">
      <c r="A937" s="128"/>
      <c r="B937" s="74"/>
      <c r="C937" s="74"/>
      <c r="D937" s="74"/>
      <c r="E937" s="74"/>
      <c r="F937" s="74"/>
      <c r="G937" s="34" t="s">
        <v>26</v>
      </c>
      <c r="H937" s="34" t="s">
        <v>32</v>
      </c>
      <c r="I937" s="33" t="s">
        <v>25</v>
      </c>
      <c r="J937" s="34">
        <v>67</v>
      </c>
      <c r="K937" s="34">
        <v>102.9909</v>
      </c>
      <c r="L937" s="35">
        <v>1196.4285714285713</v>
      </c>
      <c r="M937" s="36">
        <v>1839.1232142857141</v>
      </c>
    </row>
    <row r="938" spans="1:13" s="30" customFormat="1" x14ac:dyDescent="0.25">
      <c r="A938" s="128">
        <v>42311</v>
      </c>
      <c r="B938" s="74" t="s">
        <v>1453</v>
      </c>
      <c r="C938" s="74" t="s">
        <v>98</v>
      </c>
      <c r="D938" s="74" t="s">
        <v>99</v>
      </c>
      <c r="E938" s="74">
        <v>11</v>
      </c>
      <c r="F938" s="74">
        <v>32</v>
      </c>
      <c r="G938" s="34" t="s">
        <v>27</v>
      </c>
      <c r="H938" s="34" t="s">
        <v>369</v>
      </c>
      <c r="I938" s="33" t="s">
        <v>1096</v>
      </c>
      <c r="J938" s="34">
        <v>1</v>
      </c>
      <c r="K938" s="34">
        <v>3.8999999999999998E-3</v>
      </c>
      <c r="L938" s="35">
        <v>17.857142857142858</v>
      </c>
      <c r="M938" s="36">
        <v>6.9642857142857131E-2</v>
      </c>
    </row>
    <row r="939" spans="1:13" s="30" customFormat="1" x14ac:dyDescent="0.25">
      <c r="A939" s="128"/>
      <c r="B939" s="74"/>
      <c r="C939" s="74"/>
      <c r="D939" s="74"/>
      <c r="E939" s="74"/>
      <c r="F939" s="74"/>
      <c r="G939" s="34" t="s">
        <v>27</v>
      </c>
      <c r="H939" s="34" t="s">
        <v>1099</v>
      </c>
      <c r="I939" s="33" t="s">
        <v>346</v>
      </c>
      <c r="J939" s="34">
        <v>7</v>
      </c>
      <c r="K939" s="34">
        <v>2.1299999999999999E-2</v>
      </c>
      <c r="L939" s="35">
        <v>125</v>
      </c>
      <c r="M939" s="36">
        <v>0.38035714285714284</v>
      </c>
    </row>
    <row r="940" spans="1:13" s="30" customFormat="1" x14ac:dyDescent="0.25">
      <c r="A940" s="128"/>
      <c r="B940" s="74"/>
      <c r="C940" s="74"/>
      <c r="D940" s="74"/>
      <c r="E940" s="74"/>
      <c r="F940" s="74"/>
      <c r="G940" s="34" t="s">
        <v>1510</v>
      </c>
      <c r="H940" s="34" t="s">
        <v>338</v>
      </c>
      <c r="I940" s="33" t="s">
        <v>335</v>
      </c>
      <c r="J940" s="34">
        <v>1</v>
      </c>
      <c r="K940" s="34">
        <v>3.0999999999999999E-3</v>
      </c>
      <c r="L940" s="35">
        <v>17.857142857142858</v>
      </c>
      <c r="M940" s="36">
        <v>5.5357142857142855E-2</v>
      </c>
    </row>
    <row r="941" spans="1:13" s="30" customFormat="1" x14ac:dyDescent="0.25">
      <c r="A941" s="128"/>
      <c r="B941" s="74"/>
      <c r="C941" s="74"/>
      <c r="D941" s="74"/>
      <c r="E941" s="74"/>
      <c r="F941" s="74"/>
      <c r="G941" s="34" t="s">
        <v>26</v>
      </c>
      <c r="H941" s="34" t="s">
        <v>37</v>
      </c>
      <c r="I941" s="33" t="s">
        <v>38</v>
      </c>
      <c r="J941" s="34">
        <v>7</v>
      </c>
      <c r="K941" s="34">
        <v>0.10150000000000001</v>
      </c>
      <c r="L941" s="35">
        <v>125</v>
      </c>
      <c r="M941" s="36">
        <v>1.8125</v>
      </c>
    </row>
    <row r="942" spans="1:13" s="30" customFormat="1" x14ac:dyDescent="0.25">
      <c r="A942" s="128"/>
      <c r="B942" s="74"/>
      <c r="C942" s="74"/>
      <c r="D942" s="74"/>
      <c r="E942" s="74"/>
      <c r="F942" s="74"/>
      <c r="G942" s="34" t="s">
        <v>1510</v>
      </c>
      <c r="H942" s="34" t="s">
        <v>46</v>
      </c>
      <c r="I942" s="33" t="s">
        <v>47</v>
      </c>
      <c r="J942" s="34">
        <v>1</v>
      </c>
      <c r="K942" s="34">
        <v>4.3E-3</v>
      </c>
      <c r="L942" s="35">
        <v>17.857142857142858</v>
      </c>
      <c r="M942" s="36">
        <v>7.678571428571429E-2</v>
      </c>
    </row>
    <row r="943" spans="1:13" s="30" customFormat="1" x14ac:dyDescent="0.25">
      <c r="A943" s="128"/>
      <c r="B943" s="74"/>
      <c r="C943" s="74"/>
      <c r="D943" s="74"/>
      <c r="E943" s="74"/>
      <c r="F943" s="74"/>
      <c r="G943" s="34" t="s">
        <v>26</v>
      </c>
      <c r="H943" s="34" t="s">
        <v>29</v>
      </c>
      <c r="I943" s="33" t="s">
        <v>1023</v>
      </c>
      <c r="J943" s="34">
        <v>5</v>
      </c>
      <c r="K943" s="34">
        <v>4.8500000000000001E-2</v>
      </c>
      <c r="L943" s="35">
        <v>89.285714285714278</v>
      </c>
      <c r="M943" s="36">
        <v>0.8660714285714286</v>
      </c>
    </row>
    <row r="944" spans="1:13" s="30" customFormat="1" x14ac:dyDescent="0.25">
      <c r="A944" s="128"/>
      <c r="B944" s="74"/>
      <c r="C944" s="74"/>
      <c r="D944" s="74"/>
      <c r="E944" s="74"/>
      <c r="F944" s="74"/>
      <c r="G944" s="34" t="s">
        <v>26</v>
      </c>
      <c r="H944" s="34" t="s">
        <v>29</v>
      </c>
      <c r="I944" s="33" t="s">
        <v>33</v>
      </c>
      <c r="J944" s="34">
        <v>5</v>
      </c>
      <c r="K944" s="34">
        <v>0.1608</v>
      </c>
      <c r="L944" s="35">
        <v>89.285714285714278</v>
      </c>
      <c r="M944" s="36">
        <v>2.8714285714285714</v>
      </c>
    </row>
    <row r="945" spans="1:13" s="30" customFormat="1" x14ac:dyDescent="0.25">
      <c r="A945" s="128"/>
      <c r="B945" s="74"/>
      <c r="C945" s="74"/>
      <c r="D945" s="74"/>
      <c r="E945" s="74"/>
      <c r="F945" s="74"/>
      <c r="G945" s="34" t="s">
        <v>1510</v>
      </c>
      <c r="H945" s="34" t="s">
        <v>274</v>
      </c>
      <c r="I945" s="33" t="s">
        <v>1157</v>
      </c>
      <c r="J945" s="34">
        <v>1</v>
      </c>
      <c r="K945" s="34">
        <v>2.8E-3</v>
      </c>
      <c r="L945" s="35">
        <v>17.857142857142858</v>
      </c>
      <c r="M945" s="36">
        <v>4.9999999999999996E-2</v>
      </c>
    </row>
    <row r="946" spans="1:13" s="30" customFormat="1" x14ac:dyDescent="0.25">
      <c r="A946" s="128"/>
      <c r="B946" s="74"/>
      <c r="C946" s="74"/>
      <c r="D946" s="74"/>
      <c r="E946" s="74"/>
      <c r="F946" s="74"/>
      <c r="G946" s="34" t="s">
        <v>27</v>
      </c>
      <c r="H946" s="34" t="s">
        <v>895</v>
      </c>
      <c r="I946" s="33" t="s">
        <v>494</v>
      </c>
      <c r="J946" s="34">
        <v>4</v>
      </c>
      <c r="K946" s="34">
        <v>4.1000000000000003E-3</v>
      </c>
      <c r="L946" s="35">
        <v>71.428571428571431</v>
      </c>
      <c r="M946" s="36">
        <v>7.3214285714285718E-2</v>
      </c>
    </row>
    <row r="947" spans="1:13" s="30" customFormat="1" x14ac:dyDescent="0.25">
      <c r="A947" s="128"/>
      <c r="B947" s="74"/>
      <c r="C947" s="74"/>
      <c r="D947" s="74"/>
      <c r="E947" s="74"/>
      <c r="F947" s="74"/>
      <c r="G947" s="34" t="s">
        <v>26</v>
      </c>
      <c r="H947" s="34" t="s">
        <v>1191</v>
      </c>
      <c r="I947" s="33" t="s">
        <v>1162</v>
      </c>
      <c r="J947" s="34">
        <v>3</v>
      </c>
      <c r="K947" s="34">
        <v>0.1656</v>
      </c>
      <c r="L947" s="35">
        <v>53.571428571428569</v>
      </c>
      <c r="M947" s="36">
        <v>2.9571428571428569</v>
      </c>
    </row>
    <row r="948" spans="1:13" s="30" customFormat="1" x14ac:dyDescent="0.25">
      <c r="A948" s="128"/>
      <c r="B948" s="74"/>
      <c r="C948" s="74"/>
      <c r="D948" s="74"/>
      <c r="E948" s="74"/>
      <c r="F948" s="74"/>
      <c r="G948" s="34" t="s">
        <v>26</v>
      </c>
      <c r="H948" s="34" t="s">
        <v>32</v>
      </c>
      <c r="I948" s="33" t="s">
        <v>25</v>
      </c>
      <c r="J948" s="34">
        <v>58</v>
      </c>
      <c r="K948" s="34">
        <v>117.47280000000001</v>
      </c>
      <c r="L948" s="35">
        <v>1035.7142857142858</v>
      </c>
      <c r="M948" s="36">
        <v>2097.7285714285713</v>
      </c>
    </row>
    <row r="949" spans="1:13" s="30" customFormat="1" x14ac:dyDescent="0.25">
      <c r="A949" s="128"/>
      <c r="B949" s="74"/>
      <c r="C949" s="74"/>
      <c r="D949" s="74" t="s">
        <v>105</v>
      </c>
      <c r="E949" s="74">
        <v>4</v>
      </c>
      <c r="F949" s="74">
        <v>12</v>
      </c>
      <c r="G949" s="34" t="s">
        <v>1510</v>
      </c>
      <c r="H949" s="34" t="s">
        <v>401</v>
      </c>
      <c r="I949" s="33" t="s">
        <v>436</v>
      </c>
      <c r="J949" s="34">
        <v>4</v>
      </c>
      <c r="K949" s="34">
        <v>1.3299999999999999E-2</v>
      </c>
      <c r="L949" s="35">
        <v>71.428571428571431</v>
      </c>
      <c r="M949" s="36">
        <v>0.23749999999999999</v>
      </c>
    </row>
    <row r="950" spans="1:13" s="30" customFormat="1" x14ac:dyDescent="0.25">
      <c r="A950" s="128"/>
      <c r="B950" s="74"/>
      <c r="C950" s="74"/>
      <c r="D950" s="74"/>
      <c r="E950" s="74"/>
      <c r="F950" s="74"/>
      <c r="G950" s="34" t="s">
        <v>1510</v>
      </c>
      <c r="H950" s="34" t="s">
        <v>338</v>
      </c>
      <c r="I950" s="33" t="s">
        <v>335</v>
      </c>
      <c r="J950" s="34">
        <v>12</v>
      </c>
      <c r="K950" s="34">
        <v>5.1000000000000004E-3</v>
      </c>
      <c r="L950" s="35">
        <v>214.28571428571428</v>
      </c>
      <c r="M950" s="36">
        <v>9.1071428571428581E-2</v>
      </c>
    </row>
    <row r="951" spans="1:13" s="30" customFormat="1" x14ac:dyDescent="0.25">
      <c r="A951" s="128"/>
      <c r="B951" s="74"/>
      <c r="C951" s="74"/>
      <c r="D951" s="74"/>
      <c r="E951" s="74"/>
      <c r="F951" s="74"/>
      <c r="G951" s="34" t="s">
        <v>1510</v>
      </c>
      <c r="H951" s="34" t="s">
        <v>356</v>
      </c>
      <c r="I951" s="33" t="s">
        <v>354</v>
      </c>
      <c r="J951" s="34">
        <v>1</v>
      </c>
      <c r="K951" s="34">
        <v>1.44E-2</v>
      </c>
      <c r="L951" s="35">
        <v>17.857142857142858</v>
      </c>
      <c r="M951" s="36">
        <v>0.25714285714285712</v>
      </c>
    </row>
    <row r="952" spans="1:13" s="30" customFormat="1" x14ac:dyDescent="0.25">
      <c r="A952" s="128"/>
      <c r="B952" s="74"/>
      <c r="C952" s="74"/>
      <c r="D952" s="74"/>
      <c r="E952" s="74"/>
      <c r="F952" s="74"/>
      <c r="G952" s="34" t="s">
        <v>1510</v>
      </c>
      <c r="H952" s="34" t="s">
        <v>46</v>
      </c>
      <c r="I952" s="33" t="s">
        <v>47</v>
      </c>
      <c r="J952" s="34">
        <v>6</v>
      </c>
      <c r="K952" s="34">
        <v>1.2999999999999999E-2</v>
      </c>
      <c r="L952" s="35">
        <v>107.14285714285714</v>
      </c>
      <c r="M952" s="36">
        <v>0.23214285714285712</v>
      </c>
    </row>
    <row r="953" spans="1:13" s="30" customFormat="1" x14ac:dyDescent="0.25">
      <c r="A953" s="128"/>
      <c r="B953" s="74"/>
      <c r="C953" s="74"/>
      <c r="D953" s="74" t="s">
        <v>100</v>
      </c>
      <c r="E953" s="74">
        <v>2</v>
      </c>
      <c r="F953" s="74">
        <v>5</v>
      </c>
      <c r="G953" s="34" t="s">
        <v>26</v>
      </c>
      <c r="H953" s="34" t="s">
        <v>37</v>
      </c>
      <c r="I953" s="33" t="s">
        <v>38</v>
      </c>
      <c r="J953" s="34">
        <v>1</v>
      </c>
      <c r="K953" s="34">
        <v>1.46E-2</v>
      </c>
      <c r="L953" s="35">
        <v>17.857142857142858</v>
      </c>
      <c r="M953" s="36">
        <v>0.26071428571428573</v>
      </c>
    </row>
    <row r="954" spans="1:13" s="30" customFormat="1" x14ac:dyDescent="0.25">
      <c r="A954" s="128"/>
      <c r="B954" s="74"/>
      <c r="C954" s="74"/>
      <c r="D954" s="74"/>
      <c r="E954" s="74"/>
      <c r="F954" s="74"/>
      <c r="G954" s="34" t="s">
        <v>26</v>
      </c>
      <c r="H954" s="34" t="s">
        <v>29</v>
      </c>
      <c r="I954" s="33" t="s">
        <v>1023</v>
      </c>
      <c r="J954" s="34">
        <v>2</v>
      </c>
      <c r="K954" s="34">
        <v>2.9700000000000001E-2</v>
      </c>
      <c r="L954" s="35">
        <v>35.714285714285715</v>
      </c>
      <c r="M954" s="36">
        <v>0.53035714285714286</v>
      </c>
    </row>
    <row r="955" spans="1:13" s="30" customFormat="1" x14ac:dyDescent="0.25">
      <c r="A955" s="128"/>
      <c r="B955" s="74"/>
      <c r="C955" s="74"/>
      <c r="D955" s="74" t="s">
        <v>106</v>
      </c>
      <c r="E955" s="74">
        <v>4</v>
      </c>
      <c r="F955" s="74">
        <v>11</v>
      </c>
      <c r="G955" s="34" t="s">
        <v>26</v>
      </c>
      <c r="H955" s="34" t="s">
        <v>434</v>
      </c>
      <c r="I955" s="33" t="s">
        <v>977</v>
      </c>
      <c r="J955" s="34">
        <v>1</v>
      </c>
      <c r="K955" s="34">
        <v>4.1999999999999997E-3</v>
      </c>
      <c r="L955" s="35">
        <v>17.857142857142858</v>
      </c>
      <c r="M955" s="36">
        <v>7.4999999999999997E-2</v>
      </c>
    </row>
    <row r="956" spans="1:13" s="30" customFormat="1" x14ac:dyDescent="0.25">
      <c r="A956" s="128"/>
      <c r="B956" s="74"/>
      <c r="C956" s="74"/>
      <c r="D956" s="74"/>
      <c r="E956" s="74"/>
      <c r="F956" s="74"/>
      <c r="G956" s="34" t="s">
        <v>27</v>
      </c>
      <c r="H956" s="34" t="s">
        <v>36</v>
      </c>
      <c r="I956" s="33" t="s">
        <v>319</v>
      </c>
      <c r="J956" s="34">
        <v>1</v>
      </c>
      <c r="K956" s="34">
        <v>3.0000000000000001E-3</v>
      </c>
      <c r="L956" s="35">
        <v>17.857142857142858</v>
      </c>
      <c r="M956" s="36">
        <v>5.3571428571428568E-2</v>
      </c>
    </row>
    <row r="957" spans="1:13" s="30" customFormat="1" x14ac:dyDescent="0.25">
      <c r="A957" s="128"/>
      <c r="B957" s="74"/>
      <c r="C957" s="74"/>
      <c r="D957" s="74"/>
      <c r="E957" s="74"/>
      <c r="F957" s="74"/>
      <c r="G957" s="34" t="s">
        <v>27</v>
      </c>
      <c r="H957" s="34" t="s">
        <v>442</v>
      </c>
      <c r="I957" s="33" t="s">
        <v>1103</v>
      </c>
      <c r="J957" s="34">
        <v>3</v>
      </c>
      <c r="K957" s="34">
        <v>0.2873</v>
      </c>
      <c r="L957" s="35">
        <v>53.571428571428569</v>
      </c>
      <c r="M957" s="36">
        <v>5.1303571428571431</v>
      </c>
    </row>
    <row r="958" spans="1:13" s="30" customFormat="1" x14ac:dyDescent="0.25">
      <c r="A958" s="128"/>
      <c r="B958" s="74"/>
      <c r="C958" s="74"/>
      <c r="D958" s="74"/>
      <c r="E958" s="74"/>
      <c r="F958" s="74"/>
      <c r="G958" s="34" t="s">
        <v>26</v>
      </c>
      <c r="H958" s="34" t="s">
        <v>32</v>
      </c>
      <c r="I958" s="33" t="s">
        <v>25</v>
      </c>
      <c r="J958" s="34">
        <v>20</v>
      </c>
      <c r="K958" s="34">
        <v>48.300800000000002</v>
      </c>
      <c r="L958" s="35">
        <v>357.14285714285711</v>
      </c>
      <c r="M958" s="36">
        <v>862.51428571428573</v>
      </c>
    </row>
    <row r="959" spans="1:13" s="30" customFormat="1" x14ac:dyDescent="0.25">
      <c r="A959" s="128"/>
      <c r="B959" s="74"/>
      <c r="C959" s="74"/>
      <c r="D959" s="74" t="s">
        <v>750</v>
      </c>
      <c r="E959" s="74">
        <v>8</v>
      </c>
      <c r="F959" s="74">
        <v>21</v>
      </c>
      <c r="G959" s="34" t="s">
        <v>26</v>
      </c>
      <c r="H959" s="34" t="s">
        <v>34</v>
      </c>
      <c r="I959" s="33" t="s">
        <v>345</v>
      </c>
      <c r="J959" s="34">
        <v>1</v>
      </c>
      <c r="K959" s="34">
        <v>1.4E-3</v>
      </c>
      <c r="L959" s="35">
        <v>17.857142857142858</v>
      </c>
      <c r="M959" s="36">
        <v>2.4999999999999998E-2</v>
      </c>
    </row>
    <row r="960" spans="1:13" s="30" customFormat="1" x14ac:dyDescent="0.25">
      <c r="A960" s="128"/>
      <c r="B960" s="74"/>
      <c r="C960" s="74"/>
      <c r="D960" s="74"/>
      <c r="E960" s="74"/>
      <c r="F960" s="74"/>
      <c r="G960" s="34" t="s">
        <v>1510</v>
      </c>
      <c r="H960" s="34" t="s">
        <v>1176</v>
      </c>
      <c r="I960" s="33" t="s">
        <v>1131</v>
      </c>
      <c r="J960" s="34">
        <v>1</v>
      </c>
      <c r="K960" s="34">
        <v>5.3E-3</v>
      </c>
      <c r="L960" s="35">
        <v>17.857142857142858</v>
      </c>
      <c r="M960" s="36">
        <v>9.464285714285714E-2</v>
      </c>
    </row>
    <row r="961" spans="1:13" s="30" customFormat="1" x14ac:dyDescent="0.25">
      <c r="A961" s="128"/>
      <c r="B961" s="74"/>
      <c r="C961" s="74"/>
      <c r="D961" s="74"/>
      <c r="E961" s="74"/>
      <c r="F961" s="74"/>
      <c r="G961" s="34" t="s">
        <v>26</v>
      </c>
      <c r="H961" s="34" t="s">
        <v>37</v>
      </c>
      <c r="I961" s="33" t="s">
        <v>38</v>
      </c>
      <c r="J961" s="34">
        <v>3</v>
      </c>
      <c r="K961" s="34">
        <v>1.9199999999999998E-2</v>
      </c>
      <c r="L961" s="35">
        <v>53.571428571428569</v>
      </c>
      <c r="M961" s="36">
        <v>0.3428571428571428</v>
      </c>
    </row>
    <row r="962" spans="1:13" s="30" customFormat="1" x14ac:dyDescent="0.25">
      <c r="A962" s="128"/>
      <c r="B962" s="74"/>
      <c r="C962" s="74"/>
      <c r="D962" s="74"/>
      <c r="E962" s="74"/>
      <c r="F962" s="74"/>
      <c r="G962" s="34" t="s">
        <v>1510</v>
      </c>
      <c r="H962" s="34" t="s">
        <v>46</v>
      </c>
      <c r="I962" s="33" t="s">
        <v>47</v>
      </c>
      <c r="J962" s="34">
        <v>10</v>
      </c>
      <c r="K962" s="34">
        <v>6.5500000000000003E-2</v>
      </c>
      <c r="L962" s="35">
        <v>178.57142857142856</v>
      </c>
      <c r="M962" s="36">
        <v>1.1696428571428572</v>
      </c>
    </row>
    <row r="963" spans="1:13" s="30" customFormat="1" x14ac:dyDescent="0.25">
      <c r="A963" s="128"/>
      <c r="B963" s="74"/>
      <c r="C963" s="74"/>
      <c r="D963" s="74"/>
      <c r="E963" s="74"/>
      <c r="F963" s="74"/>
      <c r="G963" s="34" t="s">
        <v>1510</v>
      </c>
      <c r="H963" s="34" t="s">
        <v>1182</v>
      </c>
      <c r="I963" s="33" t="s">
        <v>1149</v>
      </c>
      <c r="J963" s="34">
        <v>3</v>
      </c>
      <c r="K963" s="34">
        <v>4.1399999999999999E-2</v>
      </c>
      <c r="L963" s="35">
        <v>53.571428571428569</v>
      </c>
      <c r="M963" s="36">
        <v>0.73928571428571421</v>
      </c>
    </row>
    <row r="964" spans="1:13" s="30" customFormat="1" x14ac:dyDescent="0.25">
      <c r="A964" s="128"/>
      <c r="B964" s="74"/>
      <c r="C964" s="74"/>
      <c r="D964" s="74"/>
      <c r="E964" s="74"/>
      <c r="F964" s="74"/>
      <c r="G964" s="34" t="s">
        <v>26</v>
      </c>
      <c r="H964" s="34" t="s">
        <v>29</v>
      </c>
      <c r="I964" s="33" t="s">
        <v>1023</v>
      </c>
      <c r="J964" s="34">
        <v>3</v>
      </c>
      <c r="K964" s="34">
        <v>4.2500000000000003E-2</v>
      </c>
      <c r="L964" s="35">
        <v>53.571428571428569</v>
      </c>
      <c r="M964" s="36">
        <v>0.75892857142857151</v>
      </c>
    </row>
    <row r="965" spans="1:13" s="30" customFormat="1" x14ac:dyDescent="0.25">
      <c r="A965" s="128"/>
      <c r="B965" s="74"/>
      <c r="C965" s="74"/>
      <c r="D965" s="74"/>
      <c r="E965" s="74"/>
      <c r="F965" s="74"/>
      <c r="G965" s="34" t="s">
        <v>27</v>
      </c>
      <c r="H965" s="34" t="s">
        <v>895</v>
      </c>
      <c r="I965" s="33" t="s">
        <v>494</v>
      </c>
      <c r="J965" s="34">
        <v>1</v>
      </c>
      <c r="K965" s="34">
        <v>2.8999999999999998E-3</v>
      </c>
      <c r="L965" s="35">
        <v>17.857142857142858</v>
      </c>
      <c r="M965" s="36">
        <v>5.1785714285714282E-2</v>
      </c>
    </row>
    <row r="966" spans="1:13" s="30" customFormat="1" x14ac:dyDescent="0.25">
      <c r="A966" s="128"/>
      <c r="B966" s="74"/>
      <c r="C966" s="74"/>
      <c r="D966" s="74"/>
      <c r="E966" s="74"/>
      <c r="F966" s="74"/>
      <c r="G966" s="34" t="s">
        <v>26</v>
      </c>
      <c r="H966" s="34" t="s">
        <v>32</v>
      </c>
      <c r="I966" s="33" t="s">
        <v>25</v>
      </c>
      <c r="J966" s="34">
        <v>3</v>
      </c>
      <c r="K966" s="34">
        <v>1.6737</v>
      </c>
      <c r="L966" s="35">
        <v>53.571428571428569</v>
      </c>
      <c r="M966" s="36">
        <v>29.887499999999999</v>
      </c>
    </row>
    <row r="967" spans="1:13" s="30" customFormat="1" x14ac:dyDescent="0.25">
      <c r="A967" s="128"/>
      <c r="B967" s="74"/>
      <c r="C967" s="74"/>
      <c r="D967" s="74" t="s">
        <v>1070</v>
      </c>
      <c r="E967" s="74">
        <v>8</v>
      </c>
      <c r="F967" s="74">
        <v>24</v>
      </c>
      <c r="G967" s="34" t="s">
        <v>27</v>
      </c>
      <c r="H967" s="34" t="s">
        <v>936</v>
      </c>
      <c r="I967" s="33" t="s">
        <v>935</v>
      </c>
      <c r="J967" s="34">
        <v>3</v>
      </c>
      <c r="K967" s="34">
        <v>8.8000000000000005E-3</v>
      </c>
      <c r="L967" s="35">
        <v>53.571428571428569</v>
      </c>
      <c r="M967" s="36">
        <v>0.15714285714285714</v>
      </c>
    </row>
    <row r="968" spans="1:13" s="30" customFormat="1" x14ac:dyDescent="0.25">
      <c r="A968" s="128"/>
      <c r="B968" s="74"/>
      <c r="C968" s="74"/>
      <c r="D968" s="74"/>
      <c r="E968" s="74"/>
      <c r="F968" s="74"/>
      <c r="G968" s="34" t="s">
        <v>26</v>
      </c>
      <c r="H968" s="34" t="s">
        <v>37</v>
      </c>
      <c r="I968" s="33" t="s">
        <v>38</v>
      </c>
      <c r="J968" s="34">
        <v>6</v>
      </c>
      <c r="K968" s="34">
        <v>8.3599999999999994E-2</v>
      </c>
      <c r="L968" s="35">
        <v>107.14285714285714</v>
      </c>
      <c r="M968" s="36">
        <v>1.4928571428571427</v>
      </c>
    </row>
    <row r="969" spans="1:13" s="30" customFormat="1" x14ac:dyDescent="0.25">
      <c r="A969" s="128"/>
      <c r="B969" s="74"/>
      <c r="C969" s="74"/>
      <c r="D969" s="74"/>
      <c r="E969" s="74"/>
      <c r="F969" s="74"/>
      <c r="G969" s="34" t="s">
        <v>26</v>
      </c>
      <c r="H969" s="34" t="s">
        <v>336</v>
      </c>
      <c r="I969" s="33" t="s">
        <v>333</v>
      </c>
      <c r="J969" s="34">
        <v>1</v>
      </c>
      <c r="K969" s="34">
        <v>2.3999999999999998E-3</v>
      </c>
      <c r="L969" s="35">
        <v>17.857142857142858</v>
      </c>
      <c r="M969" s="36">
        <v>4.2857142857142851E-2</v>
      </c>
    </row>
    <row r="970" spans="1:13" s="30" customFormat="1" x14ac:dyDescent="0.25">
      <c r="A970" s="128"/>
      <c r="B970" s="74"/>
      <c r="C970" s="74"/>
      <c r="D970" s="74"/>
      <c r="E970" s="74"/>
      <c r="F970" s="74"/>
      <c r="G970" s="34" t="s">
        <v>26</v>
      </c>
      <c r="H970" s="34" t="s">
        <v>29</v>
      </c>
      <c r="I970" s="33" t="s">
        <v>33</v>
      </c>
      <c r="J970" s="34">
        <v>2</v>
      </c>
      <c r="K970" s="34">
        <v>3.3E-3</v>
      </c>
      <c r="L970" s="35">
        <v>35.714285714285715</v>
      </c>
      <c r="M970" s="36">
        <v>5.8928571428571427E-2</v>
      </c>
    </row>
    <row r="971" spans="1:13" s="30" customFormat="1" x14ac:dyDescent="0.25">
      <c r="A971" s="128"/>
      <c r="B971" s="74"/>
      <c r="C971" s="74"/>
      <c r="D971" s="74"/>
      <c r="E971" s="74"/>
      <c r="F971" s="74"/>
      <c r="G971" s="34" t="s">
        <v>27</v>
      </c>
      <c r="H971" s="34" t="s">
        <v>318</v>
      </c>
      <c r="I971" s="33" t="s">
        <v>917</v>
      </c>
      <c r="J971" s="34">
        <v>4</v>
      </c>
      <c r="K971" s="34">
        <v>0.17580000000000001</v>
      </c>
      <c r="L971" s="35">
        <v>71.428571428571431</v>
      </c>
      <c r="M971" s="36">
        <v>3.1392857142857142</v>
      </c>
    </row>
    <row r="972" spans="1:13" s="30" customFormat="1" x14ac:dyDescent="0.25">
      <c r="A972" s="128"/>
      <c r="B972" s="74"/>
      <c r="C972" s="74"/>
      <c r="D972" s="74"/>
      <c r="E972" s="74"/>
      <c r="F972" s="74"/>
      <c r="G972" s="34" t="s">
        <v>26</v>
      </c>
      <c r="H972" s="34" t="s">
        <v>30</v>
      </c>
      <c r="I972" s="33" t="s">
        <v>989</v>
      </c>
      <c r="J972" s="34">
        <v>1</v>
      </c>
      <c r="K972" s="34">
        <v>24.773800000000001</v>
      </c>
      <c r="L972" s="35">
        <v>17.857142857142858</v>
      </c>
      <c r="M972" s="36">
        <v>442.38928571428573</v>
      </c>
    </row>
    <row r="973" spans="1:13" s="30" customFormat="1" x14ac:dyDescent="0.25">
      <c r="A973" s="128"/>
      <c r="B973" s="74"/>
      <c r="C973" s="74"/>
      <c r="D973" s="74"/>
      <c r="E973" s="74"/>
      <c r="F973" s="74"/>
      <c r="G973" s="34" t="s">
        <v>26</v>
      </c>
      <c r="H973" s="34" t="s">
        <v>377</v>
      </c>
      <c r="I973" s="33" t="s">
        <v>373</v>
      </c>
      <c r="J973" s="34">
        <v>11</v>
      </c>
      <c r="K973" s="34">
        <v>0.1888</v>
      </c>
      <c r="L973" s="35">
        <v>196.42857142857142</v>
      </c>
      <c r="M973" s="36">
        <v>3.3714285714285714</v>
      </c>
    </row>
    <row r="974" spans="1:13" s="30" customFormat="1" x14ac:dyDescent="0.25">
      <c r="A974" s="128"/>
      <c r="B974" s="74"/>
      <c r="C974" s="74"/>
      <c r="D974" s="74"/>
      <c r="E974" s="74"/>
      <c r="F974" s="74"/>
      <c r="G974" s="34" t="s">
        <v>26</v>
      </c>
      <c r="H974" s="34" t="s">
        <v>32</v>
      </c>
      <c r="I974" s="33" t="s">
        <v>25</v>
      </c>
      <c r="J974" s="34">
        <v>33</v>
      </c>
      <c r="K974" s="34">
        <v>30.1723</v>
      </c>
      <c r="L974" s="35">
        <v>589.28571428571422</v>
      </c>
      <c r="M974" s="36">
        <v>538.7910714285714</v>
      </c>
    </row>
    <row r="975" spans="1:13" s="30" customFormat="1" x14ac:dyDescent="0.25">
      <c r="A975" s="128"/>
      <c r="B975" s="74"/>
      <c r="C975" s="74"/>
      <c r="D975" s="74" t="s">
        <v>107</v>
      </c>
      <c r="E975" s="74">
        <v>9</v>
      </c>
      <c r="F975" s="74">
        <v>22</v>
      </c>
      <c r="G975" s="34" t="s">
        <v>1510</v>
      </c>
      <c r="H975" s="34" t="s">
        <v>401</v>
      </c>
      <c r="I975" s="33" t="s">
        <v>436</v>
      </c>
      <c r="J975" s="34">
        <v>5</v>
      </c>
      <c r="K975" s="34">
        <v>8.5800000000000001E-2</v>
      </c>
      <c r="L975" s="35">
        <v>89.285714285714278</v>
      </c>
      <c r="M975" s="36">
        <v>1.532142857142857</v>
      </c>
    </row>
    <row r="976" spans="1:13" s="30" customFormat="1" x14ac:dyDescent="0.25">
      <c r="A976" s="128"/>
      <c r="B976" s="74"/>
      <c r="C976" s="74"/>
      <c r="D976" s="74"/>
      <c r="E976" s="74"/>
      <c r="F976" s="74"/>
      <c r="G976" s="34" t="s">
        <v>1510</v>
      </c>
      <c r="H976" s="34" t="s">
        <v>338</v>
      </c>
      <c r="I976" s="33" t="s">
        <v>335</v>
      </c>
      <c r="J976" s="34">
        <v>1</v>
      </c>
      <c r="K976" s="34">
        <v>2.8999999999999998E-3</v>
      </c>
      <c r="L976" s="35">
        <v>17.857142857142858</v>
      </c>
      <c r="M976" s="36">
        <v>5.1785714285714282E-2</v>
      </c>
    </row>
    <row r="977" spans="1:13" s="30" customFormat="1" x14ac:dyDescent="0.25">
      <c r="A977" s="128"/>
      <c r="B977" s="74"/>
      <c r="C977" s="74"/>
      <c r="D977" s="74"/>
      <c r="E977" s="74"/>
      <c r="F977" s="74"/>
      <c r="G977" s="34" t="s">
        <v>1510</v>
      </c>
      <c r="H977" s="34" t="s">
        <v>356</v>
      </c>
      <c r="I977" s="33" t="s">
        <v>354</v>
      </c>
      <c r="J977" s="34">
        <v>1</v>
      </c>
      <c r="K977" s="34">
        <v>8.2000000000000007E-3</v>
      </c>
      <c r="L977" s="35">
        <v>17.857142857142858</v>
      </c>
      <c r="M977" s="36">
        <v>0.14642857142857144</v>
      </c>
    </row>
    <row r="978" spans="1:13" s="30" customFormat="1" x14ac:dyDescent="0.25">
      <c r="A978" s="128"/>
      <c r="B978" s="74"/>
      <c r="C978" s="74"/>
      <c r="D978" s="74"/>
      <c r="E978" s="74"/>
      <c r="F978" s="74"/>
      <c r="G978" s="34" t="s">
        <v>1510</v>
      </c>
      <c r="H978" s="34" t="s">
        <v>46</v>
      </c>
      <c r="I978" s="33" t="s">
        <v>47</v>
      </c>
      <c r="J978" s="34">
        <v>5</v>
      </c>
      <c r="K978" s="34">
        <v>3.15E-2</v>
      </c>
      <c r="L978" s="35">
        <v>89.285714285714278</v>
      </c>
      <c r="M978" s="36">
        <v>0.5625</v>
      </c>
    </row>
    <row r="979" spans="1:13" s="30" customFormat="1" x14ac:dyDescent="0.25">
      <c r="A979" s="128"/>
      <c r="B979" s="74"/>
      <c r="C979" s="74"/>
      <c r="D979" s="74"/>
      <c r="E979" s="74"/>
      <c r="F979" s="74"/>
      <c r="G979" s="34" t="s">
        <v>1510</v>
      </c>
      <c r="H979" s="34" t="s">
        <v>46</v>
      </c>
      <c r="I979" s="33" t="s">
        <v>306</v>
      </c>
      <c r="J979" s="34">
        <v>5</v>
      </c>
      <c r="K979" s="34">
        <v>1.21E-2</v>
      </c>
      <c r="L979" s="35">
        <v>89.285714285714278</v>
      </c>
      <c r="M979" s="36">
        <v>0.21607142857142855</v>
      </c>
    </row>
    <row r="980" spans="1:13" s="30" customFormat="1" x14ac:dyDescent="0.25">
      <c r="A980" s="128"/>
      <c r="B980" s="74"/>
      <c r="C980" s="74"/>
      <c r="D980" s="74"/>
      <c r="E980" s="74"/>
      <c r="F980" s="74"/>
      <c r="G980" s="34" t="s">
        <v>1510</v>
      </c>
      <c r="H980" s="34" t="s">
        <v>1182</v>
      </c>
      <c r="I980" s="33" t="s">
        <v>1149</v>
      </c>
      <c r="J980" s="34">
        <v>1</v>
      </c>
      <c r="K980" s="34">
        <v>3.2000000000000002E-3</v>
      </c>
      <c r="L980" s="35">
        <v>17.857142857142858</v>
      </c>
      <c r="M980" s="36">
        <v>5.7142857142857141E-2</v>
      </c>
    </row>
    <row r="981" spans="1:13" s="30" customFormat="1" x14ac:dyDescent="0.25">
      <c r="A981" s="128"/>
      <c r="B981" s="74"/>
      <c r="C981" s="74"/>
      <c r="D981" s="74"/>
      <c r="E981" s="74"/>
      <c r="F981" s="74"/>
      <c r="G981" s="34" t="s">
        <v>27</v>
      </c>
      <c r="H981" s="34" t="s">
        <v>318</v>
      </c>
      <c r="I981" s="33" t="s">
        <v>917</v>
      </c>
      <c r="J981" s="34">
        <v>2</v>
      </c>
      <c r="K981" s="34">
        <v>5.1999999999999998E-3</v>
      </c>
      <c r="L981" s="35">
        <v>35.714285714285715</v>
      </c>
      <c r="M981" s="36">
        <v>9.2857142857142846E-2</v>
      </c>
    </row>
    <row r="982" spans="1:13" s="30" customFormat="1" x14ac:dyDescent="0.25">
      <c r="A982" s="128"/>
      <c r="B982" s="74"/>
      <c r="C982" s="74"/>
      <c r="D982" s="74"/>
      <c r="E982" s="74"/>
      <c r="F982" s="74"/>
      <c r="G982" s="34" t="s">
        <v>26</v>
      </c>
      <c r="H982" s="34" t="s">
        <v>291</v>
      </c>
      <c r="I982" s="33" t="s">
        <v>290</v>
      </c>
      <c r="J982" s="34">
        <v>1</v>
      </c>
      <c r="K982" s="34">
        <v>45.088000000000001</v>
      </c>
      <c r="L982" s="35">
        <v>17.857142857142858</v>
      </c>
      <c r="M982" s="36">
        <v>805.14285714285711</v>
      </c>
    </row>
    <row r="983" spans="1:13" s="30" customFormat="1" x14ac:dyDescent="0.25">
      <c r="A983" s="128"/>
      <c r="B983" s="74"/>
      <c r="C983" s="74"/>
      <c r="D983" s="74"/>
      <c r="E983" s="74"/>
      <c r="F983" s="74"/>
      <c r="G983" s="34" t="s">
        <v>27</v>
      </c>
      <c r="H983" s="34" t="s">
        <v>895</v>
      </c>
      <c r="I983" s="33" t="s">
        <v>494</v>
      </c>
      <c r="J983" s="34">
        <v>1</v>
      </c>
      <c r="K983" s="34">
        <v>4.4999999999999997E-3</v>
      </c>
      <c r="L983" s="35">
        <v>17.857142857142858</v>
      </c>
      <c r="M983" s="36">
        <v>8.0357142857142849E-2</v>
      </c>
    </row>
    <row r="984" spans="1:13" s="30" customFormat="1" x14ac:dyDescent="0.25">
      <c r="A984" s="128"/>
      <c r="B984" s="74"/>
      <c r="C984" s="74"/>
      <c r="D984" s="74" t="s">
        <v>108</v>
      </c>
      <c r="E984" s="74">
        <v>2</v>
      </c>
      <c r="F984" s="74">
        <v>6</v>
      </c>
      <c r="G984" s="34" t="s">
        <v>27</v>
      </c>
      <c r="H984" s="34" t="s">
        <v>36</v>
      </c>
      <c r="I984" s="33" t="s">
        <v>319</v>
      </c>
      <c r="J984" s="34">
        <v>1</v>
      </c>
      <c r="K984" s="34">
        <v>4.1000000000000003E-3</v>
      </c>
      <c r="L984" s="35">
        <v>17.857142857142858</v>
      </c>
      <c r="M984" s="36">
        <v>7.3214285714285718E-2</v>
      </c>
    </row>
    <row r="985" spans="1:13" s="30" customFormat="1" x14ac:dyDescent="0.25">
      <c r="A985" s="128"/>
      <c r="B985" s="74"/>
      <c r="C985" s="74"/>
      <c r="D985" s="74"/>
      <c r="E985" s="74"/>
      <c r="F985" s="74"/>
      <c r="G985" s="34" t="s">
        <v>26</v>
      </c>
      <c r="H985" s="34" t="s">
        <v>32</v>
      </c>
      <c r="I985" s="33" t="s">
        <v>25</v>
      </c>
      <c r="J985" s="34">
        <v>10</v>
      </c>
      <c r="K985" s="34">
        <v>38.839300000000001</v>
      </c>
      <c r="L985" s="35">
        <v>178.57142857142856</v>
      </c>
      <c r="M985" s="36">
        <v>693.55892857142862</v>
      </c>
    </row>
    <row r="986" spans="1:13" s="30" customFormat="1" x14ac:dyDescent="0.25">
      <c r="A986" s="128">
        <v>42311</v>
      </c>
      <c r="B986" s="74" t="s">
        <v>1454</v>
      </c>
      <c r="C986" s="74" t="s">
        <v>1527</v>
      </c>
      <c r="D986" s="44" t="s">
        <v>252</v>
      </c>
      <c r="E986" s="44">
        <v>1</v>
      </c>
      <c r="F986" s="44">
        <v>179</v>
      </c>
      <c r="G986" s="34" t="s">
        <v>27</v>
      </c>
      <c r="H986" s="34" t="s">
        <v>895</v>
      </c>
      <c r="I986" s="33" t="s">
        <v>494</v>
      </c>
      <c r="J986" s="34">
        <v>10</v>
      </c>
      <c r="K986" s="34">
        <v>9.2999999999999992E-3</v>
      </c>
      <c r="L986" s="35">
        <v>178.57142857142856</v>
      </c>
      <c r="M986" s="36">
        <v>0.16607142857142856</v>
      </c>
    </row>
    <row r="987" spans="1:13" s="30" customFormat="1" x14ac:dyDescent="0.25">
      <c r="A987" s="128"/>
      <c r="B987" s="74"/>
      <c r="C987" s="74"/>
      <c r="D987" s="44" t="s">
        <v>1295</v>
      </c>
      <c r="E987" s="44">
        <v>0</v>
      </c>
      <c r="F987" s="44">
        <v>0</v>
      </c>
      <c r="G987" s="34" t="s">
        <v>1120</v>
      </c>
      <c r="H987" s="34" t="s">
        <v>1120</v>
      </c>
      <c r="I987" s="33" t="s">
        <v>1216</v>
      </c>
      <c r="J987" s="34">
        <v>0</v>
      </c>
      <c r="K987" s="34">
        <v>0</v>
      </c>
      <c r="L987" s="35">
        <v>0</v>
      </c>
      <c r="M987" s="36">
        <v>0</v>
      </c>
    </row>
    <row r="988" spans="1:13" s="30" customFormat="1" x14ac:dyDescent="0.25">
      <c r="A988" s="128"/>
      <c r="B988" s="74"/>
      <c r="C988" s="74"/>
      <c r="D988" s="74" t="s">
        <v>270</v>
      </c>
      <c r="E988" s="74">
        <v>2</v>
      </c>
      <c r="F988" s="74">
        <v>89</v>
      </c>
      <c r="G988" s="34" t="s">
        <v>27</v>
      </c>
      <c r="H988" s="34" t="s">
        <v>35</v>
      </c>
      <c r="I988" s="33" t="s">
        <v>364</v>
      </c>
      <c r="J988" s="34">
        <v>2</v>
      </c>
      <c r="K988" s="34">
        <v>8.3999999999999995E-3</v>
      </c>
      <c r="L988" s="35">
        <v>35.714285714285715</v>
      </c>
      <c r="M988" s="36">
        <v>0.15</v>
      </c>
    </row>
    <row r="989" spans="1:13" s="30" customFormat="1" x14ac:dyDescent="0.25">
      <c r="A989" s="128"/>
      <c r="B989" s="74"/>
      <c r="C989" s="74"/>
      <c r="D989" s="74"/>
      <c r="E989" s="74"/>
      <c r="F989" s="74"/>
      <c r="G989" s="34" t="s">
        <v>27</v>
      </c>
      <c r="H989" s="34" t="s">
        <v>895</v>
      </c>
      <c r="I989" s="33" t="s">
        <v>494</v>
      </c>
      <c r="J989" s="34">
        <v>3</v>
      </c>
      <c r="K989" s="34">
        <v>3.3E-3</v>
      </c>
      <c r="L989" s="35">
        <v>53.571428571428569</v>
      </c>
      <c r="M989" s="36">
        <v>5.8928571428571427E-2</v>
      </c>
    </row>
    <row r="990" spans="1:13" s="30" customFormat="1" x14ac:dyDescent="0.25">
      <c r="A990" s="128"/>
      <c r="B990" s="74"/>
      <c r="C990" s="74"/>
      <c r="D990" s="44" t="s">
        <v>685</v>
      </c>
      <c r="E990" s="44">
        <v>1</v>
      </c>
      <c r="F990" s="44">
        <v>18</v>
      </c>
      <c r="G990" s="34" t="s">
        <v>27</v>
      </c>
      <c r="H990" s="34" t="s">
        <v>35</v>
      </c>
      <c r="I990" s="33" t="s">
        <v>913</v>
      </c>
      <c r="J990" s="34">
        <v>1</v>
      </c>
      <c r="K990" s="34">
        <v>5.4000000000000003E-3</v>
      </c>
      <c r="L990" s="35">
        <v>17.857142857142858</v>
      </c>
      <c r="M990" s="36">
        <v>9.6428571428571433E-2</v>
      </c>
    </row>
    <row r="991" spans="1:13" s="30" customFormat="1" x14ac:dyDescent="0.25">
      <c r="A991" s="128">
        <v>42311</v>
      </c>
      <c r="B991" s="74" t="s">
        <v>1455</v>
      </c>
      <c r="C991" s="74" t="s">
        <v>683</v>
      </c>
      <c r="D991" s="74" t="s">
        <v>1387</v>
      </c>
      <c r="E991" s="74">
        <v>2</v>
      </c>
      <c r="F991" s="74">
        <v>107</v>
      </c>
      <c r="G991" s="34" t="s">
        <v>27</v>
      </c>
      <c r="H991" s="34" t="s">
        <v>895</v>
      </c>
      <c r="I991" s="33" t="s">
        <v>494</v>
      </c>
      <c r="J991" s="34">
        <v>2</v>
      </c>
      <c r="K991" s="34">
        <v>8.6E-3</v>
      </c>
      <c r="L991" s="35">
        <v>35.714285714285715</v>
      </c>
      <c r="M991" s="36">
        <v>0.15357142857142858</v>
      </c>
    </row>
    <row r="992" spans="1:13" s="30" customFormat="1" x14ac:dyDescent="0.25">
      <c r="A992" s="128"/>
      <c r="B992" s="74"/>
      <c r="C992" s="74"/>
      <c r="D992" s="74"/>
      <c r="E992" s="74"/>
      <c r="F992" s="74"/>
      <c r="G992" s="34" t="s">
        <v>27</v>
      </c>
      <c r="H992" s="34" t="s">
        <v>442</v>
      </c>
      <c r="I992" s="33" t="s">
        <v>869</v>
      </c>
      <c r="J992" s="34">
        <v>4</v>
      </c>
      <c r="K992" s="34">
        <v>1.21E-2</v>
      </c>
      <c r="L992" s="35">
        <v>71.428571428571431</v>
      </c>
      <c r="M992" s="36">
        <v>0.21607142857142855</v>
      </c>
    </row>
    <row r="993" spans="1:13" s="30" customFormat="1" x14ac:dyDescent="0.25">
      <c r="A993" s="128"/>
      <c r="B993" s="74"/>
      <c r="C993" s="74"/>
      <c r="D993" s="74" t="s">
        <v>1388</v>
      </c>
      <c r="E993" s="74">
        <v>8</v>
      </c>
      <c r="F993" s="74">
        <v>3714</v>
      </c>
      <c r="G993" s="34" t="s">
        <v>1510</v>
      </c>
      <c r="H993" s="34" t="s">
        <v>300</v>
      </c>
      <c r="I993" s="33" t="s">
        <v>403</v>
      </c>
      <c r="J993" s="34">
        <v>1</v>
      </c>
      <c r="K993" s="34">
        <v>1.26E-2</v>
      </c>
      <c r="L993" s="35">
        <v>17.857142857142858</v>
      </c>
      <c r="M993" s="36">
        <v>0.22500000000000001</v>
      </c>
    </row>
    <row r="994" spans="1:13" s="30" customFormat="1" x14ac:dyDescent="0.25">
      <c r="A994" s="128"/>
      <c r="B994" s="74"/>
      <c r="C994" s="74"/>
      <c r="D994" s="74"/>
      <c r="E994" s="74"/>
      <c r="F994" s="74"/>
      <c r="G994" s="34" t="s">
        <v>27</v>
      </c>
      <c r="H994" s="34" t="s">
        <v>1099</v>
      </c>
      <c r="I994" s="33" t="s">
        <v>346</v>
      </c>
      <c r="J994" s="34">
        <v>144</v>
      </c>
      <c r="K994" s="34">
        <v>0.35010000000000002</v>
      </c>
      <c r="L994" s="35">
        <v>2571.4285714285716</v>
      </c>
      <c r="M994" s="36">
        <v>6.2517857142857149</v>
      </c>
    </row>
    <row r="995" spans="1:13" s="30" customFormat="1" x14ac:dyDescent="0.25">
      <c r="A995" s="128"/>
      <c r="B995" s="74"/>
      <c r="C995" s="74"/>
      <c r="D995" s="74"/>
      <c r="E995" s="74"/>
      <c r="F995" s="74"/>
      <c r="G995" s="34" t="s">
        <v>27</v>
      </c>
      <c r="H995" s="34" t="s">
        <v>349</v>
      </c>
      <c r="I995" s="33" t="s">
        <v>416</v>
      </c>
      <c r="J995" s="34">
        <v>12</v>
      </c>
      <c r="K995" s="34">
        <v>8.7900000000000006E-2</v>
      </c>
      <c r="L995" s="35">
        <v>214.28571428571428</v>
      </c>
      <c r="M995" s="36">
        <v>1.5696428571428571</v>
      </c>
    </row>
    <row r="996" spans="1:13" s="30" customFormat="1" x14ac:dyDescent="0.25">
      <c r="A996" s="128"/>
      <c r="B996" s="74"/>
      <c r="C996" s="74"/>
      <c r="D996" s="74"/>
      <c r="E996" s="74"/>
      <c r="F996" s="74"/>
      <c r="G996" s="34" t="s">
        <v>26</v>
      </c>
      <c r="H996" s="34" t="s">
        <v>948</v>
      </c>
      <c r="I996" s="33" t="s">
        <v>947</v>
      </c>
      <c r="J996" s="34">
        <v>1</v>
      </c>
      <c r="K996" s="34">
        <v>9.2999999999999992E-3</v>
      </c>
      <c r="L996" s="35">
        <v>17.857142857142858</v>
      </c>
      <c r="M996" s="36">
        <v>0.16607142857142856</v>
      </c>
    </row>
    <row r="997" spans="1:13" s="30" customFormat="1" x14ac:dyDescent="0.25">
      <c r="A997" s="128"/>
      <c r="B997" s="74"/>
      <c r="C997" s="74"/>
      <c r="D997" s="74"/>
      <c r="E997" s="74"/>
      <c r="F997" s="74"/>
      <c r="G997" s="34" t="s">
        <v>1510</v>
      </c>
      <c r="H997" s="34" t="s">
        <v>341</v>
      </c>
      <c r="I997" s="33" t="s">
        <v>339</v>
      </c>
      <c r="J997" s="34">
        <v>7</v>
      </c>
      <c r="K997" s="34">
        <v>5.8999999999999999E-3</v>
      </c>
      <c r="L997" s="35">
        <v>125</v>
      </c>
      <c r="M997" s="36">
        <v>0.10535714285714286</v>
      </c>
    </row>
    <row r="998" spans="1:13" s="30" customFormat="1" x14ac:dyDescent="0.25">
      <c r="A998" s="128"/>
      <c r="B998" s="74"/>
      <c r="C998" s="74"/>
      <c r="D998" s="74"/>
      <c r="E998" s="74"/>
      <c r="F998" s="74"/>
      <c r="G998" s="34" t="s">
        <v>26</v>
      </c>
      <c r="H998" s="34" t="s">
        <v>29</v>
      </c>
      <c r="I998" s="33" t="s">
        <v>33</v>
      </c>
      <c r="J998" s="34">
        <v>3</v>
      </c>
      <c r="K998" s="34">
        <v>4.8999999999999998E-3</v>
      </c>
      <c r="L998" s="35">
        <v>53.571428571428569</v>
      </c>
      <c r="M998" s="36">
        <v>8.7499999999999994E-2</v>
      </c>
    </row>
    <row r="999" spans="1:13" s="30" customFormat="1" x14ac:dyDescent="0.25">
      <c r="A999" s="128"/>
      <c r="B999" s="74"/>
      <c r="C999" s="74"/>
      <c r="D999" s="74"/>
      <c r="E999" s="74"/>
      <c r="F999" s="74"/>
      <c r="G999" s="34" t="s">
        <v>27</v>
      </c>
      <c r="H999" s="34" t="s">
        <v>895</v>
      </c>
      <c r="I999" s="33" t="s">
        <v>494</v>
      </c>
      <c r="J999" s="34">
        <v>11</v>
      </c>
      <c r="K999" s="34">
        <v>6.3E-2</v>
      </c>
      <c r="L999" s="35">
        <v>196.42857142857142</v>
      </c>
      <c r="M999" s="36">
        <v>1.125</v>
      </c>
    </row>
    <row r="1000" spans="1:13" s="30" customFormat="1" x14ac:dyDescent="0.25">
      <c r="A1000" s="128"/>
      <c r="B1000" s="74"/>
      <c r="C1000" s="74"/>
      <c r="D1000" s="74"/>
      <c r="E1000" s="74"/>
      <c r="F1000" s="74"/>
      <c r="G1000" s="34" t="s">
        <v>27</v>
      </c>
      <c r="H1000" s="34" t="s">
        <v>442</v>
      </c>
      <c r="I1000" s="33" t="s">
        <v>869</v>
      </c>
      <c r="J1000" s="34">
        <v>29</v>
      </c>
      <c r="K1000" s="34">
        <v>0.20169999999999999</v>
      </c>
      <c r="L1000" s="35">
        <v>517.85714285714289</v>
      </c>
      <c r="M1000" s="36">
        <v>3.6017857142857141</v>
      </c>
    </row>
    <row r="1001" spans="1:13" s="30" customFormat="1" x14ac:dyDescent="0.25">
      <c r="A1001" s="128"/>
      <c r="B1001" s="74"/>
      <c r="C1001" s="74"/>
      <c r="D1001" s="44" t="s">
        <v>1427</v>
      </c>
      <c r="E1001" s="44">
        <v>1</v>
      </c>
      <c r="F1001" s="44">
        <v>18</v>
      </c>
      <c r="G1001" s="34" t="s">
        <v>1510</v>
      </c>
      <c r="H1001" s="34" t="s">
        <v>300</v>
      </c>
      <c r="I1001" s="33" t="s">
        <v>403</v>
      </c>
      <c r="J1001" s="34">
        <v>1</v>
      </c>
      <c r="K1001" s="34">
        <v>8.5000000000000006E-3</v>
      </c>
      <c r="L1001" s="35">
        <v>17.857142857142858</v>
      </c>
      <c r="M1001" s="36">
        <v>0.1517857142857143</v>
      </c>
    </row>
    <row r="1002" spans="1:13" s="30" customFormat="1" x14ac:dyDescent="0.25">
      <c r="A1002" s="128">
        <v>42312</v>
      </c>
      <c r="B1002" s="74" t="s">
        <v>1456</v>
      </c>
      <c r="C1002" s="74" t="s">
        <v>1527</v>
      </c>
      <c r="D1002" s="74" t="s">
        <v>1297</v>
      </c>
      <c r="E1002" s="74">
        <v>2</v>
      </c>
      <c r="F1002" s="74">
        <v>5</v>
      </c>
      <c r="G1002" s="34" t="s">
        <v>27</v>
      </c>
      <c r="H1002" s="34" t="s">
        <v>1104</v>
      </c>
      <c r="I1002" s="33" t="s">
        <v>1105</v>
      </c>
      <c r="J1002" s="34">
        <v>4</v>
      </c>
      <c r="K1002" s="34">
        <v>8.5000000000000006E-3</v>
      </c>
      <c r="L1002" s="35">
        <v>71.428571428571431</v>
      </c>
      <c r="M1002" s="36">
        <v>0.1517857142857143</v>
      </c>
    </row>
    <row r="1003" spans="1:13" s="30" customFormat="1" x14ac:dyDescent="0.25">
      <c r="A1003" s="128"/>
      <c r="B1003" s="74"/>
      <c r="C1003" s="74"/>
      <c r="D1003" s="74"/>
      <c r="E1003" s="74"/>
      <c r="F1003" s="74"/>
      <c r="G1003" s="34" t="s">
        <v>27</v>
      </c>
      <c r="H1003" s="34" t="s">
        <v>35</v>
      </c>
      <c r="I1003" s="33" t="s">
        <v>364</v>
      </c>
      <c r="J1003" s="34">
        <v>2</v>
      </c>
      <c r="K1003" s="34">
        <v>4.8999999999999998E-3</v>
      </c>
      <c r="L1003" s="35">
        <v>35.714285714285715</v>
      </c>
      <c r="M1003" s="36">
        <v>8.7499999999999994E-2</v>
      </c>
    </row>
    <row r="1004" spans="1:13" s="30" customFormat="1" x14ac:dyDescent="0.25">
      <c r="A1004" s="128"/>
      <c r="B1004" s="74"/>
      <c r="C1004" s="74"/>
      <c r="D1004" s="44" t="s">
        <v>1298</v>
      </c>
      <c r="E1004" s="44">
        <v>0</v>
      </c>
      <c r="F1004" s="44">
        <v>0</v>
      </c>
      <c r="G1004" s="34" t="s">
        <v>1120</v>
      </c>
      <c r="H1004" s="34" t="s">
        <v>1120</v>
      </c>
      <c r="I1004" s="33" t="s">
        <v>1216</v>
      </c>
      <c r="J1004" s="34">
        <v>0</v>
      </c>
      <c r="K1004" s="34">
        <v>0</v>
      </c>
      <c r="L1004" s="35">
        <v>0</v>
      </c>
      <c r="M1004" s="36">
        <v>0</v>
      </c>
    </row>
    <row r="1005" spans="1:13" s="30" customFormat="1" x14ac:dyDescent="0.25">
      <c r="A1005" s="128"/>
      <c r="B1005" s="74"/>
      <c r="C1005" s="74"/>
      <c r="D1005" s="74" t="s">
        <v>705</v>
      </c>
      <c r="E1005" s="74">
        <v>3</v>
      </c>
      <c r="F1005" s="74">
        <v>9</v>
      </c>
      <c r="G1005" s="34" t="s">
        <v>27</v>
      </c>
      <c r="H1005" s="34" t="s">
        <v>369</v>
      </c>
      <c r="I1005" s="33" t="s">
        <v>1096</v>
      </c>
      <c r="J1005" s="34">
        <v>1</v>
      </c>
      <c r="K1005" s="34">
        <v>3.8E-3</v>
      </c>
      <c r="L1005" s="35">
        <v>17.857142857142858</v>
      </c>
      <c r="M1005" s="36">
        <v>6.7857142857142852E-2</v>
      </c>
    </row>
    <row r="1006" spans="1:13" s="30" customFormat="1" x14ac:dyDescent="0.25">
      <c r="A1006" s="128"/>
      <c r="B1006" s="74"/>
      <c r="C1006" s="74"/>
      <c r="D1006" s="74"/>
      <c r="E1006" s="74"/>
      <c r="F1006" s="74"/>
      <c r="G1006" s="34" t="s">
        <v>27</v>
      </c>
      <c r="H1006" s="34" t="s">
        <v>1104</v>
      </c>
      <c r="I1006" s="33" t="s">
        <v>1105</v>
      </c>
      <c r="J1006" s="34">
        <v>7</v>
      </c>
      <c r="K1006" s="34">
        <v>1.26E-2</v>
      </c>
      <c r="L1006" s="35">
        <v>125</v>
      </c>
      <c r="M1006" s="36">
        <v>0.22500000000000001</v>
      </c>
    </row>
    <row r="1007" spans="1:13" s="30" customFormat="1" x14ac:dyDescent="0.25">
      <c r="A1007" s="128"/>
      <c r="B1007" s="74"/>
      <c r="C1007" s="74"/>
      <c r="D1007" s="74"/>
      <c r="E1007" s="74"/>
      <c r="F1007" s="74"/>
      <c r="G1007" s="34" t="s">
        <v>27</v>
      </c>
      <c r="H1007" s="34" t="s">
        <v>35</v>
      </c>
      <c r="I1007" s="33" t="s">
        <v>364</v>
      </c>
      <c r="J1007" s="34">
        <v>7</v>
      </c>
      <c r="K1007" s="34">
        <v>9.2999999999999992E-3</v>
      </c>
      <c r="L1007" s="35">
        <v>125</v>
      </c>
      <c r="M1007" s="36">
        <v>0.16607142857142856</v>
      </c>
    </row>
    <row r="1008" spans="1:13" s="30" customFormat="1" x14ac:dyDescent="0.25">
      <c r="A1008" s="128">
        <v>42312</v>
      </c>
      <c r="B1008" s="74" t="s">
        <v>1457</v>
      </c>
      <c r="C1008" s="74" t="s">
        <v>683</v>
      </c>
      <c r="D1008" s="74" t="s">
        <v>1389</v>
      </c>
      <c r="E1008" s="74">
        <v>5</v>
      </c>
      <c r="F1008" s="74">
        <v>12</v>
      </c>
      <c r="G1008" s="34" t="s">
        <v>1510</v>
      </c>
      <c r="H1008" s="34" t="s">
        <v>341</v>
      </c>
      <c r="I1008" s="33" t="s">
        <v>470</v>
      </c>
      <c r="J1008" s="34">
        <v>2</v>
      </c>
      <c r="K1008" s="34">
        <v>2.7000000000000001E-3</v>
      </c>
      <c r="L1008" s="35">
        <v>35.714285714285715</v>
      </c>
      <c r="M1008" s="36">
        <v>4.8214285714285716E-2</v>
      </c>
    </row>
    <row r="1009" spans="1:13" s="30" customFormat="1" x14ac:dyDescent="0.25">
      <c r="A1009" s="128"/>
      <c r="B1009" s="74"/>
      <c r="C1009" s="74"/>
      <c r="D1009" s="74"/>
      <c r="E1009" s="74"/>
      <c r="F1009" s="74"/>
      <c r="G1009" s="34" t="s">
        <v>1510</v>
      </c>
      <c r="H1009" s="34" t="s">
        <v>46</v>
      </c>
      <c r="I1009" s="33" t="s">
        <v>47</v>
      </c>
      <c r="J1009" s="34">
        <v>1</v>
      </c>
      <c r="K1009" s="34">
        <v>7.1000000000000004E-3</v>
      </c>
      <c r="L1009" s="35">
        <v>17.857142857142858</v>
      </c>
      <c r="M1009" s="36">
        <v>0.12678571428571428</v>
      </c>
    </row>
    <row r="1010" spans="1:13" s="30" customFormat="1" x14ac:dyDescent="0.25">
      <c r="A1010" s="128"/>
      <c r="B1010" s="74"/>
      <c r="C1010" s="74"/>
      <c r="D1010" s="74"/>
      <c r="E1010" s="74"/>
      <c r="F1010" s="74"/>
      <c r="G1010" s="34" t="s">
        <v>27</v>
      </c>
      <c r="H1010" s="34" t="s">
        <v>275</v>
      </c>
      <c r="I1010" s="33" t="s">
        <v>273</v>
      </c>
      <c r="J1010" s="34">
        <v>2</v>
      </c>
      <c r="K1010" s="34">
        <v>4.7000000000000002E-3</v>
      </c>
      <c r="L1010" s="35">
        <v>35.714285714285715</v>
      </c>
      <c r="M1010" s="36">
        <v>8.3928571428571436E-2</v>
      </c>
    </row>
    <row r="1011" spans="1:13" s="30" customFormat="1" x14ac:dyDescent="0.25">
      <c r="A1011" s="128"/>
      <c r="B1011" s="74"/>
      <c r="C1011" s="74"/>
      <c r="D1011" s="74"/>
      <c r="E1011" s="74"/>
      <c r="F1011" s="74"/>
      <c r="G1011" s="34" t="s">
        <v>26</v>
      </c>
      <c r="H1011" s="34" t="s">
        <v>28</v>
      </c>
      <c r="I1011" s="33" t="s">
        <v>330</v>
      </c>
      <c r="J1011" s="34">
        <v>2</v>
      </c>
      <c r="K1011" s="34">
        <v>0.18690000000000001</v>
      </c>
      <c r="L1011" s="35">
        <v>35.714285714285715</v>
      </c>
      <c r="M1011" s="36">
        <v>3.3374999999999999</v>
      </c>
    </row>
    <row r="1012" spans="1:13" s="30" customFormat="1" x14ac:dyDescent="0.25">
      <c r="A1012" s="128"/>
      <c r="B1012" s="74"/>
      <c r="C1012" s="74"/>
      <c r="D1012" s="74"/>
      <c r="E1012" s="74"/>
      <c r="F1012" s="74"/>
      <c r="G1012" s="34" t="s">
        <v>27</v>
      </c>
      <c r="H1012" s="34" t="s">
        <v>398</v>
      </c>
      <c r="I1012" s="33" t="s">
        <v>415</v>
      </c>
      <c r="J1012" s="34">
        <v>2</v>
      </c>
      <c r="K1012" s="34">
        <v>1.03E-2</v>
      </c>
      <c r="L1012" s="35">
        <v>35.714285714285715</v>
      </c>
      <c r="M1012" s="36">
        <v>0.18392857142857141</v>
      </c>
    </row>
    <row r="1013" spans="1:13" s="30" customFormat="1" x14ac:dyDescent="0.25">
      <c r="A1013" s="128"/>
      <c r="B1013" s="74"/>
      <c r="C1013" s="74"/>
      <c r="D1013" s="74" t="s">
        <v>204</v>
      </c>
      <c r="E1013" s="74">
        <v>6</v>
      </c>
      <c r="F1013" s="74">
        <v>14</v>
      </c>
      <c r="G1013" s="34" t="s">
        <v>27</v>
      </c>
      <c r="H1013" s="34" t="s">
        <v>318</v>
      </c>
      <c r="I1013" s="33" t="s">
        <v>879</v>
      </c>
      <c r="J1013" s="34">
        <v>1</v>
      </c>
      <c r="K1013" s="34">
        <v>1.61E-2</v>
      </c>
      <c r="L1013" s="35">
        <v>17.857142857142858</v>
      </c>
      <c r="M1013" s="36">
        <v>0.28749999999999998</v>
      </c>
    </row>
    <row r="1014" spans="1:13" s="30" customFormat="1" x14ac:dyDescent="0.25">
      <c r="A1014" s="128"/>
      <c r="B1014" s="74"/>
      <c r="C1014" s="74"/>
      <c r="D1014" s="74"/>
      <c r="E1014" s="74"/>
      <c r="F1014" s="74"/>
      <c r="G1014" s="34" t="s">
        <v>26</v>
      </c>
      <c r="H1014" s="34" t="s">
        <v>28</v>
      </c>
      <c r="I1014" s="33" t="s">
        <v>22</v>
      </c>
      <c r="J1014" s="34">
        <v>1</v>
      </c>
      <c r="K1014" s="34">
        <v>6.3E-3</v>
      </c>
      <c r="L1014" s="35">
        <v>17.857142857142858</v>
      </c>
      <c r="M1014" s="36">
        <v>0.1125</v>
      </c>
    </row>
    <row r="1015" spans="1:13" s="30" customFormat="1" x14ac:dyDescent="0.25">
      <c r="A1015" s="128"/>
      <c r="B1015" s="74"/>
      <c r="C1015" s="74"/>
      <c r="D1015" s="74"/>
      <c r="E1015" s="74"/>
      <c r="F1015" s="74"/>
      <c r="G1015" s="34" t="s">
        <v>27</v>
      </c>
      <c r="H1015" s="34" t="s">
        <v>275</v>
      </c>
      <c r="I1015" s="33" t="s">
        <v>273</v>
      </c>
      <c r="J1015" s="34">
        <v>1</v>
      </c>
      <c r="K1015" s="34">
        <v>8.3999999999999995E-3</v>
      </c>
      <c r="L1015" s="35">
        <v>17.857142857142858</v>
      </c>
      <c r="M1015" s="36">
        <v>0.15</v>
      </c>
    </row>
    <row r="1016" spans="1:13" s="30" customFormat="1" x14ac:dyDescent="0.25">
      <c r="A1016" s="128"/>
      <c r="B1016" s="74"/>
      <c r="C1016" s="74"/>
      <c r="D1016" s="74"/>
      <c r="E1016" s="74"/>
      <c r="F1016" s="74"/>
      <c r="G1016" s="34" t="s">
        <v>26</v>
      </c>
      <c r="H1016" s="34" t="s">
        <v>29</v>
      </c>
      <c r="I1016" s="33" t="s">
        <v>33</v>
      </c>
      <c r="J1016" s="34">
        <v>5</v>
      </c>
      <c r="K1016" s="34">
        <v>0.81269999999999998</v>
      </c>
      <c r="L1016" s="35">
        <v>89.285714285714278</v>
      </c>
      <c r="M1016" s="36">
        <v>14.512499999999999</v>
      </c>
    </row>
    <row r="1017" spans="1:13" s="30" customFormat="1" x14ac:dyDescent="0.25">
      <c r="A1017" s="128"/>
      <c r="B1017" s="74"/>
      <c r="C1017" s="74"/>
      <c r="D1017" s="74"/>
      <c r="E1017" s="74"/>
      <c r="F1017" s="74"/>
      <c r="G1017" s="34" t="s">
        <v>27</v>
      </c>
      <c r="H1017" s="34" t="s">
        <v>35</v>
      </c>
      <c r="I1017" s="33" t="s">
        <v>364</v>
      </c>
      <c r="J1017" s="34">
        <v>2</v>
      </c>
      <c r="K1017" s="34">
        <v>2.8E-3</v>
      </c>
      <c r="L1017" s="35">
        <v>35.714285714285715</v>
      </c>
      <c r="M1017" s="36">
        <v>4.9999999999999996E-2</v>
      </c>
    </row>
    <row r="1018" spans="1:13" s="30" customFormat="1" x14ac:dyDescent="0.25">
      <c r="A1018" s="128"/>
      <c r="B1018" s="74"/>
      <c r="C1018" s="74"/>
      <c r="D1018" s="74"/>
      <c r="E1018" s="74"/>
      <c r="F1018" s="74"/>
      <c r="G1018" s="34" t="s">
        <v>26</v>
      </c>
      <c r="H1018" s="34" t="s">
        <v>28</v>
      </c>
      <c r="I1018" s="33" t="s">
        <v>330</v>
      </c>
      <c r="J1018" s="34">
        <v>2</v>
      </c>
      <c r="K1018" s="34">
        <v>0.26640000000000003</v>
      </c>
      <c r="L1018" s="35">
        <v>35.714285714285715</v>
      </c>
      <c r="M1018" s="36">
        <v>4.7571428571428571</v>
      </c>
    </row>
    <row r="1019" spans="1:13" s="30" customFormat="1" x14ac:dyDescent="0.25">
      <c r="A1019" s="128"/>
      <c r="B1019" s="74"/>
      <c r="C1019" s="74"/>
      <c r="D1019" s="74" t="s">
        <v>1390</v>
      </c>
      <c r="E1019" s="74">
        <v>4</v>
      </c>
      <c r="F1019" s="74">
        <v>10</v>
      </c>
      <c r="G1019" s="34" t="s">
        <v>1510</v>
      </c>
      <c r="H1019" s="34" t="s">
        <v>46</v>
      </c>
      <c r="I1019" s="33" t="s">
        <v>47</v>
      </c>
      <c r="J1019" s="34">
        <v>1</v>
      </c>
      <c r="K1019" s="34">
        <v>0.01</v>
      </c>
      <c r="L1019" s="35">
        <v>17.857142857142858</v>
      </c>
      <c r="M1019" s="36">
        <v>0.17857142857142858</v>
      </c>
    </row>
    <row r="1020" spans="1:13" s="30" customFormat="1" x14ac:dyDescent="0.25">
      <c r="A1020" s="128"/>
      <c r="B1020" s="74"/>
      <c r="C1020" s="74"/>
      <c r="D1020" s="74"/>
      <c r="E1020" s="74"/>
      <c r="F1020" s="74"/>
      <c r="G1020" s="34" t="s">
        <v>1510</v>
      </c>
      <c r="H1020" s="34" t="s">
        <v>46</v>
      </c>
      <c r="I1020" s="33" t="s">
        <v>306</v>
      </c>
      <c r="J1020" s="34">
        <v>2</v>
      </c>
      <c r="K1020" s="34">
        <v>1.0500000000000001E-2</v>
      </c>
      <c r="L1020" s="35">
        <v>35.714285714285715</v>
      </c>
      <c r="M1020" s="36">
        <v>0.1875</v>
      </c>
    </row>
    <row r="1021" spans="1:13" s="30" customFormat="1" x14ac:dyDescent="0.25">
      <c r="A1021" s="128"/>
      <c r="B1021" s="74"/>
      <c r="C1021" s="74"/>
      <c r="D1021" s="74"/>
      <c r="E1021" s="74"/>
      <c r="F1021" s="74"/>
      <c r="G1021" s="34" t="s">
        <v>27</v>
      </c>
      <c r="H1021" s="34" t="s">
        <v>895</v>
      </c>
      <c r="I1021" s="33" t="s">
        <v>494</v>
      </c>
      <c r="J1021" s="34">
        <v>10</v>
      </c>
      <c r="K1021" s="34">
        <v>5.5399999999999998E-2</v>
      </c>
      <c r="L1021" s="35">
        <v>178.57142857142856</v>
      </c>
      <c r="M1021" s="36">
        <v>0.98928571428571421</v>
      </c>
    </row>
    <row r="1022" spans="1:13" s="30" customFormat="1" x14ac:dyDescent="0.25">
      <c r="A1022" s="128"/>
      <c r="B1022" s="74"/>
      <c r="C1022" s="74"/>
      <c r="D1022" s="74"/>
      <c r="E1022" s="74"/>
      <c r="F1022" s="74"/>
      <c r="G1022" s="34" t="s">
        <v>26</v>
      </c>
      <c r="H1022" s="34" t="s">
        <v>28</v>
      </c>
      <c r="I1022" s="33" t="s">
        <v>330</v>
      </c>
      <c r="J1022" s="34">
        <v>1</v>
      </c>
      <c r="K1022" s="34">
        <v>0.1056</v>
      </c>
      <c r="L1022" s="35">
        <v>17.857142857142858</v>
      </c>
      <c r="M1022" s="36">
        <v>1.8857142857142857</v>
      </c>
    </row>
    <row r="1023" spans="1:13" s="30" customFormat="1" x14ac:dyDescent="0.25">
      <c r="A1023" s="128"/>
      <c r="B1023" s="74"/>
      <c r="C1023" s="74"/>
      <c r="D1023" s="74" t="s">
        <v>1391</v>
      </c>
      <c r="E1023" s="74">
        <v>3</v>
      </c>
      <c r="F1023" s="74">
        <v>7</v>
      </c>
      <c r="G1023" s="34" t="s">
        <v>26</v>
      </c>
      <c r="H1023" s="34" t="s">
        <v>475</v>
      </c>
      <c r="I1023" s="33" t="s">
        <v>472</v>
      </c>
      <c r="J1023" s="34">
        <v>1</v>
      </c>
      <c r="K1023" s="34">
        <v>8.1199999999999994E-2</v>
      </c>
      <c r="L1023" s="35">
        <v>17.857142857142858</v>
      </c>
      <c r="M1023" s="36">
        <v>1.45</v>
      </c>
    </row>
    <row r="1024" spans="1:13" s="30" customFormat="1" x14ac:dyDescent="0.25">
      <c r="A1024" s="128"/>
      <c r="B1024" s="74"/>
      <c r="C1024" s="74"/>
      <c r="D1024" s="74"/>
      <c r="E1024" s="74"/>
      <c r="F1024" s="74"/>
      <c r="G1024" s="34" t="s">
        <v>26</v>
      </c>
      <c r="H1024" s="34" t="s">
        <v>37</v>
      </c>
      <c r="I1024" s="33" t="s">
        <v>38</v>
      </c>
      <c r="J1024" s="34">
        <v>3</v>
      </c>
      <c r="K1024" s="34">
        <v>3.5400000000000001E-2</v>
      </c>
      <c r="L1024" s="35">
        <v>53.571428571428569</v>
      </c>
      <c r="M1024" s="36">
        <v>0.63214285714285712</v>
      </c>
    </row>
    <row r="1025" spans="1:13" s="30" customFormat="1" x14ac:dyDescent="0.25">
      <c r="A1025" s="128"/>
      <c r="B1025" s="74"/>
      <c r="C1025" s="74"/>
      <c r="D1025" s="74"/>
      <c r="E1025" s="74"/>
      <c r="F1025" s="74"/>
      <c r="G1025" s="34" t="s">
        <v>27</v>
      </c>
      <c r="H1025" s="34" t="s">
        <v>275</v>
      </c>
      <c r="I1025" s="33" t="s">
        <v>273</v>
      </c>
      <c r="J1025" s="34">
        <v>1</v>
      </c>
      <c r="K1025" s="34">
        <v>4.1000000000000003E-3</v>
      </c>
      <c r="L1025" s="35">
        <v>17.857142857142858</v>
      </c>
      <c r="M1025" s="36">
        <v>7.3214285714285718E-2</v>
      </c>
    </row>
    <row r="1026" spans="1:13" s="30" customFormat="1" x14ac:dyDescent="0.25">
      <c r="A1026" s="128"/>
      <c r="B1026" s="74"/>
      <c r="C1026" s="74"/>
      <c r="D1026" s="74" t="s">
        <v>207</v>
      </c>
      <c r="E1026" s="74">
        <v>5</v>
      </c>
      <c r="F1026" s="74">
        <v>11</v>
      </c>
      <c r="G1026" s="34" t="s">
        <v>26</v>
      </c>
      <c r="H1026" s="34" t="s">
        <v>475</v>
      </c>
      <c r="I1026" s="33" t="s">
        <v>472</v>
      </c>
      <c r="J1026" s="34">
        <v>4</v>
      </c>
      <c r="K1026" s="34">
        <v>0.40720000000000001</v>
      </c>
      <c r="L1026" s="35">
        <v>71.428571428571431</v>
      </c>
      <c r="M1026" s="36">
        <v>7.2714285714285714</v>
      </c>
    </row>
    <row r="1027" spans="1:13" s="30" customFormat="1" x14ac:dyDescent="0.25">
      <c r="A1027" s="128"/>
      <c r="B1027" s="74"/>
      <c r="C1027" s="74"/>
      <c r="D1027" s="74"/>
      <c r="E1027" s="74"/>
      <c r="F1027" s="74"/>
      <c r="G1027" s="34" t="s">
        <v>26</v>
      </c>
      <c r="H1027" s="34" t="s">
        <v>37</v>
      </c>
      <c r="I1027" s="33" t="s">
        <v>38</v>
      </c>
      <c r="J1027" s="34">
        <v>1</v>
      </c>
      <c r="K1027" s="34">
        <v>9.5999999999999992E-3</v>
      </c>
      <c r="L1027" s="35">
        <v>17.857142857142858</v>
      </c>
      <c r="M1027" s="36">
        <v>0.1714285714285714</v>
      </c>
    </row>
    <row r="1028" spans="1:13" s="30" customFormat="1" x14ac:dyDescent="0.25">
      <c r="A1028" s="128"/>
      <c r="B1028" s="74"/>
      <c r="C1028" s="74"/>
      <c r="D1028" s="74"/>
      <c r="E1028" s="74"/>
      <c r="F1028" s="74"/>
      <c r="G1028" s="34" t="s">
        <v>26</v>
      </c>
      <c r="H1028" s="34" t="s">
        <v>29</v>
      </c>
      <c r="I1028" s="33" t="s">
        <v>33</v>
      </c>
      <c r="J1028" s="34">
        <v>1</v>
      </c>
      <c r="K1028" s="34">
        <v>4.0899999999999999E-2</v>
      </c>
      <c r="L1028" s="35">
        <v>17.857142857142858</v>
      </c>
      <c r="M1028" s="36">
        <v>0.73035714285714282</v>
      </c>
    </row>
    <row r="1029" spans="1:13" s="30" customFormat="1" x14ac:dyDescent="0.25">
      <c r="A1029" s="128"/>
      <c r="B1029" s="74"/>
      <c r="C1029" s="74"/>
      <c r="D1029" s="74"/>
      <c r="E1029" s="74"/>
      <c r="F1029" s="74"/>
      <c r="G1029" s="34" t="s">
        <v>452</v>
      </c>
      <c r="H1029" s="34" t="s">
        <v>1187</v>
      </c>
      <c r="I1029" s="33" t="s">
        <v>984</v>
      </c>
      <c r="J1029" s="34">
        <v>1</v>
      </c>
      <c r="K1029" s="34">
        <v>0.27650000000000002</v>
      </c>
      <c r="L1029" s="35">
        <v>17.857142857142858</v>
      </c>
      <c r="M1029" s="36">
        <v>4.9375</v>
      </c>
    </row>
    <row r="1030" spans="1:13" s="30" customFormat="1" x14ac:dyDescent="0.25">
      <c r="A1030" s="128"/>
      <c r="B1030" s="74"/>
      <c r="C1030" s="74"/>
      <c r="D1030" s="74"/>
      <c r="E1030" s="74"/>
      <c r="F1030" s="74"/>
      <c r="G1030" s="34" t="s">
        <v>26</v>
      </c>
      <c r="H1030" s="34" t="s">
        <v>28</v>
      </c>
      <c r="I1030" s="33" t="s">
        <v>330</v>
      </c>
      <c r="J1030" s="34">
        <v>1</v>
      </c>
      <c r="K1030" s="34">
        <v>9.7900000000000001E-2</v>
      </c>
      <c r="L1030" s="35">
        <v>17.857142857142858</v>
      </c>
      <c r="M1030" s="36">
        <v>1.7482142857142857</v>
      </c>
    </row>
    <row r="1031" spans="1:13" s="30" customFormat="1" x14ac:dyDescent="0.25">
      <c r="A1031" s="128"/>
      <c r="B1031" s="74"/>
      <c r="C1031" s="74"/>
      <c r="D1031" s="74" t="s">
        <v>208</v>
      </c>
      <c r="E1031" s="74">
        <v>3</v>
      </c>
      <c r="F1031" s="74">
        <v>7</v>
      </c>
      <c r="G1031" s="34" t="s">
        <v>27</v>
      </c>
      <c r="H1031" s="34" t="s">
        <v>275</v>
      </c>
      <c r="I1031" s="33" t="s">
        <v>273</v>
      </c>
      <c r="J1031" s="34">
        <v>4</v>
      </c>
      <c r="K1031" s="34">
        <v>4.2799999999999998E-2</v>
      </c>
      <c r="L1031" s="35">
        <v>71.428571428571431</v>
      </c>
      <c r="M1031" s="36">
        <v>0.76428571428571423</v>
      </c>
    </row>
    <row r="1032" spans="1:13" s="30" customFormat="1" x14ac:dyDescent="0.25">
      <c r="A1032" s="128"/>
      <c r="B1032" s="74"/>
      <c r="C1032" s="74"/>
      <c r="D1032" s="74"/>
      <c r="E1032" s="74"/>
      <c r="F1032" s="74"/>
      <c r="G1032" s="34" t="s">
        <v>1510</v>
      </c>
      <c r="H1032" s="34" t="s">
        <v>355</v>
      </c>
      <c r="I1032" s="33" t="s">
        <v>899</v>
      </c>
      <c r="J1032" s="34">
        <v>1</v>
      </c>
      <c r="K1032" s="34">
        <v>1.8E-3</v>
      </c>
      <c r="L1032" s="35">
        <v>17.857142857142858</v>
      </c>
      <c r="M1032" s="36">
        <v>3.214285714285714E-2</v>
      </c>
    </row>
    <row r="1033" spans="1:13" s="30" customFormat="1" x14ac:dyDescent="0.25">
      <c r="A1033" s="128"/>
      <c r="B1033" s="74"/>
      <c r="C1033" s="74"/>
      <c r="D1033" s="74"/>
      <c r="E1033" s="74"/>
      <c r="F1033" s="74"/>
      <c r="G1033" s="34" t="s">
        <v>26</v>
      </c>
      <c r="H1033" s="34" t="s">
        <v>28</v>
      </c>
      <c r="I1033" s="33" t="s">
        <v>330</v>
      </c>
      <c r="J1033" s="34">
        <v>1</v>
      </c>
      <c r="K1033" s="34">
        <v>6.3500000000000001E-2</v>
      </c>
      <c r="L1033" s="35">
        <v>17.857142857142858</v>
      </c>
      <c r="M1033" s="36">
        <v>1.1339285714285714</v>
      </c>
    </row>
    <row r="1034" spans="1:13" s="30" customFormat="1" x14ac:dyDescent="0.25">
      <c r="A1034" s="128"/>
      <c r="B1034" s="74"/>
      <c r="C1034" s="74"/>
      <c r="D1034" s="74" t="s">
        <v>209</v>
      </c>
      <c r="E1034" s="74">
        <v>6</v>
      </c>
      <c r="F1034" s="74">
        <v>13</v>
      </c>
      <c r="G1034" s="34" t="s">
        <v>1510</v>
      </c>
      <c r="H1034" s="34" t="s">
        <v>401</v>
      </c>
      <c r="I1034" s="33" t="s">
        <v>436</v>
      </c>
      <c r="J1034" s="34">
        <v>1</v>
      </c>
      <c r="K1034" s="34">
        <v>1.1999999999999999E-3</v>
      </c>
      <c r="L1034" s="35">
        <v>17.857142857142858</v>
      </c>
      <c r="M1034" s="36">
        <v>2.1428571428571425E-2</v>
      </c>
    </row>
    <row r="1035" spans="1:13" s="30" customFormat="1" x14ac:dyDescent="0.25">
      <c r="A1035" s="128"/>
      <c r="B1035" s="74"/>
      <c r="C1035" s="74"/>
      <c r="D1035" s="74"/>
      <c r="E1035" s="74"/>
      <c r="F1035" s="74"/>
      <c r="G1035" s="34" t="s">
        <v>26</v>
      </c>
      <c r="H1035" s="34" t="s">
        <v>294</v>
      </c>
      <c r="I1035" s="33" t="s">
        <v>292</v>
      </c>
      <c r="J1035" s="34">
        <v>2</v>
      </c>
      <c r="K1035" s="34">
        <v>2.3E-3</v>
      </c>
      <c r="L1035" s="35">
        <v>35.714285714285715</v>
      </c>
      <c r="M1035" s="36">
        <v>4.1071428571428571E-2</v>
      </c>
    </row>
    <row r="1036" spans="1:13" s="30" customFormat="1" x14ac:dyDescent="0.25">
      <c r="A1036" s="128"/>
      <c r="B1036" s="74"/>
      <c r="C1036" s="74"/>
      <c r="D1036" s="74"/>
      <c r="E1036" s="74"/>
      <c r="F1036" s="74"/>
      <c r="G1036" s="34" t="s">
        <v>26</v>
      </c>
      <c r="H1036" s="34" t="s">
        <v>475</v>
      </c>
      <c r="I1036" s="33" t="s">
        <v>472</v>
      </c>
      <c r="J1036" s="34">
        <v>1</v>
      </c>
      <c r="K1036" s="34">
        <v>0.34899999999999998</v>
      </c>
      <c r="L1036" s="35">
        <v>17.857142857142858</v>
      </c>
      <c r="M1036" s="36">
        <v>6.2321428571428568</v>
      </c>
    </row>
    <row r="1037" spans="1:13" s="30" customFormat="1" x14ac:dyDescent="0.25">
      <c r="A1037" s="128"/>
      <c r="B1037" s="74"/>
      <c r="C1037" s="74"/>
      <c r="D1037" s="74"/>
      <c r="E1037" s="74"/>
      <c r="F1037" s="74"/>
      <c r="G1037" s="34" t="s">
        <v>26</v>
      </c>
      <c r="H1037" s="34" t="s">
        <v>29</v>
      </c>
      <c r="I1037" s="33" t="s">
        <v>33</v>
      </c>
      <c r="J1037" s="34">
        <v>1</v>
      </c>
      <c r="K1037" s="34">
        <v>1.43E-2</v>
      </c>
      <c r="L1037" s="35">
        <v>17.857142857142858</v>
      </c>
      <c r="M1037" s="36">
        <v>0.25535714285714284</v>
      </c>
    </row>
    <row r="1038" spans="1:13" s="30" customFormat="1" x14ac:dyDescent="0.25">
      <c r="A1038" s="128"/>
      <c r="B1038" s="74"/>
      <c r="C1038" s="74"/>
      <c r="D1038" s="74"/>
      <c r="E1038" s="74"/>
      <c r="F1038" s="74"/>
      <c r="G1038" s="34" t="s">
        <v>399</v>
      </c>
      <c r="H1038" s="34" t="s">
        <v>399</v>
      </c>
      <c r="I1038" s="33" t="s">
        <v>1204</v>
      </c>
      <c r="J1038" s="34">
        <v>1</v>
      </c>
      <c r="K1038" s="34">
        <v>2.9999999999999997E-4</v>
      </c>
      <c r="L1038" s="35">
        <v>17.857142857142858</v>
      </c>
      <c r="M1038" s="36">
        <v>5.3571428571428563E-3</v>
      </c>
    </row>
    <row r="1039" spans="1:13" s="30" customFormat="1" x14ac:dyDescent="0.25">
      <c r="A1039" s="128"/>
      <c r="B1039" s="74"/>
      <c r="C1039" s="74"/>
      <c r="D1039" s="74"/>
      <c r="E1039" s="74"/>
      <c r="F1039" s="74"/>
      <c r="G1039" s="34" t="s">
        <v>27</v>
      </c>
      <c r="H1039" s="34" t="s">
        <v>35</v>
      </c>
      <c r="I1039" s="33" t="s">
        <v>364</v>
      </c>
      <c r="J1039" s="34">
        <v>1</v>
      </c>
      <c r="K1039" s="34">
        <v>6.7000000000000002E-3</v>
      </c>
      <c r="L1039" s="35">
        <v>17.857142857142858</v>
      </c>
      <c r="M1039" s="36">
        <v>0.11964285714285715</v>
      </c>
    </row>
    <row r="1040" spans="1:13" s="30" customFormat="1" x14ac:dyDescent="0.25">
      <c r="A1040" s="78">
        <v>42315</v>
      </c>
      <c r="B1040" s="55" t="s">
        <v>1458</v>
      </c>
      <c r="C1040" s="55" t="s">
        <v>1528</v>
      </c>
      <c r="D1040" s="74" t="s">
        <v>213</v>
      </c>
      <c r="E1040" s="74">
        <v>6</v>
      </c>
      <c r="F1040" s="74">
        <v>17</v>
      </c>
      <c r="G1040" s="34" t="s">
        <v>27</v>
      </c>
      <c r="H1040" s="34" t="s">
        <v>36</v>
      </c>
      <c r="I1040" s="33" t="s">
        <v>1127</v>
      </c>
      <c r="J1040" s="34">
        <v>1</v>
      </c>
      <c r="K1040" s="34">
        <v>5.4000000000000003E-3</v>
      </c>
      <c r="L1040" s="35">
        <v>17.857142857142858</v>
      </c>
      <c r="M1040" s="36">
        <v>9.6428571428571433E-2</v>
      </c>
    </row>
    <row r="1041" spans="1:13" s="30" customFormat="1" x14ac:dyDescent="0.25">
      <c r="A1041" s="126"/>
      <c r="B1041" s="56"/>
      <c r="C1041" s="56"/>
      <c r="D1041" s="74"/>
      <c r="E1041" s="74"/>
      <c r="F1041" s="74"/>
      <c r="G1041" s="34" t="s">
        <v>26</v>
      </c>
      <c r="H1041" s="34" t="s">
        <v>37</v>
      </c>
      <c r="I1041" s="33" t="s">
        <v>38</v>
      </c>
      <c r="J1041" s="34">
        <v>2</v>
      </c>
      <c r="K1041" s="34">
        <v>2.5399999999999999E-2</v>
      </c>
      <c r="L1041" s="35">
        <v>35.714285714285715</v>
      </c>
      <c r="M1041" s="36">
        <v>0.45357142857142857</v>
      </c>
    </row>
    <row r="1042" spans="1:13" s="30" customFormat="1" x14ac:dyDescent="0.25">
      <c r="A1042" s="126"/>
      <c r="B1042" s="56"/>
      <c r="C1042" s="56"/>
      <c r="D1042" s="74"/>
      <c r="E1042" s="74"/>
      <c r="F1042" s="74"/>
      <c r="G1042" s="34" t="s">
        <v>26</v>
      </c>
      <c r="H1042" s="34" t="s">
        <v>28</v>
      </c>
      <c r="I1042" s="33" t="s">
        <v>22</v>
      </c>
      <c r="J1042" s="34">
        <v>1</v>
      </c>
      <c r="K1042" s="34">
        <v>0.1852</v>
      </c>
      <c r="L1042" s="35">
        <v>17.857142857142858</v>
      </c>
      <c r="M1042" s="36">
        <v>3.3071428571428569</v>
      </c>
    </row>
    <row r="1043" spans="1:13" s="30" customFormat="1" x14ac:dyDescent="0.25">
      <c r="A1043" s="126"/>
      <c r="B1043" s="56"/>
      <c r="C1043" s="56"/>
      <c r="D1043" s="74"/>
      <c r="E1043" s="74"/>
      <c r="F1043" s="74"/>
      <c r="G1043" s="34" t="s">
        <v>27</v>
      </c>
      <c r="H1043" s="34" t="s">
        <v>275</v>
      </c>
      <c r="I1043" s="33" t="s">
        <v>273</v>
      </c>
      <c r="J1043" s="34">
        <v>3</v>
      </c>
      <c r="K1043" s="34">
        <v>8.6999999999999994E-3</v>
      </c>
      <c r="L1043" s="35">
        <v>53.571428571428569</v>
      </c>
      <c r="M1043" s="36">
        <v>0.15535714285714283</v>
      </c>
    </row>
    <row r="1044" spans="1:13" s="30" customFormat="1" x14ac:dyDescent="0.25">
      <c r="A1044" s="126"/>
      <c r="B1044" s="56"/>
      <c r="C1044" s="56"/>
      <c r="D1044" s="74"/>
      <c r="E1044" s="74"/>
      <c r="F1044" s="74"/>
      <c r="G1044" s="34" t="s">
        <v>26</v>
      </c>
      <c r="H1044" s="34" t="s">
        <v>29</v>
      </c>
      <c r="I1044" s="33" t="s">
        <v>33</v>
      </c>
      <c r="J1044" s="34">
        <v>9</v>
      </c>
      <c r="K1044" s="34">
        <v>1.4952000000000001</v>
      </c>
      <c r="L1044" s="35">
        <v>160.71428571428572</v>
      </c>
      <c r="M1044" s="36">
        <v>26.7</v>
      </c>
    </row>
    <row r="1045" spans="1:13" s="30" customFormat="1" x14ac:dyDescent="0.25">
      <c r="A1045" s="79"/>
      <c r="B1045" s="57"/>
      <c r="C1045" s="57"/>
      <c r="D1045" s="74"/>
      <c r="E1045" s="74"/>
      <c r="F1045" s="74"/>
      <c r="G1045" s="34" t="s">
        <v>26</v>
      </c>
      <c r="H1045" s="34" t="s">
        <v>32</v>
      </c>
      <c r="I1045" s="33" t="s">
        <v>25</v>
      </c>
      <c r="J1045" s="34">
        <v>23</v>
      </c>
      <c r="K1045" s="34">
        <v>52.811999999999998</v>
      </c>
      <c r="L1045" s="35">
        <v>410.71428571428572</v>
      </c>
      <c r="M1045" s="36">
        <v>943.07142857142856</v>
      </c>
    </row>
    <row r="1046" spans="1:13" s="30" customFormat="1" x14ac:dyDescent="0.25">
      <c r="A1046" s="78">
        <v>42315</v>
      </c>
      <c r="B1046" s="55" t="s">
        <v>1458</v>
      </c>
      <c r="C1046" s="55" t="s">
        <v>1233</v>
      </c>
      <c r="D1046" s="74" t="s">
        <v>630</v>
      </c>
      <c r="E1046" s="74">
        <v>7</v>
      </c>
      <c r="F1046" s="74">
        <v>19</v>
      </c>
      <c r="G1046" s="34" t="s">
        <v>27</v>
      </c>
      <c r="H1046" s="34" t="s">
        <v>369</v>
      </c>
      <c r="I1046" s="33" t="s">
        <v>1075</v>
      </c>
      <c r="J1046" s="34">
        <v>12</v>
      </c>
      <c r="K1046" s="34">
        <v>3.9300000000000002E-2</v>
      </c>
      <c r="L1046" s="35">
        <v>214.28571428571428</v>
      </c>
      <c r="M1046" s="36">
        <v>0.70178571428571435</v>
      </c>
    </row>
    <row r="1047" spans="1:13" s="30" customFormat="1" x14ac:dyDescent="0.25">
      <c r="A1047" s="126"/>
      <c r="B1047" s="56"/>
      <c r="C1047" s="56"/>
      <c r="D1047" s="74"/>
      <c r="E1047" s="74"/>
      <c r="F1047" s="74"/>
      <c r="G1047" s="34" t="s">
        <v>27</v>
      </c>
      <c r="H1047" s="34" t="s">
        <v>281</v>
      </c>
      <c r="I1047" s="33" t="s">
        <v>279</v>
      </c>
      <c r="J1047" s="34">
        <v>1</v>
      </c>
      <c r="K1047" s="34">
        <v>3.7000000000000002E-3</v>
      </c>
      <c r="L1047" s="35">
        <v>17.857142857142858</v>
      </c>
      <c r="M1047" s="36">
        <v>6.6071428571428573E-2</v>
      </c>
    </row>
    <row r="1048" spans="1:13" s="30" customFormat="1" x14ac:dyDescent="0.25">
      <c r="A1048" s="126"/>
      <c r="B1048" s="56"/>
      <c r="C1048" s="56"/>
      <c r="D1048" s="74"/>
      <c r="E1048" s="74"/>
      <c r="F1048" s="74"/>
      <c r="G1048" s="34" t="s">
        <v>26</v>
      </c>
      <c r="H1048" s="34" t="s">
        <v>29</v>
      </c>
      <c r="I1048" s="33" t="s">
        <v>33</v>
      </c>
      <c r="J1048" s="34">
        <v>3</v>
      </c>
      <c r="K1048" s="34">
        <v>0.49840000000000001</v>
      </c>
      <c r="L1048" s="35">
        <v>53.571428571428569</v>
      </c>
      <c r="M1048" s="36">
        <v>8.9</v>
      </c>
    </row>
    <row r="1049" spans="1:13" s="30" customFormat="1" x14ac:dyDescent="0.25">
      <c r="A1049" s="126"/>
      <c r="B1049" s="56"/>
      <c r="C1049" s="56"/>
      <c r="D1049" s="74"/>
      <c r="E1049" s="74"/>
      <c r="F1049" s="74"/>
      <c r="G1049" s="34" t="s">
        <v>27</v>
      </c>
      <c r="H1049" s="34" t="s">
        <v>318</v>
      </c>
      <c r="I1049" s="33" t="s">
        <v>1017</v>
      </c>
      <c r="J1049" s="34">
        <v>2</v>
      </c>
      <c r="K1049" s="34">
        <v>2.5000000000000001E-3</v>
      </c>
      <c r="L1049" s="35">
        <v>35.714285714285715</v>
      </c>
      <c r="M1049" s="36">
        <v>4.4642857142857144E-2</v>
      </c>
    </row>
    <row r="1050" spans="1:13" s="30" customFormat="1" x14ac:dyDescent="0.25">
      <c r="A1050" s="126"/>
      <c r="B1050" s="56"/>
      <c r="C1050" s="56"/>
      <c r="D1050" s="74"/>
      <c r="E1050" s="74"/>
      <c r="F1050" s="74"/>
      <c r="G1050" s="34" t="s">
        <v>27</v>
      </c>
      <c r="H1050" s="34" t="s">
        <v>35</v>
      </c>
      <c r="I1050" s="33" t="s">
        <v>40</v>
      </c>
      <c r="J1050" s="34">
        <v>1</v>
      </c>
      <c r="K1050" s="34">
        <v>5.7999999999999996E-3</v>
      </c>
      <c r="L1050" s="35">
        <v>17.857142857142858</v>
      </c>
      <c r="M1050" s="36">
        <v>0.10357142857142856</v>
      </c>
    </row>
    <row r="1051" spans="1:13" s="30" customFormat="1" x14ac:dyDescent="0.25">
      <c r="A1051" s="126"/>
      <c r="B1051" s="56"/>
      <c r="C1051" s="56"/>
      <c r="D1051" s="74"/>
      <c r="E1051" s="74"/>
      <c r="F1051" s="74"/>
      <c r="G1051" s="34" t="s">
        <v>27</v>
      </c>
      <c r="H1051" s="34" t="s">
        <v>895</v>
      </c>
      <c r="I1051" s="33" t="s">
        <v>494</v>
      </c>
      <c r="J1051" s="34">
        <v>11</v>
      </c>
      <c r="K1051" s="34">
        <v>2.87E-2</v>
      </c>
      <c r="L1051" s="35">
        <v>196.42857142857142</v>
      </c>
      <c r="M1051" s="36">
        <v>0.51249999999999996</v>
      </c>
    </row>
    <row r="1052" spans="1:13" s="30" customFormat="1" x14ac:dyDescent="0.25">
      <c r="A1052" s="126"/>
      <c r="B1052" s="56"/>
      <c r="C1052" s="56"/>
      <c r="D1052" s="74"/>
      <c r="E1052" s="74"/>
      <c r="F1052" s="74"/>
      <c r="G1052" s="34" t="s">
        <v>26</v>
      </c>
      <c r="H1052" s="34" t="s">
        <v>45</v>
      </c>
      <c r="I1052" s="33" t="s">
        <v>1094</v>
      </c>
      <c r="J1052" s="34">
        <v>1</v>
      </c>
      <c r="K1052" s="34">
        <v>4.3635999999999999</v>
      </c>
      <c r="L1052" s="35">
        <v>17.857142857142858</v>
      </c>
      <c r="M1052" s="36">
        <v>77.921428571428564</v>
      </c>
    </row>
    <row r="1053" spans="1:13" s="30" customFormat="1" x14ac:dyDescent="0.25">
      <c r="A1053" s="126"/>
      <c r="B1053" s="56"/>
      <c r="C1053" s="56"/>
      <c r="D1053" s="74" t="s">
        <v>217</v>
      </c>
      <c r="E1053" s="74">
        <v>5</v>
      </c>
      <c r="F1053" s="74">
        <v>13</v>
      </c>
      <c r="G1053" s="34" t="s">
        <v>27</v>
      </c>
      <c r="H1053" s="34" t="s">
        <v>36</v>
      </c>
      <c r="I1053" s="33" t="s">
        <v>1127</v>
      </c>
      <c r="J1053" s="34">
        <v>3</v>
      </c>
      <c r="K1053" s="34">
        <v>8.3999999999999995E-3</v>
      </c>
      <c r="L1053" s="35">
        <v>53.571428571428569</v>
      </c>
      <c r="M1053" s="36">
        <v>0.15</v>
      </c>
    </row>
    <row r="1054" spans="1:13" s="30" customFormat="1" x14ac:dyDescent="0.25">
      <c r="A1054" s="126"/>
      <c r="B1054" s="56"/>
      <c r="C1054" s="56"/>
      <c r="D1054" s="74"/>
      <c r="E1054" s="74"/>
      <c r="F1054" s="74"/>
      <c r="G1054" s="34" t="s">
        <v>27</v>
      </c>
      <c r="H1054" s="34" t="s">
        <v>298</v>
      </c>
      <c r="I1054" s="33" t="s">
        <v>295</v>
      </c>
      <c r="J1054" s="34">
        <v>5</v>
      </c>
      <c r="K1054" s="34">
        <v>8.8999999999999999E-3</v>
      </c>
      <c r="L1054" s="35">
        <v>89.285714285714278</v>
      </c>
      <c r="M1054" s="36">
        <v>0.15892857142857142</v>
      </c>
    </row>
    <row r="1055" spans="1:13" s="30" customFormat="1" x14ac:dyDescent="0.25">
      <c r="A1055" s="126"/>
      <c r="B1055" s="56"/>
      <c r="C1055" s="56"/>
      <c r="D1055" s="74"/>
      <c r="E1055" s="74"/>
      <c r="F1055" s="74"/>
      <c r="G1055" s="34" t="s">
        <v>27</v>
      </c>
      <c r="H1055" s="34" t="s">
        <v>275</v>
      </c>
      <c r="I1055" s="33" t="s">
        <v>273</v>
      </c>
      <c r="J1055" s="34">
        <v>3</v>
      </c>
      <c r="K1055" s="34">
        <v>3.61E-2</v>
      </c>
      <c r="L1055" s="35">
        <v>53.571428571428569</v>
      </c>
      <c r="M1055" s="36">
        <v>0.64464285714285718</v>
      </c>
    </row>
    <row r="1056" spans="1:13" s="30" customFormat="1" x14ac:dyDescent="0.25">
      <c r="A1056" s="126"/>
      <c r="B1056" s="56"/>
      <c r="C1056" s="56"/>
      <c r="D1056" s="74"/>
      <c r="E1056" s="74"/>
      <c r="F1056" s="74"/>
      <c r="G1056" s="34" t="s">
        <v>26</v>
      </c>
      <c r="H1056" s="34" t="s">
        <v>29</v>
      </c>
      <c r="I1056" s="33" t="s">
        <v>33</v>
      </c>
      <c r="J1056" s="34">
        <v>2</v>
      </c>
      <c r="K1056" s="34">
        <v>8.7400000000000005E-2</v>
      </c>
      <c r="L1056" s="35">
        <v>35.714285714285715</v>
      </c>
      <c r="M1056" s="36">
        <v>1.5607142857142857</v>
      </c>
    </row>
    <row r="1057" spans="1:13" s="30" customFormat="1" x14ac:dyDescent="0.25">
      <c r="A1057" s="126"/>
      <c r="B1057" s="56"/>
      <c r="C1057" s="56"/>
      <c r="D1057" s="74"/>
      <c r="E1057" s="74"/>
      <c r="F1057" s="74"/>
      <c r="G1057" s="34" t="s">
        <v>27</v>
      </c>
      <c r="H1057" s="34" t="s">
        <v>35</v>
      </c>
      <c r="I1057" s="33" t="s">
        <v>40</v>
      </c>
      <c r="J1057" s="34">
        <v>1</v>
      </c>
      <c r="K1057" s="34">
        <v>1.0200000000000001E-2</v>
      </c>
      <c r="L1057" s="35">
        <v>17.857142857142858</v>
      </c>
      <c r="M1057" s="36">
        <v>0.18214285714285716</v>
      </c>
    </row>
    <row r="1058" spans="1:13" s="30" customFormat="1" x14ac:dyDescent="0.25">
      <c r="A1058" s="126"/>
      <c r="B1058" s="56"/>
      <c r="C1058" s="56"/>
      <c r="D1058" s="74" t="s">
        <v>218</v>
      </c>
      <c r="E1058" s="74">
        <v>2</v>
      </c>
      <c r="F1058" s="74">
        <v>5</v>
      </c>
      <c r="G1058" s="34" t="s">
        <v>27</v>
      </c>
      <c r="H1058" s="34" t="s">
        <v>442</v>
      </c>
      <c r="I1058" s="33" t="s">
        <v>1103</v>
      </c>
      <c r="J1058" s="34">
        <v>1</v>
      </c>
      <c r="K1058" s="34">
        <v>7.1999999999999998E-3</v>
      </c>
      <c r="L1058" s="35">
        <v>17.857142857142858</v>
      </c>
      <c r="M1058" s="36">
        <v>0.12857142857142856</v>
      </c>
    </row>
    <row r="1059" spans="1:13" s="30" customFormat="1" x14ac:dyDescent="0.25">
      <c r="A1059" s="126"/>
      <c r="B1059" s="56"/>
      <c r="C1059" s="56"/>
      <c r="D1059" s="74"/>
      <c r="E1059" s="74"/>
      <c r="F1059" s="74"/>
      <c r="G1059" s="34" t="s">
        <v>27</v>
      </c>
      <c r="H1059" s="34" t="s">
        <v>895</v>
      </c>
      <c r="I1059" s="33" t="s">
        <v>494</v>
      </c>
      <c r="J1059" s="34">
        <v>2</v>
      </c>
      <c r="K1059" s="34">
        <v>1.6000000000000001E-3</v>
      </c>
      <c r="L1059" s="35">
        <v>35.714285714285715</v>
      </c>
      <c r="M1059" s="36">
        <v>2.8571428571428571E-2</v>
      </c>
    </row>
    <row r="1060" spans="1:13" s="30" customFormat="1" x14ac:dyDescent="0.25">
      <c r="A1060" s="126"/>
      <c r="B1060" s="56"/>
      <c r="C1060" s="56"/>
      <c r="D1060" s="74" t="s">
        <v>219</v>
      </c>
      <c r="E1060" s="74">
        <v>2</v>
      </c>
      <c r="F1060" s="74">
        <v>5</v>
      </c>
      <c r="G1060" s="34" t="s">
        <v>27</v>
      </c>
      <c r="H1060" s="34" t="s">
        <v>318</v>
      </c>
      <c r="I1060" s="33" t="s">
        <v>1017</v>
      </c>
      <c r="J1060" s="34">
        <v>1</v>
      </c>
      <c r="K1060" s="34">
        <v>4.1000000000000003E-3</v>
      </c>
      <c r="L1060" s="35">
        <v>17.857142857142858</v>
      </c>
      <c r="M1060" s="36">
        <v>7.3214285714285718E-2</v>
      </c>
    </row>
    <row r="1061" spans="1:13" s="30" customFormat="1" x14ac:dyDescent="0.25">
      <c r="A1061" s="126"/>
      <c r="B1061" s="56"/>
      <c r="C1061" s="56"/>
      <c r="D1061" s="74"/>
      <c r="E1061" s="74"/>
      <c r="F1061" s="74"/>
      <c r="G1061" s="34" t="s">
        <v>26</v>
      </c>
      <c r="H1061" s="34" t="s">
        <v>32</v>
      </c>
      <c r="I1061" s="33" t="s">
        <v>25</v>
      </c>
      <c r="J1061" s="34">
        <v>3</v>
      </c>
      <c r="K1061" s="34">
        <v>1.1716</v>
      </c>
      <c r="L1061" s="35">
        <v>53.571428571428569</v>
      </c>
      <c r="M1061" s="36">
        <v>20.921428571428571</v>
      </c>
    </row>
    <row r="1062" spans="1:13" s="30" customFormat="1" x14ac:dyDescent="0.25">
      <c r="A1062" s="126"/>
      <c r="B1062" s="56"/>
      <c r="C1062" s="56"/>
      <c r="D1062" s="74" t="s">
        <v>246</v>
      </c>
      <c r="E1062" s="74">
        <v>2</v>
      </c>
      <c r="F1062" s="74">
        <v>5</v>
      </c>
      <c r="G1062" s="34" t="s">
        <v>1510</v>
      </c>
      <c r="H1062" s="34" t="s">
        <v>300</v>
      </c>
      <c r="I1062" s="33" t="s">
        <v>403</v>
      </c>
      <c r="J1062" s="34">
        <v>2</v>
      </c>
      <c r="K1062" s="34">
        <v>7.5399999999999995E-2</v>
      </c>
      <c r="L1062" s="35">
        <v>35.714285714285715</v>
      </c>
      <c r="M1062" s="36">
        <v>1.3464285714285713</v>
      </c>
    </row>
    <row r="1063" spans="1:13" s="30" customFormat="1" x14ac:dyDescent="0.25">
      <c r="A1063" s="126"/>
      <c r="B1063" s="56"/>
      <c r="C1063" s="56"/>
      <c r="D1063" s="74"/>
      <c r="E1063" s="74"/>
      <c r="F1063" s="74"/>
      <c r="G1063" s="34" t="s">
        <v>1510</v>
      </c>
      <c r="H1063" s="34" t="s">
        <v>300</v>
      </c>
      <c r="I1063" s="33" t="s">
        <v>1020</v>
      </c>
      <c r="J1063" s="34">
        <v>1</v>
      </c>
      <c r="K1063" s="34">
        <v>2.53E-2</v>
      </c>
      <c r="L1063" s="35">
        <v>17.857142857142858</v>
      </c>
      <c r="M1063" s="36">
        <v>0.45178571428571429</v>
      </c>
    </row>
    <row r="1064" spans="1:13" s="30" customFormat="1" x14ac:dyDescent="0.25">
      <c r="A1064" s="126"/>
      <c r="B1064" s="56"/>
      <c r="C1064" s="56"/>
      <c r="D1064" s="74" t="s">
        <v>247</v>
      </c>
      <c r="E1064" s="74">
        <v>2</v>
      </c>
      <c r="F1064" s="74">
        <v>4</v>
      </c>
      <c r="G1064" s="34" t="s">
        <v>27</v>
      </c>
      <c r="H1064" s="34" t="s">
        <v>275</v>
      </c>
      <c r="I1064" s="33" t="s">
        <v>273</v>
      </c>
      <c r="J1064" s="34">
        <v>1</v>
      </c>
      <c r="K1064" s="34">
        <v>2.8E-3</v>
      </c>
      <c r="L1064" s="35">
        <v>17.857142857142858</v>
      </c>
      <c r="M1064" s="36">
        <v>4.9999999999999996E-2</v>
      </c>
    </row>
    <row r="1065" spans="1:13" s="30" customFormat="1" x14ac:dyDescent="0.25">
      <c r="A1065" s="126"/>
      <c r="B1065" s="56"/>
      <c r="C1065" s="56"/>
      <c r="D1065" s="74"/>
      <c r="E1065" s="74"/>
      <c r="F1065" s="74"/>
      <c r="G1065" s="34" t="s">
        <v>452</v>
      </c>
      <c r="H1065" s="34" t="s">
        <v>1187</v>
      </c>
      <c r="I1065" s="33" t="s">
        <v>984</v>
      </c>
      <c r="J1065" s="34">
        <v>1</v>
      </c>
      <c r="K1065" s="34">
        <v>0.15240000000000001</v>
      </c>
      <c r="L1065" s="35">
        <v>17.857142857142858</v>
      </c>
      <c r="M1065" s="36">
        <v>2.7214285714285715</v>
      </c>
    </row>
    <row r="1066" spans="1:13" s="30" customFormat="1" x14ac:dyDescent="0.25">
      <c r="A1066" s="126"/>
      <c r="B1066" s="56"/>
      <c r="C1066" s="56"/>
      <c r="D1066" s="74" t="s">
        <v>248</v>
      </c>
      <c r="E1066" s="74">
        <v>4</v>
      </c>
      <c r="F1066" s="74">
        <v>10</v>
      </c>
      <c r="G1066" s="34" t="s">
        <v>27</v>
      </c>
      <c r="H1066" s="34" t="s">
        <v>442</v>
      </c>
      <c r="I1066" s="33" t="s">
        <v>1103</v>
      </c>
      <c r="J1066" s="34">
        <v>2</v>
      </c>
      <c r="K1066" s="34">
        <v>9.2999999999999992E-3</v>
      </c>
      <c r="L1066" s="35">
        <v>35.714285714285715</v>
      </c>
      <c r="M1066" s="36">
        <v>0.16607142857142856</v>
      </c>
    </row>
    <row r="1067" spans="1:13" s="30" customFormat="1" x14ac:dyDescent="0.25">
      <c r="A1067" s="126"/>
      <c r="B1067" s="56"/>
      <c r="C1067" s="56"/>
      <c r="D1067" s="74"/>
      <c r="E1067" s="74"/>
      <c r="F1067" s="74"/>
      <c r="G1067" s="34" t="s">
        <v>26</v>
      </c>
      <c r="H1067" s="34" t="s">
        <v>29</v>
      </c>
      <c r="I1067" s="33" t="s">
        <v>33</v>
      </c>
      <c r="J1067" s="34">
        <v>2</v>
      </c>
      <c r="K1067" s="34">
        <v>9.11E-2</v>
      </c>
      <c r="L1067" s="35">
        <v>35.714285714285715</v>
      </c>
      <c r="M1067" s="36">
        <v>1.6267857142857143</v>
      </c>
    </row>
    <row r="1068" spans="1:13" s="30" customFormat="1" x14ac:dyDescent="0.25">
      <c r="A1068" s="126"/>
      <c r="B1068" s="56"/>
      <c r="C1068" s="56"/>
      <c r="D1068" s="74"/>
      <c r="E1068" s="74"/>
      <c r="F1068" s="74"/>
      <c r="G1068" s="34" t="s">
        <v>452</v>
      </c>
      <c r="H1068" s="34" t="s">
        <v>1187</v>
      </c>
      <c r="I1068" s="33" t="s">
        <v>984</v>
      </c>
      <c r="J1068" s="34">
        <v>1</v>
      </c>
      <c r="K1068" s="34">
        <v>0.14899999999999999</v>
      </c>
      <c r="L1068" s="35">
        <v>17.857142857142858</v>
      </c>
      <c r="M1068" s="36">
        <v>2.6607142857142856</v>
      </c>
    </row>
    <row r="1069" spans="1:13" s="30" customFormat="1" x14ac:dyDescent="0.25">
      <c r="A1069" s="126"/>
      <c r="B1069" s="56"/>
      <c r="C1069" s="56"/>
      <c r="D1069" s="74"/>
      <c r="E1069" s="74"/>
      <c r="F1069" s="74"/>
      <c r="G1069" s="34" t="s">
        <v>27</v>
      </c>
      <c r="H1069" s="34" t="s">
        <v>895</v>
      </c>
      <c r="I1069" s="33" t="s">
        <v>494</v>
      </c>
      <c r="J1069" s="34">
        <v>3</v>
      </c>
      <c r="K1069" s="34">
        <v>8.6E-3</v>
      </c>
      <c r="L1069" s="35">
        <v>53.571428571428569</v>
      </c>
      <c r="M1069" s="36">
        <v>0.15357142857142858</v>
      </c>
    </row>
    <row r="1070" spans="1:13" s="30" customFormat="1" x14ac:dyDescent="0.25">
      <c r="A1070" s="79"/>
      <c r="B1070" s="57"/>
      <c r="C1070" s="57"/>
      <c r="D1070" s="44" t="s">
        <v>1248</v>
      </c>
      <c r="E1070" s="44">
        <v>1</v>
      </c>
      <c r="F1070" s="44">
        <v>2</v>
      </c>
      <c r="G1070" s="34" t="s">
        <v>1510</v>
      </c>
      <c r="H1070" s="34" t="s">
        <v>1112</v>
      </c>
      <c r="I1070" s="33" t="s">
        <v>1037</v>
      </c>
      <c r="J1070" s="34">
        <v>1</v>
      </c>
      <c r="K1070" s="34">
        <v>1.4520999999999999</v>
      </c>
      <c r="L1070" s="35">
        <v>17.857142857142858</v>
      </c>
      <c r="M1070" s="36">
        <v>25.93035714285714</v>
      </c>
    </row>
    <row r="1071" spans="1:13" s="30" customFormat="1" x14ac:dyDescent="0.25">
      <c r="A1071" s="128">
        <v>42317</v>
      </c>
      <c r="B1071" s="74" t="s">
        <v>1459</v>
      </c>
      <c r="C1071" s="74" t="s">
        <v>76</v>
      </c>
      <c r="D1071" s="74" t="s">
        <v>77</v>
      </c>
      <c r="E1071" s="74">
        <v>2</v>
      </c>
      <c r="F1071" s="74">
        <v>4</v>
      </c>
      <c r="G1071" s="34" t="s">
        <v>27</v>
      </c>
      <c r="H1071" s="34" t="s">
        <v>895</v>
      </c>
      <c r="I1071" s="33" t="s">
        <v>494</v>
      </c>
      <c r="J1071" s="34">
        <v>1</v>
      </c>
      <c r="K1071" s="34">
        <v>2.3E-3</v>
      </c>
      <c r="L1071" s="35">
        <v>17.857142857142858</v>
      </c>
      <c r="M1071" s="36">
        <v>4.1071428571428571E-2</v>
      </c>
    </row>
    <row r="1072" spans="1:13" s="30" customFormat="1" x14ac:dyDescent="0.25">
      <c r="A1072" s="128"/>
      <c r="B1072" s="74"/>
      <c r="C1072" s="74"/>
      <c r="D1072" s="74"/>
      <c r="E1072" s="74"/>
      <c r="F1072" s="74"/>
      <c r="G1072" s="34" t="s">
        <v>26</v>
      </c>
      <c r="H1072" s="34" t="s">
        <v>30</v>
      </c>
      <c r="I1072" s="33" t="s">
        <v>1165</v>
      </c>
      <c r="J1072" s="34">
        <v>1</v>
      </c>
      <c r="K1072" s="34">
        <v>1.1378999999999999</v>
      </c>
      <c r="L1072" s="35">
        <v>17.857142857142858</v>
      </c>
      <c r="M1072" s="36">
        <v>20.319642857142856</v>
      </c>
    </row>
    <row r="1073" spans="1:13" s="30" customFormat="1" x14ac:dyDescent="0.25">
      <c r="A1073" s="128"/>
      <c r="B1073" s="74"/>
      <c r="C1073" s="74"/>
      <c r="D1073" s="74" t="s">
        <v>79</v>
      </c>
      <c r="E1073" s="74">
        <v>3</v>
      </c>
      <c r="F1073" s="74">
        <v>9</v>
      </c>
      <c r="G1073" s="34" t="s">
        <v>26</v>
      </c>
      <c r="H1073" s="34" t="s">
        <v>29</v>
      </c>
      <c r="I1073" s="33" t="s">
        <v>33</v>
      </c>
      <c r="J1073" s="34">
        <v>1</v>
      </c>
      <c r="K1073" s="34">
        <v>1.2181999999999999</v>
      </c>
      <c r="L1073" s="35">
        <v>17.857142857142858</v>
      </c>
      <c r="M1073" s="36">
        <v>21.753571428571426</v>
      </c>
    </row>
    <row r="1074" spans="1:13" s="30" customFormat="1" x14ac:dyDescent="0.25">
      <c r="A1074" s="128"/>
      <c r="B1074" s="74"/>
      <c r="C1074" s="74"/>
      <c r="D1074" s="74"/>
      <c r="E1074" s="74"/>
      <c r="F1074" s="74"/>
      <c r="G1074" s="34" t="s">
        <v>1510</v>
      </c>
      <c r="H1074" s="34" t="s">
        <v>274</v>
      </c>
      <c r="I1074" s="33" t="s">
        <v>1157</v>
      </c>
      <c r="J1074" s="34">
        <v>4</v>
      </c>
      <c r="K1074" s="34">
        <v>1.0044</v>
      </c>
      <c r="L1074" s="35">
        <v>71.428571428571431</v>
      </c>
      <c r="M1074" s="36">
        <v>17.935714285714283</v>
      </c>
    </row>
    <row r="1075" spans="1:13" s="30" customFormat="1" x14ac:dyDescent="0.25">
      <c r="A1075" s="128"/>
      <c r="B1075" s="74"/>
      <c r="C1075" s="74"/>
      <c r="D1075" s="74"/>
      <c r="E1075" s="74"/>
      <c r="F1075" s="74"/>
      <c r="G1075" s="34" t="s">
        <v>26</v>
      </c>
      <c r="H1075" s="34" t="s">
        <v>30</v>
      </c>
      <c r="I1075" s="33" t="s">
        <v>1165</v>
      </c>
      <c r="J1075" s="34">
        <v>9</v>
      </c>
      <c r="K1075" s="34">
        <v>81.209000000000003</v>
      </c>
      <c r="L1075" s="35">
        <v>160.71428571428572</v>
      </c>
      <c r="M1075" s="36">
        <v>1450.1607142857142</v>
      </c>
    </row>
    <row r="1076" spans="1:13" s="30" customFormat="1" x14ac:dyDescent="0.25">
      <c r="A1076" s="128"/>
      <c r="B1076" s="74"/>
      <c r="C1076" s="74"/>
      <c r="D1076" s="74" t="s">
        <v>80</v>
      </c>
      <c r="E1076" s="74">
        <v>5</v>
      </c>
      <c r="F1076" s="74">
        <v>14</v>
      </c>
      <c r="G1076" s="34" t="s">
        <v>27</v>
      </c>
      <c r="H1076" s="34" t="s">
        <v>36</v>
      </c>
      <c r="I1076" s="33" t="s">
        <v>1127</v>
      </c>
      <c r="J1076" s="34">
        <v>1</v>
      </c>
      <c r="K1076" s="34">
        <v>2.0999999999999999E-3</v>
      </c>
      <c r="L1076" s="35">
        <v>17.857142857142858</v>
      </c>
      <c r="M1076" s="36">
        <v>3.7499999999999999E-2</v>
      </c>
    </row>
    <row r="1077" spans="1:13" s="30" customFormat="1" x14ac:dyDescent="0.25">
      <c r="A1077" s="128"/>
      <c r="B1077" s="74"/>
      <c r="C1077" s="74"/>
      <c r="D1077" s="74"/>
      <c r="E1077" s="74"/>
      <c r="F1077" s="74"/>
      <c r="G1077" s="34" t="s">
        <v>26</v>
      </c>
      <c r="H1077" s="34" t="s">
        <v>29</v>
      </c>
      <c r="I1077" s="33" t="s">
        <v>33</v>
      </c>
      <c r="J1077" s="34">
        <v>9</v>
      </c>
      <c r="K1077" s="34">
        <v>4.3018999999999998</v>
      </c>
      <c r="L1077" s="35">
        <v>160.71428571428572</v>
      </c>
      <c r="M1077" s="36">
        <v>76.819642857142853</v>
      </c>
    </row>
    <row r="1078" spans="1:13" s="30" customFormat="1" x14ac:dyDescent="0.25">
      <c r="A1078" s="128"/>
      <c r="B1078" s="74"/>
      <c r="C1078" s="74"/>
      <c r="D1078" s="74"/>
      <c r="E1078" s="74"/>
      <c r="F1078" s="74"/>
      <c r="G1078" s="34" t="s">
        <v>27</v>
      </c>
      <c r="H1078" s="34" t="s">
        <v>895</v>
      </c>
      <c r="I1078" s="33" t="s">
        <v>494</v>
      </c>
      <c r="J1078" s="34">
        <v>3</v>
      </c>
      <c r="K1078" s="34">
        <v>1.8E-3</v>
      </c>
      <c r="L1078" s="35">
        <v>53.571428571428569</v>
      </c>
      <c r="M1078" s="36">
        <v>3.214285714285714E-2</v>
      </c>
    </row>
    <row r="1079" spans="1:13" s="30" customFormat="1" x14ac:dyDescent="0.25">
      <c r="A1079" s="128"/>
      <c r="B1079" s="74"/>
      <c r="C1079" s="74"/>
      <c r="D1079" s="74"/>
      <c r="E1079" s="74"/>
      <c r="F1079" s="74"/>
      <c r="G1079" s="34" t="s">
        <v>27</v>
      </c>
      <c r="H1079" s="34" t="s">
        <v>305</v>
      </c>
      <c r="I1079" s="33" t="s">
        <v>304</v>
      </c>
      <c r="J1079" s="34">
        <v>1</v>
      </c>
      <c r="K1079" s="34">
        <v>3.2000000000000002E-3</v>
      </c>
      <c r="L1079" s="35">
        <v>17.857142857142858</v>
      </c>
      <c r="M1079" s="36">
        <v>5.7142857142857141E-2</v>
      </c>
    </row>
    <row r="1080" spans="1:13" s="30" customFormat="1" x14ac:dyDescent="0.25">
      <c r="A1080" s="128"/>
      <c r="B1080" s="74"/>
      <c r="C1080" s="74"/>
      <c r="D1080" s="74"/>
      <c r="E1080" s="74"/>
      <c r="F1080" s="74"/>
      <c r="G1080" s="34" t="s">
        <v>26</v>
      </c>
      <c r="H1080" s="34" t="s">
        <v>30</v>
      </c>
      <c r="I1080" s="33" t="s">
        <v>1165</v>
      </c>
      <c r="J1080" s="34">
        <v>7</v>
      </c>
      <c r="K1080" s="34">
        <v>71.938999999999993</v>
      </c>
      <c r="L1080" s="35">
        <v>125</v>
      </c>
      <c r="M1080" s="36">
        <v>1284.6249999999998</v>
      </c>
    </row>
    <row r="1081" spans="1:13" s="30" customFormat="1" x14ac:dyDescent="0.25">
      <c r="A1081" s="128"/>
      <c r="B1081" s="74"/>
      <c r="C1081" s="74"/>
      <c r="D1081" s="44" t="s">
        <v>81</v>
      </c>
      <c r="E1081" s="44">
        <v>1</v>
      </c>
      <c r="F1081" s="44">
        <v>2</v>
      </c>
      <c r="G1081" s="34" t="s">
        <v>26</v>
      </c>
      <c r="H1081" s="34" t="s">
        <v>28</v>
      </c>
      <c r="I1081" s="33" t="s">
        <v>22</v>
      </c>
      <c r="J1081" s="34">
        <v>2</v>
      </c>
      <c r="K1081" s="34">
        <v>0.28789999999999999</v>
      </c>
      <c r="L1081" s="35">
        <v>35.714285714285715</v>
      </c>
      <c r="M1081" s="36">
        <v>5.1410714285714283</v>
      </c>
    </row>
    <row r="1082" spans="1:13" s="30" customFormat="1" x14ac:dyDescent="0.25">
      <c r="A1082" s="128"/>
      <c r="B1082" s="74"/>
      <c r="C1082" s="74"/>
      <c r="D1082" s="44" t="s">
        <v>116</v>
      </c>
      <c r="E1082" s="44">
        <v>1</v>
      </c>
      <c r="F1082" s="44">
        <v>2</v>
      </c>
      <c r="G1082" s="34" t="s">
        <v>452</v>
      </c>
      <c r="H1082" s="34" t="s">
        <v>1187</v>
      </c>
      <c r="I1082" s="33" t="s">
        <v>984</v>
      </c>
      <c r="J1082" s="34">
        <v>1</v>
      </c>
      <c r="K1082" s="34">
        <v>0.15629999999999999</v>
      </c>
      <c r="L1082" s="35">
        <v>17.857142857142858</v>
      </c>
      <c r="M1082" s="36">
        <v>2.7910714285714282</v>
      </c>
    </row>
    <row r="1083" spans="1:13" s="30" customFormat="1" x14ac:dyDescent="0.25">
      <c r="A1083" s="128"/>
      <c r="B1083" s="74"/>
      <c r="C1083" s="74"/>
      <c r="D1083" s="44" t="s">
        <v>117</v>
      </c>
      <c r="E1083" s="44">
        <v>1</v>
      </c>
      <c r="F1083" s="44">
        <v>4</v>
      </c>
      <c r="G1083" s="34" t="s">
        <v>26</v>
      </c>
      <c r="H1083" s="34" t="s">
        <v>29</v>
      </c>
      <c r="I1083" s="33" t="s">
        <v>33</v>
      </c>
      <c r="J1083" s="34">
        <v>11</v>
      </c>
      <c r="K1083" s="34">
        <v>11.441000000000001</v>
      </c>
      <c r="L1083" s="35">
        <v>196.42857142857142</v>
      </c>
      <c r="M1083" s="36">
        <v>204.30357142857144</v>
      </c>
    </row>
    <row r="1084" spans="1:13" s="30" customFormat="1" x14ac:dyDescent="0.25">
      <c r="A1084" s="128">
        <v>42317</v>
      </c>
      <c r="B1084" s="74" t="s">
        <v>1460</v>
      </c>
      <c r="C1084" s="74" t="s">
        <v>1522</v>
      </c>
      <c r="D1084" s="74" t="s">
        <v>1461</v>
      </c>
      <c r="E1084" s="74">
        <v>14</v>
      </c>
      <c r="F1084" s="74">
        <v>37</v>
      </c>
      <c r="G1084" s="34" t="s">
        <v>27</v>
      </c>
      <c r="H1084" s="34" t="s">
        <v>369</v>
      </c>
      <c r="I1084" s="33" t="s">
        <v>1096</v>
      </c>
      <c r="J1084" s="34">
        <v>1</v>
      </c>
      <c r="K1084" s="34">
        <v>9.7999999999999997E-3</v>
      </c>
      <c r="L1084" s="35">
        <v>17.857142857142858</v>
      </c>
      <c r="M1084" s="36">
        <v>0.17499999999999999</v>
      </c>
    </row>
    <row r="1085" spans="1:13" s="30" customFormat="1" x14ac:dyDescent="0.25">
      <c r="A1085" s="128"/>
      <c r="B1085" s="74"/>
      <c r="C1085" s="74"/>
      <c r="D1085" s="74"/>
      <c r="E1085" s="74"/>
      <c r="F1085" s="74"/>
      <c r="G1085" s="34" t="s">
        <v>26</v>
      </c>
      <c r="H1085" s="34" t="s">
        <v>294</v>
      </c>
      <c r="I1085" s="33" t="s">
        <v>292</v>
      </c>
      <c r="J1085" s="34">
        <v>1</v>
      </c>
      <c r="K1085" s="34">
        <v>2.5000000000000001E-3</v>
      </c>
      <c r="L1085" s="35">
        <v>17.857142857142858</v>
      </c>
      <c r="M1085" s="36">
        <v>4.4642857142857144E-2</v>
      </c>
    </row>
    <row r="1086" spans="1:13" s="30" customFormat="1" x14ac:dyDescent="0.25">
      <c r="A1086" s="128"/>
      <c r="B1086" s="74"/>
      <c r="C1086" s="74"/>
      <c r="D1086" s="74"/>
      <c r="E1086" s="74"/>
      <c r="F1086" s="74"/>
      <c r="G1086" s="34" t="s">
        <v>1510</v>
      </c>
      <c r="H1086" s="34" t="s">
        <v>338</v>
      </c>
      <c r="I1086" s="33" t="s">
        <v>335</v>
      </c>
      <c r="J1086" s="34">
        <v>5</v>
      </c>
      <c r="K1086" s="34">
        <v>7.7999999999999996E-3</v>
      </c>
      <c r="L1086" s="35">
        <v>89.285714285714278</v>
      </c>
      <c r="M1086" s="36">
        <v>0.13928571428571426</v>
      </c>
    </row>
    <row r="1087" spans="1:13" s="30" customFormat="1" x14ac:dyDescent="0.25">
      <c r="A1087" s="128"/>
      <c r="B1087" s="74"/>
      <c r="C1087" s="74"/>
      <c r="D1087" s="74"/>
      <c r="E1087" s="74"/>
      <c r="F1087" s="74"/>
      <c r="G1087" s="34" t="s">
        <v>26</v>
      </c>
      <c r="H1087" s="34" t="s">
        <v>475</v>
      </c>
      <c r="I1087" s="33" t="s">
        <v>472</v>
      </c>
      <c r="J1087" s="34">
        <v>4</v>
      </c>
      <c r="K1087" s="34">
        <v>5.8700000000000002E-2</v>
      </c>
      <c r="L1087" s="35">
        <v>71.428571428571431</v>
      </c>
      <c r="M1087" s="36">
        <v>1.0482142857142858</v>
      </c>
    </row>
    <row r="1088" spans="1:13" s="30" customFormat="1" x14ac:dyDescent="0.25">
      <c r="A1088" s="128"/>
      <c r="B1088" s="74"/>
      <c r="C1088" s="74"/>
      <c r="D1088" s="74"/>
      <c r="E1088" s="74"/>
      <c r="F1088" s="74"/>
      <c r="G1088" s="34" t="s">
        <v>26</v>
      </c>
      <c r="H1088" s="34" t="s">
        <v>37</v>
      </c>
      <c r="I1088" s="33" t="s">
        <v>38</v>
      </c>
      <c r="J1088" s="34">
        <v>11</v>
      </c>
      <c r="K1088" s="34">
        <v>0.2014</v>
      </c>
      <c r="L1088" s="35">
        <v>196.42857142857142</v>
      </c>
      <c r="M1088" s="36">
        <v>3.5964285714285711</v>
      </c>
    </row>
    <row r="1089" spans="1:13" s="30" customFormat="1" x14ac:dyDescent="0.25">
      <c r="A1089" s="128"/>
      <c r="B1089" s="74"/>
      <c r="C1089" s="74"/>
      <c r="D1089" s="74"/>
      <c r="E1089" s="74"/>
      <c r="F1089" s="74"/>
      <c r="G1089" s="34" t="s">
        <v>1510</v>
      </c>
      <c r="H1089" s="34" t="s">
        <v>341</v>
      </c>
      <c r="I1089" s="33" t="s">
        <v>470</v>
      </c>
      <c r="J1089" s="34">
        <v>3</v>
      </c>
      <c r="K1089" s="34">
        <v>1.04E-2</v>
      </c>
      <c r="L1089" s="35">
        <v>53.571428571428569</v>
      </c>
      <c r="M1089" s="36">
        <v>0.18571428571428569</v>
      </c>
    </row>
    <row r="1090" spans="1:13" s="30" customFormat="1" x14ac:dyDescent="0.25">
      <c r="A1090" s="128"/>
      <c r="B1090" s="74"/>
      <c r="C1090" s="74"/>
      <c r="D1090" s="74"/>
      <c r="E1090" s="74"/>
      <c r="F1090" s="74"/>
      <c r="G1090" s="34" t="s">
        <v>27</v>
      </c>
      <c r="H1090" s="34" t="s">
        <v>281</v>
      </c>
      <c r="I1090" s="33" t="s">
        <v>279</v>
      </c>
      <c r="J1090" s="34">
        <v>2</v>
      </c>
      <c r="K1090" s="34">
        <v>7.9000000000000008E-3</v>
      </c>
      <c r="L1090" s="35">
        <v>35.714285714285715</v>
      </c>
      <c r="M1090" s="36">
        <v>0.14107142857142857</v>
      </c>
    </row>
    <row r="1091" spans="1:13" s="30" customFormat="1" x14ac:dyDescent="0.25">
      <c r="A1091" s="128"/>
      <c r="B1091" s="74"/>
      <c r="C1091" s="74"/>
      <c r="D1091" s="74"/>
      <c r="E1091" s="74"/>
      <c r="F1091" s="74"/>
      <c r="G1091" s="34" t="s">
        <v>1510</v>
      </c>
      <c r="H1091" s="34" t="s">
        <v>300</v>
      </c>
      <c r="I1091" s="33" t="s">
        <v>1143</v>
      </c>
      <c r="J1091" s="34">
        <v>1</v>
      </c>
      <c r="K1091" s="34">
        <v>7.0000000000000001E-3</v>
      </c>
      <c r="L1091" s="35">
        <v>17.857142857142858</v>
      </c>
      <c r="M1091" s="36">
        <v>0.125</v>
      </c>
    </row>
    <row r="1092" spans="1:13" s="30" customFormat="1" x14ac:dyDescent="0.25">
      <c r="A1092" s="128"/>
      <c r="B1092" s="74"/>
      <c r="C1092" s="74"/>
      <c r="D1092" s="74"/>
      <c r="E1092" s="74"/>
      <c r="F1092" s="74"/>
      <c r="G1092" s="34" t="s">
        <v>27</v>
      </c>
      <c r="H1092" s="34" t="s">
        <v>275</v>
      </c>
      <c r="I1092" s="33" t="s">
        <v>273</v>
      </c>
      <c r="J1092" s="34">
        <v>1</v>
      </c>
      <c r="K1092" s="34">
        <v>9.1000000000000004E-3</v>
      </c>
      <c r="L1092" s="35">
        <v>17.857142857142858</v>
      </c>
      <c r="M1092" s="36">
        <v>0.16250000000000001</v>
      </c>
    </row>
    <row r="1093" spans="1:13" s="30" customFormat="1" x14ac:dyDescent="0.25">
      <c r="A1093" s="128"/>
      <c r="B1093" s="74"/>
      <c r="C1093" s="74"/>
      <c r="D1093" s="74"/>
      <c r="E1093" s="74"/>
      <c r="F1093" s="74"/>
      <c r="G1093" s="34" t="s">
        <v>27</v>
      </c>
      <c r="H1093" s="34" t="s">
        <v>505</v>
      </c>
      <c r="I1093" s="33" t="s">
        <v>504</v>
      </c>
      <c r="J1093" s="34">
        <v>3</v>
      </c>
      <c r="K1093" s="34">
        <v>5.1999999999999998E-3</v>
      </c>
      <c r="L1093" s="35">
        <v>53.571428571428569</v>
      </c>
      <c r="M1093" s="36">
        <v>9.2857142857142846E-2</v>
      </c>
    </row>
    <row r="1094" spans="1:13" s="30" customFormat="1" x14ac:dyDescent="0.25">
      <c r="A1094" s="128"/>
      <c r="B1094" s="74"/>
      <c r="C1094" s="74"/>
      <c r="D1094" s="74"/>
      <c r="E1094" s="74"/>
      <c r="F1094" s="74"/>
      <c r="G1094" s="34" t="s">
        <v>27</v>
      </c>
      <c r="H1094" s="34" t="s">
        <v>35</v>
      </c>
      <c r="I1094" s="33" t="s">
        <v>40</v>
      </c>
      <c r="J1094" s="34">
        <v>2</v>
      </c>
      <c r="K1094" s="34">
        <v>1.09E-2</v>
      </c>
      <c r="L1094" s="35">
        <v>35.714285714285715</v>
      </c>
      <c r="M1094" s="36">
        <v>0.19464285714285715</v>
      </c>
    </row>
    <row r="1095" spans="1:13" s="30" customFormat="1" x14ac:dyDescent="0.25">
      <c r="A1095" s="128"/>
      <c r="B1095" s="74"/>
      <c r="C1095" s="74"/>
      <c r="D1095" s="74"/>
      <c r="E1095" s="74"/>
      <c r="F1095" s="74"/>
      <c r="G1095" s="34" t="s">
        <v>1510</v>
      </c>
      <c r="H1095" s="34" t="s">
        <v>355</v>
      </c>
      <c r="I1095" s="33" t="s">
        <v>899</v>
      </c>
      <c r="J1095" s="34">
        <v>28</v>
      </c>
      <c r="K1095" s="34">
        <v>2.8E-3</v>
      </c>
      <c r="L1095" s="35">
        <v>500</v>
      </c>
      <c r="M1095" s="36">
        <v>4.9999999999999996E-2</v>
      </c>
    </row>
    <row r="1096" spans="1:13" s="30" customFormat="1" x14ac:dyDescent="0.25">
      <c r="A1096" s="128"/>
      <c r="B1096" s="74"/>
      <c r="C1096" s="74"/>
      <c r="D1096" s="74"/>
      <c r="E1096" s="74"/>
      <c r="F1096" s="74"/>
      <c r="G1096" s="34" t="s">
        <v>27</v>
      </c>
      <c r="H1096" s="34" t="s">
        <v>895</v>
      </c>
      <c r="I1096" s="33" t="s">
        <v>494</v>
      </c>
      <c r="J1096" s="34">
        <v>1</v>
      </c>
      <c r="K1096" s="34">
        <v>1.4E-3</v>
      </c>
      <c r="L1096" s="35">
        <v>17.857142857142858</v>
      </c>
      <c r="M1096" s="36">
        <v>2.4999999999999998E-2</v>
      </c>
    </row>
    <row r="1097" spans="1:13" s="30" customFormat="1" x14ac:dyDescent="0.25">
      <c r="A1097" s="128"/>
      <c r="B1097" s="74"/>
      <c r="C1097" s="74"/>
      <c r="D1097" s="74"/>
      <c r="E1097" s="74"/>
      <c r="F1097" s="74"/>
      <c r="G1097" s="34" t="s">
        <v>27</v>
      </c>
      <c r="H1097" s="34" t="s">
        <v>369</v>
      </c>
      <c r="I1097" s="33" t="s">
        <v>1065</v>
      </c>
      <c r="J1097" s="34">
        <v>1</v>
      </c>
      <c r="K1097" s="34">
        <v>2.3E-3</v>
      </c>
      <c r="L1097" s="35">
        <v>17.857142857142858</v>
      </c>
      <c r="M1097" s="36">
        <v>4.1071428571428571E-2</v>
      </c>
    </row>
    <row r="1098" spans="1:13" s="30" customFormat="1" x14ac:dyDescent="0.25">
      <c r="A1098" s="128">
        <v>42319</v>
      </c>
      <c r="B1098" s="74" t="s">
        <v>1462</v>
      </c>
      <c r="C1098" s="74" t="s">
        <v>745</v>
      </c>
      <c r="D1098" s="44" t="s">
        <v>746</v>
      </c>
      <c r="E1098" s="44">
        <v>1</v>
      </c>
      <c r="F1098" s="44">
        <v>2</v>
      </c>
      <c r="G1098" s="34" t="s">
        <v>27</v>
      </c>
      <c r="H1098" s="34" t="s">
        <v>1104</v>
      </c>
      <c r="I1098" s="33" t="s">
        <v>1105</v>
      </c>
      <c r="J1098" s="34">
        <v>2</v>
      </c>
      <c r="K1098" s="34">
        <v>2.0999999999999999E-3</v>
      </c>
      <c r="L1098" s="35">
        <v>35.714285714285715</v>
      </c>
      <c r="M1098" s="36">
        <v>3.7499999999999999E-2</v>
      </c>
    </row>
    <row r="1099" spans="1:13" s="30" customFormat="1" x14ac:dyDescent="0.25">
      <c r="A1099" s="128"/>
      <c r="B1099" s="74"/>
      <c r="C1099" s="74"/>
      <c r="D1099" s="44" t="s">
        <v>747</v>
      </c>
      <c r="E1099" s="44">
        <v>1</v>
      </c>
      <c r="F1099" s="44">
        <v>2</v>
      </c>
      <c r="G1099" s="34" t="s">
        <v>27</v>
      </c>
      <c r="H1099" s="34" t="s">
        <v>1104</v>
      </c>
      <c r="I1099" s="33" t="s">
        <v>1105</v>
      </c>
      <c r="J1099" s="34">
        <v>1</v>
      </c>
      <c r="K1099" s="34">
        <v>1.1999999999999999E-3</v>
      </c>
      <c r="L1099" s="35">
        <v>17.857142857142858</v>
      </c>
      <c r="M1099" s="36">
        <v>2.1428571428571425E-2</v>
      </c>
    </row>
    <row r="1100" spans="1:13" s="30" customFormat="1" x14ac:dyDescent="0.25">
      <c r="A1100" s="128"/>
      <c r="B1100" s="74"/>
      <c r="C1100" s="74"/>
      <c r="D1100" s="44" t="s">
        <v>1399</v>
      </c>
      <c r="E1100" s="44">
        <v>0</v>
      </c>
      <c r="F1100" s="44">
        <v>0</v>
      </c>
      <c r="G1100" s="34" t="s">
        <v>1120</v>
      </c>
      <c r="H1100" s="34" t="s">
        <v>1120</v>
      </c>
      <c r="I1100" s="33" t="s">
        <v>1216</v>
      </c>
      <c r="J1100" s="34">
        <v>0</v>
      </c>
      <c r="K1100" s="34">
        <v>0</v>
      </c>
      <c r="L1100" s="35">
        <v>0</v>
      </c>
      <c r="M1100" s="36">
        <v>0</v>
      </c>
    </row>
    <row r="1101" spans="1:13" s="30" customFormat="1" x14ac:dyDescent="0.25">
      <c r="A1101" s="128">
        <v>42319</v>
      </c>
      <c r="B1101" s="74" t="s">
        <v>1463</v>
      </c>
      <c r="C1101" s="74" t="s">
        <v>76</v>
      </c>
      <c r="D1101" s="44" t="s">
        <v>1519</v>
      </c>
      <c r="E1101" s="44">
        <v>1</v>
      </c>
      <c r="F1101" s="44">
        <v>3</v>
      </c>
      <c r="G1101" s="34" t="s">
        <v>1173</v>
      </c>
      <c r="H1101" s="34" t="s">
        <v>1174</v>
      </c>
      <c r="I1101" s="33" t="s">
        <v>1124</v>
      </c>
      <c r="J1101" s="34">
        <v>5</v>
      </c>
      <c r="K1101" s="34">
        <v>1.1255999999999999</v>
      </c>
      <c r="L1101" s="35">
        <v>89.285714285714278</v>
      </c>
      <c r="M1101" s="36">
        <v>20.099999999999998</v>
      </c>
    </row>
    <row r="1102" spans="1:13" s="30" customFormat="1" x14ac:dyDescent="0.25">
      <c r="A1102" s="128"/>
      <c r="B1102" s="74"/>
      <c r="C1102" s="74"/>
      <c r="D1102" s="44" t="s">
        <v>1464</v>
      </c>
      <c r="E1102" s="44">
        <v>1</v>
      </c>
      <c r="F1102" s="44">
        <v>2</v>
      </c>
      <c r="G1102" s="34" t="s">
        <v>26</v>
      </c>
      <c r="H1102" s="34" t="s">
        <v>291</v>
      </c>
      <c r="I1102" s="33" t="s">
        <v>290</v>
      </c>
      <c r="J1102" s="34">
        <v>1</v>
      </c>
      <c r="K1102" s="34">
        <v>1.8451</v>
      </c>
      <c r="L1102" s="35">
        <v>17.857142857142858</v>
      </c>
      <c r="M1102" s="36">
        <v>32.948214285714286</v>
      </c>
    </row>
    <row r="1103" spans="1:13" s="30" customFormat="1" x14ac:dyDescent="0.25">
      <c r="A1103" s="128">
        <v>42318</v>
      </c>
      <c r="B1103" s="74" t="s">
        <v>1465</v>
      </c>
      <c r="C1103" s="74" t="s">
        <v>1529</v>
      </c>
      <c r="D1103" s="74" t="s">
        <v>1340</v>
      </c>
      <c r="E1103" s="74">
        <v>5</v>
      </c>
      <c r="F1103" s="74">
        <v>13</v>
      </c>
      <c r="G1103" s="34" t="s">
        <v>26</v>
      </c>
      <c r="H1103" s="34" t="s">
        <v>34</v>
      </c>
      <c r="I1103" s="33" t="s">
        <v>345</v>
      </c>
      <c r="J1103" s="34">
        <v>1</v>
      </c>
      <c r="K1103" s="34">
        <v>1.23E-2</v>
      </c>
      <c r="L1103" s="35">
        <v>17.857142857142858</v>
      </c>
      <c r="M1103" s="36">
        <v>0.21964285714285714</v>
      </c>
    </row>
    <row r="1104" spans="1:13" s="30" customFormat="1" x14ac:dyDescent="0.25">
      <c r="A1104" s="128"/>
      <c r="B1104" s="74"/>
      <c r="C1104" s="74"/>
      <c r="D1104" s="74"/>
      <c r="E1104" s="74"/>
      <c r="F1104" s="74"/>
      <c r="G1104" s="34" t="s">
        <v>27</v>
      </c>
      <c r="H1104" s="34" t="s">
        <v>275</v>
      </c>
      <c r="I1104" s="33" t="s">
        <v>273</v>
      </c>
      <c r="J1104" s="34">
        <v>1</v>
      </c>
      <c r="K1104" s="34">
        <v>1.21E-2</v>
      </c>
      <c r="L1104" s="35">
        <v>17.857142857142858</v>
      </c>
      <c r="M1104" s="36">
        <v>0.21607142857142855</v>
      </c>
    </row>
    <row r="1105" spans="1:13" s="30" customFormat="1" x14ac:dyDescent="0.25">
      <c r="A1105" s="128"/>
      <c r="B1105" s="74"/>
      <c r="C1105" s="74"/>
      <c r="D1105" s="74"/>
      <c r="E1105" s="74"/>
      <c r="F1105" s="74"/>
      <c r="G1105" s="34" t="s">
        <v>27</v>
      </c>
      <c r="H1105" s="34" t="s">
        <v>895</v>
      </c>
      <c r="I1105" s="33" t="s">
        <v>494</v>
      </c>
      <c r="J1105" s="34">
        <v>1</v>
      </c>
      <c r="K1105" s="34">
        <v>2.2499999999999999E-2</v>
      </c>
      <c r="L1105" s="35">
        <v>17.857142857142858</v>
      </c>
      <c r="M1105" s="36">
        <v>0.40178571428571425</v>
      </c>
    </row>
    <row r="1106" spans="1:13" s="30" customFormat="1" x14ac:dyDescent="0.25">
      <c r="A1106" s="128"/>
      <c r="B1106" s="74"/>
      <c r="C1106" s="74"/>
      <c r="D1106" s="74"/>
      <c r="E1106" s="74"/>
      <c r="F1106" s="74"/>
      <c r="G1106" s="34" t="s">
        <v>26</v>
      </c>
      <c r="H1106" s="34" t="s">
        <v>34</v>
      </c>
      <c r="I1106" s="33" t="s">
        <v>310</v>
      </c>
      <c r="J1106" s="34">
        <v>4</v>
      </c>
      <c r="K1106" s="34">
        <v>6.7900000000000002E-2</v>
      </c>
      <c r="L1106" s="35">
        <v>71.428571428571431</v>
      </c>
      <c r="M1106" s="36">
        <v>1.2124999999999999</v>
      </c>
    </row>
    <row r="1107" spans="1:13" s="30" customFormat="1" x14ac:dyDescent="0.25">
      <c r="A1107" s="128"/>
      <c r="B1107" s="74"/>
      <c r="C1107" s="74"/>
      <c r="D1107" s="74"/>
      <c r="E1107" s="74"/>
      <c r="F1107" s="74"/>
      <c r="G1107" s="34" t="s">
        <v>26</v>
      </c>
      <c r="H1107" s="34" t="s">
        <v>32</v>
      </c>
      <c r="I1107" s="33" t="s">
        <v>25</v>
      </c>
      <c r="J1107" s="34">
        <v>14</v>
      </c>
      <c r="K1107" s="34">
        <v>45.314799999999998</v>
      </c>
      <c r="L1107" s="35">
        <v>250</v>
      </c>
      <c r="M1107" s="36">
        <v>809.19285714285706</v>
      </c>
    </row>
    <row r="1108" spans="1:13" s="30" customFormat="1" x14ac:dyDescent="0.25">
      <c r="A1108" s="128"/>
      <c r="B1108" s="74"/>
      <c r="C1108" s="74"/>
      <c r="D1108" s="74" t="s">
        <v>1341</v>
      </c>
      <c r="E1108" s="74">
        <v>2</v>
      </c>
      <c r="F1108" s="74">
        <v>4</v>
      </c>
      <c r="G1108" s="34" t="s">
        <v>26</v>
      </c>
      <c r="H1108" s="34" t="s">
        <v>28</v>
      </c>
      <c r="I1108" s="33" t="s">
        <v>22</v>
      </c>
      <c r="J1108" s="34">
        <v>1</v>
      </c>
      <c r="K1108" s="34">
        <v>0.21279999999999999</v>
      </c>
      <c r="L1108" s="35">
        <v>17.857142857142858</v>
      </c>
      <c r="M1108" s="36">
        <v>3.8</v>
      </c>
    </row>
    <row r="1109" spans="1:13" s="30" customFormat="1" x14ac:dyDescent="0.25">
      <c r="A1109" s="128"/>
      <c r="B1109" s="74"/>
      <c r="C1109" s="74"/>
      <c r="D1109" s="74"/>
      <c r="E1109" s="74"/>
      <c r="F1109" s="74"/>
      <c r="G1109" s="34" t="s">
        <v>27</v>
      </c>
      <c r="H1109" s="34" t="s">
        <v>280</v>
      </c>
      <c r="I1109" s="33" t="s">
        <v>1207</v>
      </c>
      <c r="J1109" s="34">
        <v>1</v>
      </c>
      <c r="K1109" s="34">
        <v>4.0399999999999998E-2</v>
      </c>
      <c r="L1109" s="35">
        <v>17.857142857142858</v>
      </c>
      <c r="M1109" s="36">
        <v>0.72142857142857142</v>
      </c>
    </row>
    <row r="1110" spans="1:13" s="30" customFormat="1" x14ac:dyDescent="0.25">
      <c r="A1110" s="128"/>
      <c r="B1110" s="74"/>
      <c r="C1110" s="74"/>
      <c r="D1110" s="74" t="s">
        <v>1342</v>
      </c>
      <c r="E1110" s="74">
        <v>4</v>
      </c>
      <c r="F1110" s="74">
        <v>9</v>
      </c>
      <c r="G1110" s="34" t="s">
        <v>1510</v>
      </c>
      <c r="H1110" s="34" t="s">
        <v>341</v>
      </c>
      <c r="I1110" s="33" t="s">
        <v>470</v>
      </c>
      <c r="J1110" s="34">
        <v>1</v>
      </c>
      <c r="K1110" s="34">
        <v>5.0000000000000001E-3</v>
      </c>
      <c r="L1110" s="35">
        <v>17.857142857142858</v>
      </c>
      <c r="M1110" s="36">
        <v>8.9285714285714288E-2</v>
      </c>
    </row>
    <row r="1111" spans="1:13" s="30" customFormat="1" x14ac:dyDescent="0.25">
      <c r="A1111" s="128"/>
      <c r="B1111" s="74"/>
      <c r="C1111" s="74"/>
      <c r="D1111" s="74"/>
      <c r="E1111" s="74"/>
      <c r="F1111" s="74"/>
      <c r="G1111" s="34" t="s">
        <v>27</v>
      </c>
      <c r="H1111" s="34" t="s">
        <v>281</v>
      </c>
      <c r="I1111" s="33" t="s">
        <v>279</v>
      </c>
      <c r="J1111" s="34">
        <v>1</v>
      </c>
      <c r="K1111" s="34">
        <v>6.25E-2</v>
      </c>
      <c r="L1111" s="35">
        <v>17.857142857142858</v>
      </c>
      <c r="M1111" s="36">
        <v>1.1160714285714286</v>
      </c>
    </row>
    <row r="1112" spans="1:13" s="30" customFormat="1" x14ac:dyDescent="0.25">
      <c r="A1112" s="128"/>
      <c r="B1112" s="74"/>
      <c r="C1112" s="74"/>
      <c r="D1112" s="74"/>
      <c r="E1112" s="74"/>
      <c r="F1112" s="74"/>
      <c r="G1112" s="34" t="s">
        <v>26</v>
      </c>
      <c r="H1112" s="34" t="s">
        <v>317</v>
      </c>
      <c r="I1112" s="33" t="s">
        <v>1077</v>
      </c>
      <c r="J1112" s="34">
        <v>1</v>
      </c>
      <c r="K1112" s="34">
        <v>0.63370000000000004</v>
      </c>
      <c r="L1112" s="35">
        <v>17.857142857142858</v>
      </c>
      <c r="M1112" s="36">
        <v>11.31607142857143</v>
      </c>
    </row>
    <row r="1113" spans="1:13" s="30" customFormat="1" x14ac:dyDescent="0.25">
      <c r="A1113" s="128"/>
      <c r="B1113" s="74"/>
      <c r="C1113" s="74"/>
      <c r="D1113" s="74"/>
      <c r="E1113" s="74"/>
      <c r="F1113" s="74"/>
      <c r="G1113" s="34" t="s">
        <v>26</v>
      </c>
      <c r="H1113" s="34" t="s">
        <v>32</v>
      </c>
      <c r="I1113" s="33" t="s">
        <v>25</v>
      </c>
      <c r="J1113" s="34">
        <v>2</v>
      </c>
      <c r="K1113" s="34">
        <v>11.0846</v>
      </c>
      <c r="L1113" s="35">
        <v>35.714285714285715</v>
      </c>
      <c r="M1113" s="36">
        <v>197.93928571428572</v>
      </c>
    </row>
    <row r="1114" spans="1:13" s="30" customFormat="1" x14ac:dyDescent="0.25">
      <c r="A1114" s="128"/>
      <c r="B1114" s="74"/>
      <c r="C1114" s="74"/>
      <c r="D1114" s="74" t="s">
        <v>1343</v>
      </c>
      <c r="E1114" s="74">
        <v>5</v>
      </c>
      <c r="F1114" s="74">
        <v>15</v>
      </c>
      <c r="G1114" s="34" t="s">
        <v>1510</v>
      </c>
      <c r="H1114" s="34" t="s">
        <v>46</v>
      </c>
      <c r="I1114" s="33" t="s">
        <v>47</v>
      </c>
      <c r="J1114" s="34">
        <v>25</v>
      </c>
      <c r="K1114" s="34">
        <v>3.56E-2</v>
      </c>
      <c r="L1114" s="35">
        <v>446.42857142857144</v>
      </c>
      <c r="M1114" s="36">
        <v>0.63571428571428568</v>
      </c>
    </row>
    <row r="1115" spans="1:13" s="30" customFormat="1" x14ac:dyDescent="0.25">
      <c r="A1115" s="128"/>
      <c r="B1115" s="74"/>
      <c r="C1115" s="74"/>
      <c r="D1115" s="74"/>
      <c r="E1115" s="74"/>
      <c r="F1115" s="74"/>
      <c r="G1115" s="34" t="s">
        <v>1510</v>
      </c>
      <c r="H1115" s="34" t="s">
        <v>46</v>
      </c>
      <c r="I1115" s="33" t="s">
        <v>306</v>
      </c>
      <c r="J1115" s="34">
        <v>5</v>
      </c>
      <c r="K1115" s="34">
        <v>8.6999999999999994E-3</v>
      </c>
      <c r="L1115" s="35">
        <v>89.285714285714278</v>
      </c>
      <c r="M1115" s="36">
        <v>0.15535714285714283</v>
      </c>
    </row>
    <row r="1116" spans="1:13" s="30" customFormat="1" x14ac:dyDescent="0.25">
      <c r="A1116" s="128"/>
      <c r="B1116" s="74"/>
      <c r="C1116" s="74"/>
      <c r="D1116" s="74"/>
      <c r="E1116" s="74"/>
      <c r="F1116" s="74"/>
      <c r="G1116" s="34" t="s">
        <v>27</v>
      </c>
      <c r="H1116" s="34" t="s">
        <v>442</v>
      </c>
      <c r="I1116" s="33" t="s">
        <v>1103</v>
      </c>
      <c r="J1116" s="34">
        <v>2</v>
      </c>
      <c r="K1116" s="34">
        <v>2.3E-3</v>
      </c>
      <c r="L1116" s="35">
        <v>35.714285714285715</v>
      </c>
      <c r="M1116" s="36">
        <v>4.1071428571428571E-2</v>
      </c>
    </row>
    <row r="1117" spans="1:13" s="30" customFormat="1" x14ac:dyDescent="0.25">
      <c r="A1117" s="128"/>
      <c r="B1117" s="74"/>
      <c r="C1117" s="74"/>
      <c r="D1117" s="74"/>
      <c r="E1117" s="74"/>
      <c r="F1117" s="74"/>
      <c r="G1117" s="34" t="s">
        <v>27</v>
      </c>
      <c r="H1117" s="34" t="s">
        <v>318</v>
      </c>
      <c r="I1117" s="33" t="s">
        <v>1017</v>
      </c>
      <c r="J1117" s="34">
        <v>1</v>
      </c>
      <c r="K1117" s="34">
        <v>1.6999999999999999E-3</v>
      </c>
      <c r="L1117" s="35">
        <v>17.857142857142858</v>
      </c>
      <c r="M1117" s="36">
        <v>3.0357142857142853E-2</v>
      </c>
    </row>
    <row r="1118" spans="1:13" s="30" customFormat="1" x14ac:dyDescent="0.25">
      <c r="A1118" s="128"/>
      <c r="B1118" s="74"/>
      <c r="C1118" s="74"/>
      <c r="D1118" s="74"/>
      <c r="E1118" s="74"/>
      <c r="F1118" s="74"/>
      <c r="G1118" s="34" t="s">
        <v>26</v>
      </c>
      <c r="H1118" s="34" t="s">
        <v>291</v>
      </c>
      <c r="I1118" s="33" t="s">
        <v>290</v>
      </c>
      <c r="J1118" s="34">
        <v>2</v>
      </c>
      <c r="K1118" s="34">
        <v>8.5513999999999992</v>
      </c>
      <c r="L1118" s="35">
        <v>35.714285714285715</v>
      </c>
      <c r="M1118" s="36">
        <v>152.70357142857142</v>
      </c>
    </row>
    <row r="1119" spans="1:13" s="30" customFormat="1" x14ac:dyDescent="0.25">
      <c r="A1119" s="128"/>
      <c r="B1119" s="74"/>
      <c r="C1119" s="74"/>
      <c r="D1119" s="74" t="s">
        <v>1344</v>
      </c>
      <c r="E1119" s="74">
        <v>4</v>
      </c>
      <c r="F1119" s="74">
        <v>12</v>
      </c>
      <c r="G1119" s="34" t="s">
        <v>1173</v>
      </c>
      <c r="H1119" s="34" t="s">
        <v>1174</v>
      </c>
      <c r="I1119" s="33" t="s">
        <v>1125</v>
      </c>
      <c r="J1119" s="34">
        <v>1</v>
      </c>
      <c r="K1119" s="34">
        <v>1.1999999999999999E-3</v>
      </c>
      <c r="L1119" s="35">
        <v>17.857142857142858</v>
      </c>
      <c r="M1119" s="36">
        <v>2.1428571428571425E-2</v>
      </c>
    </row>
    <row r="1120" spans="1:13" s="30" customFormat="1" x14ac:dyDescent="0.25">
      <c r="A1120" s="128"/>
      <c r="B1120" s="74"/>
      <c r="C1120" s="74"/>
      <c r="D1120" s="74"/>
      <c r="E1120" s="74"/>
      <c r="F1120" s="74"/>
      <c r="G1120" s="34" t="s">
        <v>1510</v>
      </c>
      <c r="H1120" s="34" t="s">
        <v>338</v>
      </c>
      <c r="I1120" s="33" t="s">
        <v>335</v>
      </c>
      <c r="J1120" s="34">
        <v>1</v>
      </c>
      <c r="K1120" s="34">
        <v>1.2999999999999999E-3</v>
      </c>
      <c r="L1120" s="35">
        <v>17.857142857142858</v>
      </c>
      <c r="M1120" s="36">
        <v>2.3214285714285712E-2</v>
      </c>
    </row>
    <row r="1121" spans="1:13" s="30" customFormat="1" x14ac:dyDescent="0.25">
      <c r="A1121" s="128"/>
      <c r="B1121" s="74"/>
      <c r="C1121" s="74"/>
      <c r="D1121" s="74"/>
      <c r="E1121" s="74"/>
      <c r="F1121" s="74"/>
      <c r="G1121" s="34" t="s">
        <v>1510</v>
      </c>
      <c r="H1121" s="34" t="s">
        <v>46</v>
      </c>
      <c r="I1121" s="33" t="s">
        <v>47</v>
      </c>
      <c r="J1121" s="34">
        <v>3</v>
      </c>
      <c r="K1121" s="34">
        <v>2.8999999999999998E-3</v>
      </c>
      <c r="L1121" s="35">
        <v>53.571428571428569</v>
      </c>
      <c r="M1121" s="36">
        <v>5.1785714285714282E-2</v>
      </c>
    </row>
    <row r="1122" spans="1:13" s="30" customFormat="1" x14ac:dyDescent="0.25">
      <c r="A1122" s="128"/>
      <c r="B1122" s="74"/>
      <c r="C1122" s="74"/>
      <c r="D1122" s="74"/>
      <c r="E1122" s="74"/>
      <c r="F1122" s="74"/>
      <c r="G1122" s="34" t="s">
        <v>27</v>
      </c>
      <c r="H1122" s="34" t="s">
        <v>895</v>
      </c>
      <c r="I1122" s="33" t="s">
        <v>494</v>
      </c>
      <c r="J1122" s="34">
        <v>41</v>
      </c>
      <c r="K1122" s="34">
        <v>0.13339999999999999</v>
      </c>
      <c r="L1122" s="35">
        <v>732.14285714285711</v>
      </c>
      <c r="M1122" s="36">
        <v>2.3821428571428571</v>
      </c>
    </row>
    <row r="1123" spans="1:13" s="30" customFormat="1" x14ac:dyDescent="0.25">
      <c r="A1123" s="128">
        <v>42318</v>
      </c>
      <c r="B1123" s="74" t="s">
        <v>1466</v>
      </c>
      <c r="C1123" s="74" t="s">
        <v>148</v>
      </c>
      <c r="D1123" s="74" t="s">
        <v>1360</v>
      </c>
      <c r="E1123" s="74">
        <v>5</v>
      </c>
      <c r="F1123" s="74">
        <v>16</v>
      </c>
      <c r="G1123" s="34" t="s">
        <v>1173</v>
      </c>
      <c r="H1123" s="34" t="s">
        <v>1174</v>
      </c>
      <c r="I1123" s="33" t="s">
        <v>1124</v>
      </c>
      <c r="J1123" s="34">
        <v>1</v>
      </c>
      <c r="K1123" s="34">
        <v>1.5299999999999999E-2</v>
      </c>
      <c r="L1123" s="35">
        <v>17.857142857142858</v>
      </c>
      <c r="M1123" s="36">
        <v>0.27321428571428569</v>
      </c>
    </row>
    <row r="1124" spans="1:13" s="30" customFormat="1" x14ac:dyDescent="0.25">
      <c r="A1124" s="128"/>
      <c r="B1124" s="74"/>
      <c r="C1124" s="74"/>
      <c r="D1124" s="74"/>
      <c r="E1124" s="74"/>
      <c r="F1124" s="74"/>
      <c r="G1124" s="34" t="s">
        <v>1510</v>
      </c>
      <c r="H1124" s="34" t="s">
        <v>1117</v>
      </c>
      <c r="I1124" s="33" t="s">
        <v>1043</v>
      </c>
      <c r="J1124" s="34">
        <v>1</v>
      </c>
      <c r="K1124" s="34">
        <v>2.8799999999999999E-2</v>
      </c>
      <c r="L1124" s="35">
        <v>17.857142857142858</v>
      </c>
      <c r="M1124" s="36">
        <v>0.51428571428571423</v>
      </c>
    </row>
    <row r="1125" spans="1:13" s="30" customFormat="1" x14ac:dyDescent="0.25">
      <c r="A1125" s="128"/>
      <c r="B1125" s="74"/>
      <c r="C1125" s="74"/>
      <c r="D1125" s="74"/>
      <c r="E1125" s="74"/>
      <c r="F1125" s="74"/>
      <c r="G1125" s="34" t="s">
        <v>27</v>
      </c>
      <c r="H1125" s="34" t="s">
        <v>35</v>
      </c>
      <c r="I1125" s="33" t="s">
        <v>364</v>
      </c>
      <c r="J1125" s="34">
        <v>2</v>
      </c>
      <c r="K1125" s="34">
        <v>5.4000000000000003E-3</v>
      </c>
      <c r="L1125" s="35">
        <v>35.714285714285715</v>
      </c>
      <c r="M1125" s="36">
        <v>9.6428571428571433E-2</v>
      </c>
    </row>
    <row r="1126" spans="1:13" s="30" customFormat="1" x14ac:dyDescent="0.25">
      <c r="A1126" s="128"/>
      <c r="B1126" s="74"/>
      <c r="C1126" s="74"/>
      <c r="D1126" s="74"/>
      <c r="E1126" s="74"/>
      <c r="F1126" s="74"/>
      <c r="G1126" s="34" t="s">
        <v>26</v>
      </c>
      <c r="H1126" s="34" t="s">
        <v>377</v>
      </c>
      <c r="I1126" s="33" t="s">
        <v>373</v>
      </c>
      <c r="J1126" s="34">
        <v>49</v>
      </c>
      <c r="K1126" s="34">
        <v>0.93879999999999997</v>
      </c>
      <c r="L1126" s="35">
        <v>875</v>
      </c>
      <c r="M1126" s="36">
        <v>16.764285714285712</v>
      </c>
    </row>
    <row r="1127" spans="1:13" s="30" customFormat="1" x14ac:dyDescent="0.25">
      <c r="A1127" s="128"/>
      <c r="B1127" s="74"/>
      <c r="C1127" s="74"/>
      <c r="D1127" s="74"/>
      <c r="E1127" s="74"/>
      <c r="F1127" s="74"/>
      <c r="G1127" s="34" t="s">
        <v>26</v>
      </c>
      <c r="H1127" s="34" t="s">
        <v>32</v>
      </c>
      <c r="I1127" s="33" t="s">
        <v>25</v>
      </c>
      <c r="J1127" s="34">
        <v>18</v>
      </c>
      <c r="K1127" s="34">
        <v>33.463700000000003</v>
      </c>
      <c r="L1127" s="35">
        <v>321.42857142857144</v>
      </c>
      <c r="M1127" s="36">
        <v>597.56607142857149</v>
      </c>
    </row>
    <row r="1128" spans="1:13" s="30" customFormat="1" x14ac:dyDescent="0.25">
      <c r="A1128" s="128"/>
      <c r="B1128" s="74"/>
      <c r="C1128" s="74"/>
      <c r="D1128" s="74" t="s">
        <v>1345</v>
      </c>
      <c r="E1128" s="74">
        <v>6</v>
      </c>
      <c r="F1128" s="74">
        <v>17</v>
      </c>
      <c r="G1128" s="34" t="s">
        <v>26</v>
      </c>
      <c r="H1128" s="34" t="s">
        <v>44</v>
      </c>
      <c r="I1128" s="33" t="s">
        <v>878</v>
      </c>
      <c r="J1128" s="34">
        <v>2</v>
      </c>
      <c r="K1128" s="34">
        <v>1.2800000000000001E-2</v>
      </c>
      <c r="L1128" s="35">
        <v>35.714285714285715</v>
      </c>
      <c r="M1128" s="36">
        <v>0.22857142857142856</v>
      </c>
    </row>
    <row r="1129" spans="1:13" s="30" customFormat="1" x14ac:dyDescent="0.25">
      <c r="A1129" s="128"/>
      <c r="B1129" s="74"/>
      <c r="C1129" s="74"/>
      <c r="D1129" s="74"/>
      <c r="E1129" s="74"/>
      <c r="F1129" s="74"/>
      <c r="G1129" s="34" t="s">
        <v>27</v>
      </c>
      <c r="H1129" s="34" t="s">
        <v>936</v>
      </c>
      <c r="I1129" s="33" t="s">
        <v>935</v>
      </c>
      <c r="J1129" s="34">
        <v>1</v>
      </c>
      <c r="K1129" s="34">
        <v>3.5900000000000001E-2</v>
      </c>
      <c r="L1129" s="35">
        <v>17.857142857142858</v>
      </c>
      <c r="M1129" s="36">
        <v>0.64107142857142863</v>
      </c>
    </row>
    <row r="1130" spans="1:13" s="30" customFormat="1" x14ac:dyDescent="0.25">
      <c r="A1130" s="128"/>
      <c r="B1130" s="74"/>
      <c r="C1130" s="74"/>
      <c r="D1130" s="74"/>
      <c r="E1130" s="74"/>
      <c r="F1130" s="74"/>
      <c r="G1130" s="34" t="s">
        <v>26</v>
      </c>
      <c r="H1130" s="34" t="s">
        <v>37</v>
      </c>
      <c r="I1130" s="33" t="s">
        <v>38</v>
      </c>
      <c r="J1130" s="34">
        <v>69</v>
      </c>
      <c r="K1130" s="34">
        <v>0.81430000000000002</v>
      </c>
      <c r="L1130" s="35">
        <v>1232.1428571428571</v>
      </c>
      <c r="M1130" s="36">
        <v>14.54107142857143</v>
      </c>
    </row>
    <row r="1131" spans="1:13" s="30" customFormat="1" x14ac:dyDescent="0.25">
      <c r="A1131" s="128"/>
      <c r="B1131" s="74"/>
      <c r="C1131" s="74"/>
      <c r="D1131" s="74"/>
      <c r="E1131" s="74"/>
      <c r="F1131" s="74"/>
      <c r="G1131" s="34" t="s">
        <v>26</v>
      </c>
      <c r="H1131" s="34" t="s">
        <v>28</v>
      </c>
      <c r="I1131" s="33" t="s">
        <v>22</v>
      </c>
      <c r="J1131" s="34">
        <v>2</v>
      </c>
      <c r="K1131" s="34">
        <v>0.15890000000000001</v>
      </c>
      <c r="L1131" s="35">
        <v>35.714285714285715</v>
      </c>
      <c r="M1131" s="36">
        <v>2.8375000000000004</v>
      </c>
    </row>
    <row r="1132" spans="1:13" s="30" customFormat="1" x14ac:dyDescent="0.25">
      <c r="A1132" s="128"/>
      <c r="B1132" s="74"/>
      <c r="C1132" s="74"/>
      <c r="D1132" s="74"/>
      <c r="E1132" s="74"/>
      <c r="F1132" s="74"/>
      <c r="G1132" s="34" t="s">
        <v>27</v>
      </c>
      <c r="H1132" s="34" t="s">
        <v>298</v>
      </c>
      <c r="I1132" s="33" t="s">
        <v>295</v>
      </c>
      <c r="J1132" s="34">
        <v>1</v>
      </c>
      <c r="K1132" s="34">
        <v>1.6999999999999999E-3</v>
      </c>
      <c r="L1132" s="35">
        <v>17.857142857142858</v>
      </c>
      <c r="M1132" s="36">
        <v>3.0357142857142853E-2</v>
      </c>
    </row>
    <row r="1133" spans="1:13" s="30" customFormat="1" x14ac:dyDescent="0.25">
      <c r="A1133" s="128"/>
      <c r="B1133" s="74"/>
      <c r="C1133" s="74"/>
      <c r="D1133" s="74"/>
      <c r="E1133" s="74"/>
      <c r="F1133" s="74"/>
      <c r="G1133" s="34" t="s">
        <v>26</v>
      </c>
      <c r="H1133" s="34" t="s">
        <v>29</v>
      </c>
      <c r="I1133" s="33" t="s">
        <v>33</v>
      </c>
      <c r="J1133" s="34">
        <v>2</v>
      </c>
      <c r="K1133" s="34">
        <v>0.97889999999999999</v>
      </c>
      <c r="L1133" s="35">
        <v>35.714285714285715</v>
      </c>
      <c r="M1133" s="36">
        <v>17.480357142857141</v>
      </c>
    </row>
    <row r="1134" spans="1:13" s="30" customFormat="1" x14ac:dyDescent="0.25">
      <c r="A1134" s="128"/>
      <c r="B1134" s="74"/>
      <c r="C1134" s="74"/>
      <c r="D1134" s="74" t="s">
        <v>1346</v>
      </c>
      <c r="E1134" s="74">
        <v>8</v>
      </c>
      <c r="F1134" s="74">
        <v>22</v>
      </c>
      <c r="G1134" s="34" t="s">
        <v>26</v>
      </c>
      <c r="H1134" s="34" t="s">
        <v>44</v>
      </c>
      <c r="I1134" s="33" t="s">
        <v>878</v>
      </c>
      <c r="J1134" s="34">
        <v>4</v>
      </c>
      <c r="K1134" s="34">
        <v>1.9E-3</v>
      </c>
      <c r="L1134" s="35">
        <v>71.428571428571431</v>
      </c>
      <c r="M1134" s="36">
        <v>3.3928571428571426E-2</v>
      </c>
    </row>
    <row r="1135" spans="1:13" s="30" customFormat="1" x14ac:dyDescent="0.25">
      <c r="A1135" s="128"/>
      <c r="B1135" s="74"/>
      <c r="C1135" s="74"/>
      <c r="D1135" s="74"/>
      <c r="E1135" s="74"/>
      <c r="F1135" s="74"/>
      <c r="G1135" s="34" t="s">
        <v>27</v>
      </c>
      <c r="H1135" s="34" t="s">
        <v>1099</v>
      </c>
      <c r="I1135" s="33" t="s">
        <v>1130</v>
      </c>
      <c r="J1135" s="34">
        <v>1</v>
      </c>
      <c r="K1135" s="34">
        <v>4.9099999999999998E-2</v>
      </c>
      <c r="L1135" s="35">
        <v>17.857142857142858</v>
      </c>
      <c r="M1135" s="36">
        <v>0.87678571428571428</v>
      </c>
    </row>
    <row r="1136" spans="1:13" s="30" customFormat="1" x14ac:dyDescent="0.25">
      <c r="A1136" s="128"/>
      <c r="B1136" s="74"/>
      <c r="C1136" s="74"/>
      <c r="D1136" s="74"/>
      <c r="E1136" s="74"/>
      <c r="F1136" s="74"/>
      <c r="G1136" s="34" t="s">
        <v>27</v>
      </c>
      <c r="H1136" s="34" t="s">
        <v>936</v>
      </c>
      <c r="I1136" s="33" t="s">
        <v>935</v>
      </c>
      <c r="J1136" s="34">
        <v>3</v>
      </c>
      <c r="K1136" s="34">
        <v>0.14949999999999999</v>
      </c>
      <c r="L1136" s="35">
        <v>53.571428571428569</v>
      </c>
      <c r="M1136" s="36">
        <v>2.6696428571428568</v>
      </c>
    </row>
    <row r="1137" spans="1:13" s="30" customFormat="1" x14ac:dyDescent="0.25">
      <c r="A1137" s="128"/>
      <c r="B1137" s="74"/>
      <c r="C1137" s="74"/>
      <c r="D1137" s="74"/>
      <c r="E1137" s="74"/>
      <c r="F1137" s="74"/>
      <c r="G1137" s="34" t="s">
        <v>26</v>
      </c>
      <c r="H1137" s="34" t="s">
        <v>37</v>
      </c>
      <c r="I1137" s="33" t="s">
        <v>38</v>
      </c>
      <c r="J1137" s="34">
        <v>33</v>
      </c>
      <c r="K1137" s="34">
        <v>0.17510000000000001</v>
      </c>
      <c r="L1137" s="35">
        <v>589.28571428571422</v>
      </c>
      <c r="M1137" s="36">
        <v>3.1267857142857145</v>
      </c>
    </row>
    <row r="1138" spans="1:13" s="30" customFormat="1" x14ac:dyDescent="0.25">
      <c r="A1138" s="128"/>
      <c r="B1138" s="74"/>
      <c r="C1138" s="74"/>
      <c r="D1138" s="74"/>
      <c r="E1138" s="74"/>
      <c r="F1138" s="74"/>
      <c r="G1138" s="34" t="s">
        <v>26</v>
      </c>
      <c r="H1138" s="34" t="s">
        <v>28</v>
      </c>
      <c r="I1138" s="33" t="s">
        <v>22</v>
      </c>
      <c r="J1138" s="34">
        <v>5</v>
      </c>
      <c r="K1138" s="34">
        <v>7.3999999999999996E-2</v>
      </c>
      <c r="L1138" s="35">
        <v>89.285714285714278</v>
      </c>
      <c r="M1138" s="36">
        <v>1.3214285714285714</v>
      </c>
    </row>
    <row r="1139" spans="1:13" s="30" customFormat="1" x14ac:dyDescent="0.25">
      <c r="A1139" s="128"/>
      <c r="B1139" s="74"/>
      <c r="C1139" s="74"/>
      <c r="D1139" s="74"/>
      <c r="E1139" s="74"/>
      <c r="F1139" s="74"/>
      <c r="G1139" s="34" t="s">
        <v>26</v>
      </c>
      <c r="H1139" s="34" t="s">
        <v>29</v>
      </c>
      <c r="I1139" s="33" t="s">
        <v>33</v>
      </c>
      <c r="J1139" s="34">
        <v>1</v>
      </c>
      <c r="K1139" s="34">
        <v>4.7300000000000002E-2</v>
      </c>
      <c r="L1139" s="35">
        <v>17.857142857142858</v>
      </c>
      <c r="M1139" s="36">
        <v>0.84464285714285714</v>
      </c>
    </row>
    <row r="1140" spans="1:13" s="30" customFormat="1" x14ac:dyDescent="0.25">
      <c r="A1140" s="128"/>
      <c r="B1140" s="74"/>
      <c r="C1140" s="74"/>
      <c r="D1140" s="74"/>
      <c r="E1140" s="74"/>
      <c r="F1140" s="74"/>
      <c r="G1140" s="34" t="s">
        <v>399</v>
      </c>
      <c r="H1140" s="34" t="s">
        <v>399</v>
      </c>
      <c r="I1140" s="33" t="s">
        <v>1204</v>
      </c>
      <c r="J1140" s="34">
        <v>1</v>
      </c>
      <c r="K1140" s="34">
        <v>8.9999999999999998E-4</v>
      </c>
      <c r="L1140" s="35">
        <v>17.857142857142858</v>
      </c>
      <c r="M1140" s="36">
        <v>1.607142857142857E-2</v>
      </c>
    </row>
    <row r="1141" spans="1:13" s="30" customFormat="1" x14ac:dyDescent="0.25">
      <c r="A1141" s="128"/>
      <c r="B1141" s="74"/>
      <c r="C1141" s="74"/>
      <c r="D1141" s="74"/>
      <c r="E1141" s="74"/>
      <c r="F1141" s="74"/>
      <c r="G1141" s="34" t="s">
        <v>26</v>
      </c>
      <c r="H1141" s="34" t="s">
        <v>32</v>
      </c>
      <c r="I1141" s="33" t="s">
        <v>25</v>
      </c>
      <c r="J1141" s="34">
        <v>1</v>
      </c>
      <c r="K1141" s="34">
        <v>1.12E-2</v>
      </c>
      <c r="L1141" s="35">
        <v>17.857142857142858</v>
      </c>
      <c r="M1141" s="36">
        <v>0.19999999999999998</v>
      </c>
    </row>
    <row r="1142" spans="1:13" s="30" customFormat="1" x14ac:dyDescent="0.25">
      <c r="A1142" s="128"/>
      <c r="B1142" s="74"/>
      <c r="C1142" s="74"/>
      <c r="D1142" s="74" t="s">
        <v>1347</v>
      </c>
      <c r="E1142" s="74">
        <v>6</v>
      </c>
      <c r="F1142" s="74">
        <v>17</v>
      </c>
      <c r="G1142" s="34" t="s">
        <v>26</v>
      </c>
      <c r="H1142" s="34" t="s">
        <v>434</v>
      </c>
      <c r="I1142" s="33" t="s">
        <v>977</v>
      </c>
      <c r="J1142" s="34">
        <v>3</v>
      </c>
      <c r="K1142" s="34">
        <v>3.8999999999999998E-3</v>
      </c>
      <c r="L1142" s="35">
        <v>53.571428571428569</v>
      </c>
      <c r="M1142" s="36">
        <v>6.9642857142857131E-2</v>
      </c>
    </row>
    <row r="1143" spans="1:13" s="30" customFormat="1" x14ac:dyDescent="0.25">
      <c r="A1143" s="128"/>
      <c r="B1143" s="74"/>
      <c r="C1143" s="74"/>
      <c r="D1143" s="74"/>
      <c r="E1143" s="74"/>
      <c r="F1143" s="74"/>
      <c r="G1143" s="34" t="s">
        <v>26</v>
      </c>
      <c r="H1143" s="34" t="s">
        <v>37</v>
      </c>
      <c r="I1143" s="33" t="s">
        <v>38</v>
      </c>
      <c r="J1143" s="34">
        <v>3</v>
      </c>
      <c r="K1143" s="34">
        <v>2.12E-2</v>
      </c>
      <c r="L1143" s="35">
        <v>53.571428571428569</v>
      </c>
      <c r="M1143" s="36">
        <v>0.37857142857142856</v>
      </c>
    </row>
    <row r="1144" spans="1:13" s="30" customFormat="1" x14ac:dyDescent="0.25">
      <c r="A1144" s="128"/>
      <c r="B1144" s="74"/>
      <c r="C1144" s="74"/>
      <c r="D1144" s="74"/>
      <c r="E1144" s="74"/>
      <c r="F1144" s="74"/>
      <c r="G1144" s="34" t="s">
        <v>26</v>
      </c>
      <c r="H1144" s="34" t="s">
        <v>29</v>
      </c>
      <c r="I1144" s="33" t="s">
        <v>33</v>
      </c>
      <c r="J1144" s="34">
        <v>2</v>
      </c>
      <c r="K1144" s="34">
        <v>0.32779999999999998</v>
      </c>
      <c r="L1144" s="35">
        <v>35.714285714285715</v>
      </c>
      <c r="M1144" s="36">
        <v>5.8535714285714278</v>
      </c>
    </row>
    <row r="1145" spans="1:13" s="30" customFormat="1" x14ac:dyDescent="0.25">
      <c r="A1145" s="128"/>
      <c r="B1145" s="74"/>
      <c r="C1145" s="74"/>
      <c r="D1145" s="74"/>
      <c r="E1145" s="74"/>
      <c r="F1145" s="74"/>
      <c r="G1145" s="34" t="s">
        <v>27</v>
      </c>
      <c r="H1145" s="34" t="s">
        <v>35</v>
      </c>
      <c r="I1145" s="33" t="s">
        <v>364</v>
      </c>
      <c r="J1145" s="34">
        <v>1</v>
      </c>
      <c r="K1145" s="34">
        <v>6.0000000000000001E-3</v>
      </c>
      <c r="L1145" s="35">
        <v>17.857142857142858</v>
      </c>
      <c r="M1145" s="36">
        <v>0.10714285714285714</v>
      </c>
    </row>
    <row r="1146" spans="1:13" s="30" customFormat="1" x14ac:dyDescent="0.25">
      <c r="A1146" s="128"/>
      <c r="B1146" s="74"/>
      <c r="C1146" s="74"/>
      <c r="D1146" s="74"/>
      <c r="E1146" s="74"/>
      <c r="F1146" s="74"/>
      <c r="G1146" s="34" t="s">
        <v>26</v>
      </c>
      <c r="H1146" s="34" t="s">
        <v>377</v>
      </c>
      <c r="I1146" s="33" t="s">
        <v>373</v>
      </c>
      <c r="J1146" s="34">
        <v>14</v>
      </c>
      <c r="K1146" s="34">
        <v>0.6845</v>
      </c>
      <c r="L1146" s="35">
        <v>250</v>
      </c>
      <c r="M1146" s="36">
        <v>12.223214285714285</v>
      </c>
    </row>
    <row r="1147" spans="1:13" s="30" customFormat="1" x14ac:dyDescent="0.25">
      <c r="A1147" s="128"/>
      <c r="B1147" s="74"/>
      <c r="C1147" s="74"/>
      <c r="D1147" s="74"/>
      <c r="E1147" s="74"/>
      <c r="F1147" s="74"/>
      <c r="G1147" s="34" t="s">
        <v>26</v>
      </c>
      <c r="H1147" s="34" t="s">
        <v>32</v>
      </c>
      <c r="I1147" s="33" t="s">
        <v>25</v>
      </c>
      <c r="J1147" s="34">
        <v>7</v>
      </c>
      <c r="K1147" s="34">
        <v>33.125</v>
      </c>
      <c r="L1147" s="35">
        <v>125</v>
      </c>
      <c r="M1147" s="36">
        <v>591.51785714285711</v>
      </c>
    </row>
    <row r="1148" spans="1:13" s="30" customFormat="1" x14ac:dyDescent="0.25">
      <c r="A1148" s="128"/>
      <c r="B1148" s="74"/>
      <c r="C1148" s="74"/>
      <c r="D1148" s="74" t="s">
        <v>1348</v>
      </c>
      <c r="E1148" s="74">
        <v>2</v>
      </c>
      <c r="F1148" s="74">
        <v>6</v>
      </c>
      <c r="G1148" s="34" t="s">
        <v>26</v>
      </c>
      <c r="H1148" s="34" t="s">
        <v>37</v>
      </c>
      <c r="I1148" s="33" t="s">
        <v>38</v>
      </c>
      <c r="J1148" s="34">
        <v>18</v>
      </c>
      <c r="K1148" s="34">
        <v>5.2999999999999999E-2</v>
      </c>
      <c r="L1148" s="35">
        <v>321.42857142857144</v>
      </c>
      <c r="M1148" s="36">
        <v>0.9464285714285714</v>
      </c>
    </row>
    <row r="1149" spans="1:13" s="30" customFormat="1" x14ac:dyDescent="0.25">
      <c r="A1149" s="128"/>
      <c r="B1149" s="74"/>
      <c r="C1149" s="74"/>
      <c r="D1149" s="74"/>
      <c r="E1149" s="74"/>
      <c r="F1149" s="74"/>
      <c r="G1149" s="34" t="s">
        <v>26</v>
      </c>
      <c r="H1149" s="34" t="s">
        <v>463</v>
      </c>
      <c r="I1149" s="33" t="s">
        <v>460</v>
      </c>
      <c r="J1149" s="34">
        <v>1</v>
      </c>
      <c r="K1149" s="34">
        <v>0.19109999999999999</v>
      </c>
      <c r="L1149" s="35">
        <v>17.857142857142858</v>
      </c>
      <c r="M1149" s="36">
        <v>3.4124999999999996</v>
      </c>
    </row>
    <row r="1150" spans="1:13" s="30" customFormat="1" x14ac:dyDescent="0.25">
      <c r="A1150" s="128">
        <v>42318</v>
      </c>
      <c r="B1150" s="74" t="s">
        <v>1467</v>
      </c>
      <c r="C1150" s="74" t="s">
        <v>1515</v>
      </c>
      <c r="D1150" s="44" t="s">
        <v>1314</v>
      </c>
      <c r="E1150" s="44">
        <v>0</v>
      </c>
      <c r="F1150" s="44">
        <v>0</v>
      </c>
      <c r="G1150" s="34" t="s">
        <v>1120</v>
      </c>
      <c r="H1150" s="34" t="s">
        <v>1120</v>
      </c>
      <c r="I1150" s="33" t="s">
        <v>1216</v>
      </c>
      <c r="J1150" s="34">
        <v>0</v>
      </c>
      <c r="K1150" s="34">
        <v>0</v>
      </c>
      <c r="L1150" s="35">
        <v>0</v>
      </c>
      <c r="M1150" s="36">
        <v>0</v>
      </c>
    </row>
    <row r="1151" spans="1:13" s="30" customFormat="1" x14ac:dyDescent="0.25">
      <c r="A1151" s="128"/>
      <c r="B1151" s="74"/>
      <c r="C1151" s="74"/>
      <c r="D1151" s="44" t="s">
        <v>1315</v>
      </c>
      <c r="E1151" s="44">
        <v>0</v>
      </c>
      <c r="F1151" s="44">
        <v>0</v>
      </c>
      <c r="G1151" s="34" t="s">
        <v>1120</v>
      </c>
      <c r="H1151" s="34" t="s">
        <v>1120</v>
      </c>
      <c r="I1151" s="33" t="s">
        <v>1216</v>
      </c>
      <c r="J1151" s="34">
        <v>0</v>
      </c>
      <c r="K1151" s="34">
        <v>0</v>
      </c>
      <c r="L1151" s="35">
        <v>0</v>
      </c>
      <c r="M1151" s="36">
        <v>0</v>
      </c>
    </row>
    <row r="1152" spans="1:13" s="30" customFormat="1" x14ac:dyDescent="0.25">
      <c r="A1152" s="128"/>
      <c r="B1152" s="74"/>
      <c r="C1152" s="74"/>
      <c r="D1152" s="44" t="s">
        <v>1316</v>
      </c>
      <c r="E1152" s="44">
        <v>0</v>
      </c>
      <c r="F1152" s="44">
        <v>0</v>
      </c>
      <c r="G1152" s="34" t="s">
        <v>1120</v>
      </c>
      <c r="H1152" s="34" t="s">
        <v>1120</v>
      </c>
      <c r="I1152" s="33" t="s">
        <v>1216</v>
      </c>
      <c r="J1152" s="34">
        <v>0</v>
      </c>
      <c r="K1152" s="34">
        <v>0</v>
      </c>
      <c r="L1152" s="35">
        <v>0</v>
      </c>
      <c r="M1152" s="36">
        <v>0</v>
      </c>
    </row>
    <row r="1153" spans="1:13" s="30" customFormat="1" x14ac:dyDescent="0.25">
      <c r="A1153" s="128"/>
      <c r="B1153" s="74"/>
      <c r="C1153" s="74"/>
      <c r="D1153" s="74" t="s">
        <v>1317</v>
      </c>
      <c r="E1153" s="74">
        <v>2</v>
      </c>
      <c r="F1153" s="74">
        <v>5</v>
      </c>
      <c r="G1153" s="34" t="s">
        <v>1510</v>
      </c>
      <c r="H1153" s="34" t="s">
        <v>1180</v>
      </c>
      <c r="I1153" s="33" t="s">
        <v>1140</v>
      </c>
      <c r="J1153" s="34">
        <v>1</v>
      </c>
      <c r="K1153" s="34">
        <v>4.1999999999999997E-3</v>
      </c>
      <c r="L1153" s="35">
        <v>17.857142857142858</v>
      </c>
      <c r="M1153" s="36">
        <v>7.4999999999999997E-2</v>
      </c>
    </row>
    <row r="1154" spans="1:13" s="30" customFormat="1" x14ac:dyDescent="0.25">
      <c r="A1154" s="128"/>
      <c r="B1154" s="74"/>
      <c r="C1154" s="74"/>
      <c r="D1154" s="74"/>
      <c r="E1154" s="74"/>
      <c r="F1154" s="74"/>
      <c r="G1154" s="34" t="s">
        <v>27</v>
      </c>
      <c r="H1154" s="34" t="s">
        <v>35</v>
      </c>
      <c r="I1154" s="33" t="s">
        <v>1057</v>
      </c>
      <c r="J1154" s="34">
        <v>3</v>
      </c>
      <c r="K1154" s="34">
        <v>2.07E-2</v>
      </c>
      <c r="L1154" s="35">
        <v>53.571428571428569</v>
      </c>
      <c r="M1154" s="36">
        <v>0.36964285714285711</v>
      </c>
    </row>
    <row r="1155" spans="1:13" s="30" customFormat="1" x14ac:dyDescent="0.25">
      <c r="A1155" s="128">
        <v>42319</v>
      </c>
      <c r="B1155" s="74" t="s">
        <v>1468</v>
      </c>
      <c r="C1155" s="74" t="s">
        <v>731</v>
      </c>
      <c r="D1155" s="74" t="s">
        <v>732</v>
      </c>
      <c r="E1155" s="74">
        <v>8</v>
      </c>
      <c r="F1155" s="74">
        <v>21</v>
      </c>
      <c r="G1155" s="34" t="s">
        <v>1173</v>
      </c>
      <c r="H1155" s="34" t="s">
        <v>1174</v>
      </c>
      <c r="I1155" s="33" t="s">
        <v>1124</v>
      </c>
      <c r="J1155" s="34">
        <v>1</v>
      </c>
      <c r="K1155" s="34">
        <v>5.7999999999999996E-3</v>
      </c>
      <c r="L1155" s="35">
        <v>17.857142857142858</v>
      </c>
      <c r="M1155" s="36">
        <v>0.10357142857142856</v>
      </c>
    </row>
    <row r="1156" spans="1:13" s="30" customFormat="1" x14ac:dyDescent="0.25">
      <c r="A1156" s="128"/>
      <c r="B1156" s="74"/>
      <c r="C1156" s="74"/>
      <c r="D1156" s="74"/>
      <c r="E1156" s="74"/>
      <c r="F1156" s="74"/>
      <c r="G1156" s="34" t="s">
        <v>1510</v>
      </c>
      <c r="H1156" s="34" t="s">
        <v>338</v>
      </c>
      <c r="I1156" s="33" t="s">
        <v>335</v>
      </c>
      <c r="J1156" s="34">
        <v>4</v>
      </c>
      <c r="K1156" s="34">
        <v>9.2999999999999992E-3</v>
      </c>
      <c r="L1156" s="35">
        <v>71.428571428571431</v>
      </c>
      <c r="M1156" s="36">
        <v>0.16607142857142856</v>
      </c>
    </row>
    <row r="1157" spans="1:13" s="30" customFormat="1" x14ac:dyDescent="0.25">
      <c r="A1157" s="128"/>
      <c r="B1157" s="74"/>
      <c r="C1157" s="74"/>
      <c r="D1157" s="74"/>
      <c r="E1157" s="74"/>
      <c r="F1157" s="74"/>
      <c r="G1157" s="34" t="s">
        <v>26</v>
      </c>
      <c r="H1157" s="34" t="s">
        <v>37</v>
      </c>
      <c r="I1157" s="33" t="s">
        <v>38</v>
      </c>
      <c r="J1157" s="34">
        <v>1</v>
      </c>
      <c r="K1157" s="34">
        <v>6.54E-2</v>
      </c>
      <c r="L1157" s="35">
        <v>17.857142857142858</v>
      </c>
      <c r="M1157" s="36">
        <v>1.1678571428571429</v>
      </c>
    </row>
    <row r="1158" spans="1:13" s="30" customFormat="1" x14ac:dyDescent="0.25">
      <c r="A1158" s="128"/>
      <c r="B1158" s="74"/>
      <c r="C1158" s="74"/>
      <c r="D1158" s="74"/>
      <c r="E1158" s="74"/>
      <c r="F1158" s="74"/>
      <c r="G1158" s="34" t="s">
        <v>1510</v>
      </c>
      <c r="H1158" s="34" t="s">
        <v>356</v>
      </c>
      <c r="I1158" s="33" t="s">
        <v>354</v>
      </c>
      <c r="J1158" s="34">
        <v>11</v>
      </c>
      <c r="K1158" s="34">
        <v>6.8999999999999999E-3</v>
      </c>
      <c r="L1158" s="35">
        <v>196.42857142857142</v>
      </c>
      <c r="M1158" s="36">
        <v>0.12321428571428571</v>
      </c>
    </row>
    <row r="1159" spans="1:13" s="30" customFormat="1" x14ac:dyDescent="0.25">
      <c r="A1159" s="128"/>
      <c r="B1159" s="74"/>
      <c r="C1159" s="74"/>
      <c r="D1159" s="74"/>
      <c r="E1159" s="74"/>
      <c r="F1159" s="74"/>
      <c r="G1159" s="34" t="s">
        <v>1510</v>
      </c>
      <c r="H1159" s="34" t="s">
        <v>341</v>
      </c>
      <c r="I1159" s="33" t="s">
        <v>339</v>
      </c>
      <c r="J1159" s="34">
        <v>5</v>
      </c>
      <c r="K1159" s="34">
        <v>6.8999999999999999E-3</v>
      </c>
      <c r="L1159" s="35">
        <v>89.285714285714278</v>
      </c>
      <c r="M1159" s="36">
        <v>0.12321428571428571</v>
      </c>
    </row>
    <row r="1160" spans="1:13" s="30" customFormat="1" x14ac:dyDescent="0.25">
      <c r="A1160" s="128"/>
      <c r="B1160" s="74"/>
      <c r="C1160" s="74"/>
      <c r="D1160" s="74"/>
      <c r="E1160" s="74"/>
      <c r="F1160" s="74"/>
      <c r="G1160" s="34" t="s">
        <v>1510</v>
      </c>
      <c r="H1160" s="34" t="s">
        <v>46</v>
      </c>
      <c r="I1160" s="33" t="s">
        <v>47</v>
      </c>
      <c r="J1160" s="34">
        <v>1</v>
      </c>
      <c r="K1160" s="34">
        <v>3.3E-3</v>
      </c>
      <c r="L1160" s="35">
        <v>17.857142857142858</v>
      </c>
      <c r="M1160" s="36">
        <v>5.8928571428571427E-2</v>
      </c>
    </row>
    <row r="1161" spans="1:13" s="30" customFormat="1" x14ac:dyDescent="0.25">
      <c r="A1161" s="128"/>
      <c r="B1161" s="74"/>
      <c r="C1161" s="74"/>
      <c r="D1161" s="74"/>
      <c r="E1161" s="74"/>
      <c r="F1161" s="74"/>
      <c r="G1161" s="34" t="s">
        <v>1510</v>
      </c>
      <c r="H1161" s="34" t="s">
        <v>1180</v>
      </c>
      <c r="I1161" s="33" t="s">
        <v>1141</v>
      </c>
      <c r="J1161" s="34">
        <v>4</v>
      </c>
      <c r="K1161" s="34">
        <v>7.1000000000000004E-3</v>
      </c>
      <c r="L1161" s="35">
        <v>71.428571428571431</v>
      </c>
      <c r="M1161" s="36">
        <v>0.12678571428571428</v>
      </c>
    </row>
    <row r="1162" spans="1:13" s="30" customFormat="1" x14ac:dyDescent="0.25">
      <c r="A1162" s="128"/>
      <c r="B1162" s="74"/>
      <c r="C1162" s="74"/>
      <c r="D1162" s="74"/>
      <c r="E1162" s="74"/>
      <c r="F1162" s="74"/>
      <c r="G1162" s="34" t="s">
        <v>1510</v>
      </c>
      <c r="H1162" s="34" t="s">
        <v>46</v>
      </c>
      <c r="I1162" s="33" t="s">
        <v>306</v>
      </c>
      <c r="J1162" s="34">
        <v>2</v>
      </c>
      <c r="K1162" s="34">
        <v>3.3999999999999998E-3</v>
      </c>
      <c r="L1162" s="35">
        <v>35.714285714285715</v>
      </c>
      <c r="M1162" s="36">
        <v>6.0714285714285707E-2</v>
      </c>
    </row>
    <row r="1163" spans="1:13" s="30" customFormat="1" x14ac:dyDescent="0.25">
      <c r="A1163" s="128"/>
      <c r="B1163" s="74"/>
      <c r="C1163" s="74"/>
      <c r="D1163" s="44" t="s">
        <v>733</v>
      </c>
      <c r="E1163" s="44">
        <v>0</v>
      </c>
      <c r="F1163" s="44">
        <v>0</v>
      </c>
      <c r="G1163" s="34" t="s">
        <v>1120</v>
      </c>
      <c r="H1163" s="34" t="s">
        <v>1120</v>
      </c>
      <c r="I1163" s="33" t="s">
        <v>1216</v>
      </c>
      <c r="J1163" s="34">
        <v>0</v>
      </c>
      <c r="K1163" s="34">
        <v>0</v>
      </c>
      <c r="L1163" s="35">
        <v>0</v>
      </c>
      <c r="M1163" s="36">
        <v>0</v>
      </c>
    </row>
    <row r="1164" spans="1:13" s="30" customFormat="1" x14ac:dyDescent="0.25">
      <c r="A1164" s="128"/>
      <c r="B1164" s="74"/>
      <c r="C1164" s="74"/>
      <c r="D1164" s="44" t="s">
        <v>734</v>
      </c>
      <c r="E1164" s="44">
        <v>0</v>
      </c>
      <c r="F1164" s="44">
        <v>0</v>
      </c>
      <c r="G1164" s="34" t="s">
        <v>1120</v>
      </c>
      <c r="H1164" s="34" t="s">
        <v>1120</v>
      </c>
      <c r="I1164" s="33" t="s">
        <v>1216</v>
      </c>
      <c r="J1164" s="34">
        <v>0</v>
      </c>
      <c r="K1164" s="34">
        <v>0</v>
      </c>
      <c r="L1164" s="35">
        <v>0</v>
      </c>
      <c r="M1164" s="36">
        <v>0</v>
      </c>
    </row>
    <row r="1165" spans="1:13" s="30" customFormat="1" x14ac:dyDescent="0.25">
      <c r="A1165" s="78">
        <v>42319</v>
      </c>
      <c r="B1165" s="55" t="s">
        <v>1469</v>
      </c>
      <c r="C1165" s="55" t="s">
        <v>148</v>
      </c>
      <c r="D1165" s="74" t="s">
        <v>1355</v>
      </c>
      <c r="E1165" s="74">
        <v>3</v>
      </c>
      <c r="F1165" s="74">
        <v>8</v>
      </c>
      <c r="G1165" s="34" t="s">
        <v>27</v>
      </c>
      <c r="H1165" s="34" t="s">
        <v>36</v>
      </c>
      <c r="I1165" s="33" t="s">
        <v>1127</v>
      </c>
      <c r="J1165" s="34">
        <v>4</v>
      </c>
      <c r="K1165" s="34">
        <v>0.2175</v>
      </c>
      <c r="L1165" s="35">
        <v>71.428571428571431</v>
      </c>
      <c r="M1165" s="36">
        <v>3.8839285714285712</v>
      </c>
    </row>
    <row r="1166" spans="1:13" s="30" customFormat="1" x14ac:dyDescent="0.25">
      <c r="A1166" s="126"/>
      <c r="B1166" s="56"/>
      <c r="C1166" s="56"/>
      <c r="D1166" s="74"/>
      <c r="E1166" s="74"/>
      <c r="F1166" s="74"/>
      <c r="G1166" s="34" t="s">
        <v>26</v>
      </c>
      <c r="H1166" s="34" t="s">
        <v>29</v>
      </c>
      <c r="I1166" s="33" t="s">
        <v>33</v>
      </c>
      <c r="J1166" s="34">
        <v>2</v>
      </c>
      <c r="K1166" s="34">
        <v>6.6E-3</v>
      </c>
      <c r="L1166" s="35">
        <v>35.714285714285715</v>
      </c>
      <c r="M1166" s="36">
        <v>0.11785714285714285</v>
      </c>
    </row>
    <row r="1167" spans="1:13" s="30" customFormat="1" x14ac:dyDescent="0.25">
      <c r="A1167" s="126"/>
      <c r="B1167" s="56"/>
      <c r="C1167" s="56"/>
      <c r="D1167" s="74"/>
      <c r="E1167" s="74"/>
      <c r="F1167" s="74"/>
      <c r="G1167" s="34" t="s">
        <v>26</v>
      </c>
      <c r="H1167" s="34" t="s">
        <v>31</v>
      </c>
      <c r="I1167" s="33" t="s">
        <v>24</v>
      </c>
      <c r="J1167" s="34">
        <v>2</v>
      </c>
      <c r="K1167" s="34">
        <v>2.8799999999999999E-2</v>
      </c>
      <c r="L1167" s="35">
        <v>35.714285714285715</v>
      </c>
      <c r="M1167" s="36">
        <v>0.51428571428571423</v>
      </c>
    </row>
    <row r="1168" spans="1:13" s="30" customFormat="1" x14ac:dyDescent="0.25">
      <c r="A1168" s="126"/>
      <c r="B1168" s="56"/>
      <c r="C1168" s="56"/>
      <c r="D1168" s="74" t="s">
        <v>1356</v>
      </c>
      <c r="E1168" s="74">
        <v>8</v>
      </c>
      <c r="F1168" s="74">
        <v>16</v>
      </c>
      <c r="G1168" s="34" t="s">
        <v>27</v>
      </c>
      <c r="H1168" s="34" t="s">
        <v>318</v>
      </c>
      <c r="I1168" s="33" t="s">
        <v>993</v>
      </c>
      <c r="J1168" s="34">
        <v>1</v>
      </c>
      <c r="K1168" s="34">
        <v>3.1199999999999999E-2</v>
      </c>
      <c r="L1168" s="35">
        <v>17.857142857142858</v>
      </c>
      <c r="M1168" s="36">
        <v>0.55714285714285705</v>
      </c>
    </row>
    <row r="1169" spans="1:13" s="30" customFormat="1" x14ac:dyDescent="0.25">
      <c r="A1169" s="126"/>
      <c r="B1169" s="56"/>
      <c r="C1169" s="56"/>
      <c r="D1169" s="74"/>
      <c r="E1169" s="74"/>
      <c r="F1169" s="74"/>
      <c r="G1169" s="34" t="s">
        <v>26</v>
      </c>
      <c r="H1169" s="34" t="s">
        <v>434</v>
      </c>
      <c r="I1169" s="33" t="s">
        <v>977</v>
      </c>
      <c r="J1169" s="34">
        <v>1</v>
      </c>
      <c r="K1169" s="34">
        <v>3.7000000000000002E-3</v>
      </c>
      <c r="L1169" s="35">
        <v>17.857142857142858</v>
      </c>
      <c r="M1169" s="36">
        <v>6.6071428571428573E-2</v>
      </c>
    </row>
    <row r="1170" spans="1:13" s="30" customFormat="1" x14ac:dyDescent="0.25">
      <c r="A1170" s="126"/>
      <c r="B1170" s="56"/>
      <c r="C1170" s="56"/>
      <c r="D1170" s="74"/>
      <c r="E1170" s="74"/>
      <c r="F1170" s="74"/>
      <c r="G1170" s="34" t="s">
        <v>27</v>
      </c>
      <c r="H1170" s="34" t="s">
        <v>936</v>
      </c>
      <c r="I1170" s="33" t="s">
        <v>935</v>
      </c>
      <c r="J1170" s="34">
        <v>1</v>
      </c>
      <c r="K1170" s="34">
        <v>2.4799999999999999E-2</v>
      </c>
      <c r="L1170" s="35">
        <v>17.857142857142858</v>
      </c>
      <c r="M1170" s="36">
        <v>0.44285714285714284</v>
      </c>
    </row>
    <row r="1171" spans="1:13" s="30" customFormat="1" x14ac:dyDescent="0.25">
      <c r="A1171" s="126"/>
      <c r="B1171" s="56"/>
      <c r="C1171" s="56"/>
      <c r="D1171" s="74"/>
      <c r="E1171" s="74"/>
      <c r="F1171" s="74"/>
      <c r="G1171" s="34" t="s">
        <v>27</v>
      </c>
      <c r="H1171" s="34" t="s">
        <v>275</v>
      </c>
      <c r="I1171" s="33" t="s">
        <v>273</v>
      </c>
      <c r="J1171" s="34">
        <v>1</v>
      </c>
      <c r="K1171" s="34">
        <v>9.3100000000000002E-2</v>
      </c>
      <c r="L1171" s="35">
        <v>17.857142857142858</v>
      </c>
      <c r="M1171" s="36">
        <v>1.6625000000000001</v>
      </c>
    </row>
    <row r="1172" spans="1:13" s="30" customFormat="1" x14ac:dyDescent="0.25">
      <c r="A1172" s="126"/>
      <c r="B1172" s="56"/>
      <c r="C1172" s="56"/>
      <c r="D1172" s="74"/>
      <c r="E1172" s="74"/>
      <c r="F1172" s="74"/>
      <c r="G1172" s="34" t="s">
        <v>26</v>
      </c>
      <c r="H1172" s="34" t="s">
        <v>291</v>
      </c>
      <c r="I1172" s="33" t="s">
        <v>290</v>
      </c>
      <c r="J1172" s="34">
        <v>1</v>
      </c>
      <c r="K1172" s="34">
        <v>7.3691000000000004</v>
      </c>
      <c r="L1172" s="35">
        <v>17.857142857142858</v>
      </c>
      <c r="M1172" s="36">
        <v>131.59107142857144</v>
      </c>
    </row>
    <row r="1173" spans="1:13" s="30" customFormat="1" x14ac:dyDescent="0.25">
      <c r="A1173" s="126"/>
      <c r="B1173" s="56"/>
      <c r="C1173" s="56"/>
      <c r="D1173" s="74"/>
      <c r="E1173" s="74"/>
      <c r="F1173" s="74"/>
      <c r="G1173" s="34" t="s">
        <v>26</v>
      </c>
      <c r="H1173" s="34" t="s">
        <v>31</v>
      </c>
      <c r="I1173" s="33" t="s">
        <v>24</v>
      </c>
      <c r="J1173" s="34">
        <v>1</v>
      </c>
      <c r="K1173" s="34">
        <v>1.1599999999999999E-2</v>
      </c>
      <c r="L1173" s="35">
        <v>17.857142857142858</v>
      </c>
      <c r="M1173" s="36">
        <v>0.20714285714285713</v>
      </c>
    </row>
    <row r="1174" spans="1:13" s="30" customFormat="1" x14ac:dyDescent="0.25">
      <c r="A1174" s="126"/>
      <c r="B1174" s="56"/>
      <c r="C1174" s="56"/>
      <c r="D1174" s="74"/>
      <c r="E1174" s="74"/>
      <c r="F1174" s="74"/>
      <c r="G1174" s="34" t="s">
        <v>26</v>
      </c>
      <c r="H1174" s="34" t="s">
        <v>32</v>
      </c>
      <c r="I1174" s="33" t="s">
        <v>25</v>
      </c>
      <c r="J1174" s="34">
        <v>1</v>
      </c>
      <c r="K1174" s="34">
        <v>2.383E-2</v>
      </c>
      <c r="L1174" s="35">
        <v>17.857142857142858</v>
      </c>
      <c r="M1174" s="36">
        <v>0.42553571428571429</v>
      </c>
    </row>
    <row r="1175" spans="1:13" s="30" customFormat="1" x14ac:dyDescent="0.25">
      <c r="A1175" s="126"/>
      <c r="B1175" s="56"/>
      <c r="C1175" s="56"/>
      <c r="D1175" s="74"/>
      <c r="E1175" s="74"/>
      <c r="F1175" s="74"/>
      <c r="G1175" s="34" t="s">
        <v>26</v>
      </c>
      <c r="H1175" s="34" t="s">
        <v>45</v>
      </c>
      <c r="I1175" s="33" t="s">
        <v>301</v>
      </c>
      <c r="J1175" s="34">
        <v>1</v>
      </c>
      <c r="K1175" s="34">
        <v>1.7971999999999999</v>
      </c>
      <c r="L1175" s="35">
        <v>17.857142857142858</v>
      </c>
      <c r="M1175" s="36">
        <v>32.092857142857142</v>
      </c>
    </row>
    <row r="1176" spans="1:13" s="30" customFormat="1" x14ac:dyDescent="0.25">
      <c r="A1176" s="126"/>
      <c r="B1176" s="56"/>
      <c r="C1176" s="56"/>
      <c r="D1176" s="74" t="s">
        <v>1357</v>
      </c>
      <c r="E1176" s="74">
        <v>4</v>
      </c>
      <c r="F1176" s="74">
        <v>10</v>
      </c>
      <c r="G1176" s="34" t="s">
        <v>27</v>
      </c>
      <c r="H1176" s="34" t="s">
        <v>36</v>
      </c>
      <c r="I1176" s="33" t="s">
        <v>1127</v>
      </c>
      <c r="J1176" s="34">
        <v>7</v>
      </c>
      <c r="K1176" s="34">
        <v>3.7900000000000003E-2</v>
      </c>
      <c r="L1176" s="35">
        <v>125</v>
      </c>
      <c r="M1176" s="36">
        <v>0.67678571428571432</v>
      </c>
    </row>
    <row r="1177" spans="1:13" s="30" customFormat="1" x14ac:dyDescent="0.25">
      <c r="A1177" s="126"/>
      <c r="B1177" s="56"/>
      <c r="C1177" s="56"/>
      <c r="D1177" s="74"/>
      <c r="E1177" s="74"/>
      <c r="F1177" s="74"/>
      <c r="G1177" s="34" t="s">
        <v>1510</v>
      </c>
      <c r="H1177" s="34" t="s">
        <v>46</v>
      </c>
      <c r="I1177" s="33" t="s">
        <v>47</v>
      </c>
      <c r="J1177" s="34">
        <v>1</v>
      </c>
      <c r="K1177" s="34">
        <v>3.0999999999999999E-3</v>
      </c>
      <c r="L1177" s="35">
        <v>17.857142857142858</v>
      </c>
      <c r="M1177" s="36">
        <v>5.5357142857142855E-2</v>
      </c>
    </row>
    <row r="1178" spans="1:13" s="30" customFormat="1" x14ac:dyDescent="0.25">
      <c r="A1178" s="126"/>
      <c r="B1178" s="56"/>
      <c r="C1178" s="56"/>
      <c r="D1178" s="74"/>
      <c r="E1178" s="74"/>
      <c r="F1178" s="74"/>
      <c r="G1178" s="34" t="s">
        <v>27</v>
      </c>
      <c r="H1178" s="34" t="s">
        <v>442</v>
      </c>
      <c r="I1178" s="33" t="s">
        <v>869</v>
      </c>
      <c r="J1178" s="34">
        <v>1</v>
      </c>
      <c r="K1178" s="34">
        <v>1.9599999999999999E-2</v>
      </c>
      <c r="L1178" s="35">
        <v>17.857142857142858</v>
      </c>
      <c r="M1178" s="36">
        <v>0.35</v>
      </c>
    </row>
    <row r="1179" spans="1:13" s="30" customFormat="1" x14ac:dyDescent="0.25">
      <c r="A1179" s="126"/>
      <c r="B1179" s="56"/>
      <c r="C1179" s="56"/>
      <c r="D1179" s="74"/>
      <c r="E1179" s="74"/>
      <c r="F1179" s="74"/>
      <c r="G1179" s="34" t="s">
        <v>26</v>
      </c>
      <c r="H1179" s="34" t="s">
        <v>32</v>
      </c>
      <c r="I1179" s="33" t="s">
        <v>25</v>
      </c>
      <c r="J1179" s="34">
        <v>2</v>
      </c>
      <c r="K1179" s="34">
        <v>6.1326000000000001</v>
      </c>
      <c r="L1179" s="35">
        <v>35.714285714285715</v>
      </c>
      <c r="M1179" s="36">
        <v>109.51071428571429</v>
      </c>
    </row>
    <row r="1180" spans="1:13" s="30" customFormat="1" x14ac:dyDescent="0.25">
      <c r="A1180" s="126"/>
      <c r="B1180" s="56"/>
      <c r="C1180" s="56"/>
      <c r="D1180" s="74" t="s">
        <v>1359</v>
      </c>
      <c r="E1180" s="74">
        <v>9</v>
      </c>
      <c r="F1180" s="74">
        <v>21</v>
      </c>
      <c r="G1180" s="34" t="s">
        <v>26</v>
      </c>
      <c r="H1180" s="34" t="s">
        <v>37</v>
      </c>
      <c r="I1180" s="33" t="s">
        <v>38</v>
      </c>
      <c r="J1180" s="34">
        <v>2</v>
      </c>
      <c r="K1180" s="34">
        <v>9.9000000000000008E-3</v>
      </c>
      <c r="L1180" s="35">
        <v>35.714285714285715</v>
      </c>
      <c r="M1180" s="36">
        <v>0.1767857142857143</v>
      </c>
    </row>
    <row r="1181" spans="1:13" s="30" customFormat="1" x14ac:dyDescent="0.25">
      <c r="A1181" s="126"/>
      <c r="B1181" s="56"/>
      <c r="C1181" s="56"/>
      <c r="D1181" s="74"/>
      <c r="E1181" s="74"/>
      <c r="F1181" s="74"/>
      <c r="G1181" s="34" t="s">
        <v>26</v>
      </c>
      <c r="H1181" s="34" t="s">
        <v>28</v>
      </c>
      <c r="I1181" s="33" t="s">
        <v>22</v>
      </c>
      <c r="J1181" s="34">
        <v>2</v>
      </c>
      <c r="K1181" s="34">
        <v>0.14410000000000001</v>
      </c>
      <c r="L1181" s="35">
        <v>35.714285714285715</v>
      </c>
      <c r="M1181" s="36">
        <v>2.5732142857142857</v>
      </c>
    </row>
    <row r="1182" spans="1:13" s="30" customFormat="1" x14ac:dyDescent="0.25">
      <c r="A1182" s="126"/>
      <c r="B1182" s="56"/>
      <c r="C1182" s="56"/>
      <c r="D1182" s="74"/>
      <c r="E1182" s="74"/>
      <c r="F1182" s="74"/>
      <c r="G1182" s="34" t="s">
        <v>27</v>
      </c>
      <c r="H1182" s="34" t="s">
        <v>298</v>
      </c>
      <c r="I1182" s="33" t="s">
        <v>1137</v>
      </c>
      <c r="J1182" s="34">
        <v>1</v>
      </c>
      <c r="K1182" s="34">
        <v>7.6E-3</v>
      </c>
      <c r="L1182" s="35">
        <v>17.857142857142858</v>
      </c>
      <c r="M1182" s="36">
        <v>0.1357142857142857</v>
      </c>
    </row>
    <row r="1183" spans="1:13" s="30" customFormat="1" x14ac:dyDescent="0.25">
      <c r="A1183" s="126"/>
      <c r="B1183" s="56"/>
      <c r="C1183" s="56"/>
      <c r="D1183" s="74"/>
      <c r="E1183" s="74"/>
      <c r="F1183" s="74"/>
      <c r="G1183" s="34" t="s">
        <v>27</v>
      </c>
      <c r="H1183" s="34" t="s">
        <v>275</v>
      </c>
      <c r="I1183" s="33" t="s">
        <v>273</v>
      </c>
      <c r="J1183" s="34">
        <v>1</v>
      </c>
      <c r="K1183" s="34">
        <v>4.4000000000000003E-3</v>
      </c>
      <c r="L1183" s="35">
        <v>17.857142857142858</v>
      </c>
      <c r="M1183" s="36">
        <v>7.857142857142857E-2</v>
      </c>
    </row>
    <row r="1184" spans="1:13" s="30" customFormat="1" x14ac:dyDescent="0.25">
      <c r="A1184" s="126"/>
      <c r="B1184" s="56"/>
      <c r="C1184" s="56"/>
      <c r="D1184" s="74"/>
      <c r="E1184" s="74"/>
      <c r="F1184" s="74"/>
      <c r="G1184" s="34" t="s">
        <v>26</v>
      </c>
      <c r="H1184" s="34" t="s">
        <v>29</v>
      </c>
      <c r="I1184" s="33" t="s">
        <v>1023</v>
      </c>
      <c r="J1184" s="34">
        <v>5</v>
      </c>
      <c r="K1184" s="34">
        <v>0.1173</v>
      </c>
      <c r="L1184" s="35">
        <v>89.285714285714278</v>
      </c>
      <c r="M1184" s="36">
        <v>2.094642857142857</v>
      </c>
    </row>
    <row r="1185" spans="1:13" s="30" customFormat="1" x14ac:dyDescent="0.25">
      <c r="A1185" s="126"/>
      <c r="B1185" s="56"/>
      <c r="C1185" s="56"/>
      <c r="D1185" s="74"/>
      <c r="E1185" s="74"/>
      <c r="F1185" s="74"/>
      <c r="G1185" s="34" t="s">
        <v>26</v>
      </c>
      <c r="H1185" s="34" t="s">
        <v>29</v>
      </c>
      <c r="I1185" s="33" t="s">
        <v>33</v>
      </c>
      <c r="J1185" s="34">
        <v>6</v>
      </c>
      <c r="K1185" s="34">
        <v>1.8946000000000001</v>
      </c>
      <c r="L1185" s="35">
        <v>107.14285714285714</v>
      </c>
      <c r="M1185" s="36">
        <v>33.832142857142856</v>
      </c>
    </row>
    <row r="1186" spans="1:13" s="30" customFormat="1" x14ac:dyDescent="0.25">
      <c r="A1186" s="126"/>
      <c r="B1186" s="56"/>
      <c r="C1186" s="56"/>
      <c r="D1186" s="74"/>
      <c r="E1186" s="74"/>
      <c r="F1186" s="74"/>
      <c r="G1186" s="34" t="s">
        <v>27</v>
      </c>
      <c r="H1186" s="34" t="s">
        <v>35</v>
      </c>
      <c r="I1186" s="33" t="s">
        <v>364</v>
      </c>
      <c r="J1186" s="34">
        <v>1</v>
      </c>
      <c r="K1186" s="34">
        <v>1.7100000000000001E-2</v>
      </c>
      <c r="L1186" s="35">
        <v>17.857142857142858</v>
      </c>
      <c r="M1186" s="36">
        <v>0.30535714285714288</v>
      </c>
    </row>
    <row r="1187" spans="1:13" s="30" customFormat="1" x14ac:dyDescent="0.25">
      <c r="A1187" s="126"/>
      <c r="B1187" s="56"/>
      <c r="C1187" s="56"/>
      <c r="D1187" s="74"/>
      <c r="E1187" s="74"/>
      <c r="F1187" s="74"/>
      <c r="G1187" s="34" t="s">
        <v>26</v>
      </c>
      <c r="H1187" s="34" t="s">
        <v>34</v>
      </c>
      <c r="I1187" s="33" t="s">
        <v>310</v>
      </c>
      <c r="J1187" s="34">
        <v>1</v>
      </c>
      <c r="K1187" s="34">
        <v>1.52E-2</v>
      </c>
      <c r="L1187" s="35">
        <v>17.857142857142858</v>
      </c>
      <c r="M1187" s="36">
        <v>0.27142857142857141</v>
      </c>
    </row>
    <row r="1188" spans="1:13" s="30" customFormat="1" x14ac:dyDescent="0.25">
      <c r="A1188" s="126"/>
      <c r="B1188" s="56"/>
      <c r="C1188" s="56"/>
      <c r="D1188" s="74"/>
      <c r="E1188" s="74"/>
      <c r="F1188" s="74"/>
      <c r="G1188" s="34" t="s">
        <v>26</v>
      </c>
      <c r="H1188" s="34" t="s">
        <v>32</v>
      </c>
      <c r="I1188" s="33" t="s">
        <v>25</v>
      </c>
      <c r="J1188" s="34">
        <v>1</v>
      </c>
      <c r="K1188" s="34">
        <v>6.2300000000000001E-2</v>
      </c>
      <c r="L1188" s="35">
        <v>17.857142857142858</v>
      </c>
      <c r="M1188" s="36">
        <v>1.1125</v>
      </c>
    </row>
    <row r="1189" spans="1:13" s="30" customFormat="1" x14ac:dyDescent="0.25">
      <c r="A1189" s="126"/>
      <c r="B1189" s="56"/>
      <c r="C1189" s="56"/>
      <c r="D1189" s="44" t="s">
        <v>1361</v>
      </c>
      <c r="E1189" s="44">
        <v>0</v>
      </c>
      <c r="F1189" s="44">
        <v>0</v>
      </c>
      <c r="G1189" s="34" t="s">
        <v>1120</v>
      </c>
      <c r="H1189" s="34" t="s">
        <v>1120</v>
      </c>
      <c r="I1189" s="33" t="s">
        <v>1216</v>
      </c>
      <c r="J1189" s="34">
        <v>0</v>
      </c>
      <c r="K1189" s="34">
        <v>0</v>
      </c>
      <c r="L1189" s="35">
        <v>0</v>
      </c>
      <c r="M1189" s="36">
        <v>0</v>
      </c>
    </row>
    <row r="1190" spans="1:13" s="30" customFormat="1" x14ac:dyDescent="0.25">
      <c r="A1190" s="128">
        <v>42319</v>
      </c>
      <c r="B1190" s="74" t="s">
        <v>1470</v>
      </c>
      <c r="C1190" s="74" t="s">
        <v>803</v>
      </c>
      <c r="D1190" s="74" t="s">
        <v>1380</v>
      </c>
      <c r="E1190" s="74">
        <v>2</v>
      </c>
      <c r="F1190" s="74">
        <v>4</v>
      </c>
      <c r="G1190" s="34" t="s">
        <v>26</v>
      </c>
      <c r="H1190" s="34" t="s">
        <v>1083</v>
      </c>
      <c r="I1190" s="33" t="s">
        <v>1034</v>
      </c>
      <c r="J1190" s="34">
        <v>1</v>
      </c>
      <c r="K1190" s="34">
        <v>7.8159000000000001</v>
      </c>
      <c r="L1190" s="35">
        <v>17.857142857142858</v>
      </c>
      <c r="M1190" s="36">
        <v>139.56964285714287</v>
      </c>
    </row>
    <row r="1191" spans="1:13" s="30" customFormat="1" x14ac:dyDescent="0.25">
      <c r="A1191" s="128"/>
      <c r="B1191" s="74"/>
      <c r="C1191" s="74"/>
      <c r="D1191" s="74"/>
      <c r="E1191" s="74"/>
      <c r="F1191" s="74"/>
      <c r="G1191" s="34" t="s">
        <v>27</v>
      </c>
      <c r="H1191" s="34" t="s">
        <v>505</v>
      </c>
      <c r="I1191" s="33" t="s">
        <v>504</v>
      </c>
      <c r="J1191" s="34">
        <v>1</v>
      </c>
      <c r="K1191" s="34">
        <v>2.5999999999999999E-3</v>
      </c>
      <c r="L1191" s="35">
        <v>17.857142857142858</v>
      </c>
      <c r="M1191" s="36">
        <v>4.6428571428571423E-2</v>
      </c>
    </row>
    <row r="1192" spans="1:13" s="30" customFormat="1" x14ac:dyDescent="0.25">
      <c r="A1192" s="128"/>
      <c r="B1192" s="74"/>
      <c r="C1192" s="74"/>
      <c r="D1192" s="44" t="s">
        <v>725</v>
      </c>
      <c r="E1192" s="44">
        <v>1</v>
      </c>
      <c r="F1192" s="44">
        <v>3</v>
      </c>
      <c r="G1192" s="34" t="s">
        <v>27</v>
      </c>
      <c r="H1192" s="34" t="s">
        <v>505</v>
      </c>
      <c r="I1192" s="33" t="s">
        <v>504</v>
      </c>
      <c r="J1192" s="34">
        <v>4</v>
      </c>
      <c r="K1192" s="34">
        <v>5.4000000000000003E-3</v>
      </c>
      <c r="L1192" s="35">
        <v>71.428571428571431</v>
      </c>
      <c r="M1192" s="36">
        <v>9.6428571428571433E-2</v>
      </c>
    </row>
    <row r="1193" spans="1:13" s="30" customFormat="1" x14ac:dyDescent="0.25">
      <c r="A1193" s="128"/>
      <c r="B1193" s="74"/>
      <c r="C1193" s="74"/>
      <c r="D1193" s="44" t="s">
        <v>1381</v>
      </c>
      <c r="E1193" s="44">
        <v>1</v>
      </c>
      <c r="F1193" s="44">
        <v>2</v>
      </c>
      <c r="G1193" s="34" t="s">
        <v>26</v>
      </c>
      <c r="H1193" s="34" t="s">
        <v>1083</v>
      </c>
      <c r="I1193" s="33" t="s">
        <v>1034</v>
      </c>
      <c r="J1193" s="34">
        <v>1</v>
      </c>
      <c r="K1193" s="34">
        <v>0.28839999999999999</v>
      </c>
      <c r="L1193" s="35">
        <v>17.857142857142858</v>
      </c>
      <c r="M1193" s="36">
        <v>5.1499999999999995</v>
      </c>
    </row>
    <row r="1194" spans="1:13" s="30" customFormat="1" x14ac:dyDescent="0.25">
      <c r="A1194" s="128">
        <v>42319</v>
      </c>
      <c r="B1194" s="74" t="s">
        <v>1471</v>
      </c>
      <c r="C1194" s="74" t="s">
        <v>703</v>
      </c>
      <c r="D1194" s="44" t="s">
        <v>229</v>
      </c>
      <c r="E1194" s="44">
        <v>1</v>
      </c>
      <c r="F1194" s="44">
        <v>2</v>
      </c>
      <c r="G1194" s="34" t="s">
        <v>26</v>
      </c>
      <c r="H1194" s="34" t="s">
        <v>30</v>
      </c>
      <c r="I1194" s="33" t="s">
        <v>414</v>
      </c>
      <c r="J1194" s="34">
        <v>1</v>
      </c>
      <c r="K1194" s="34">
        <v>0.1507</v>
      </c>
      <c r="L1194" s="35">
        <v>17.857142857142858</v>
      </c>
      <c r="M1194" s="36">
        <v>2.6910714285714286</v>
      </c>
    </row>
    <row r="1195" spans="1:13" s="30" customFormat="1" x14ac:dyDescent="0.25">
      <c r="A1195" s="128"/>
      <c r="B1195" s="74"/>
      <c r="C1195" s="74"/>
      <c r="D1195" s="74" t="s">
        <v>230</v>
      </c>
      <c r="E1195" s="74">
        <v>2</v>
      </c>
      <c r="F1195" s="74">
        <v>5</v>
      </c>
      <c r="G1195" s="34" t="s">
        <v>27</v>
      </c>
      <c r="H1195" s="34" t="s">
        <v>360</v>
      </c>
      <c r="I1195" s="33" t="s">
        <v>1203</v>
      </c>
      <c r="J1195" s="34">
        <v>1</v>
      </c>
      <c r="K1195" s="34">
        <v>5.3E-3</v>
      </c>
      <c r="L1195" s="35">
        <v>17.857142857142858</v>
      </c>
      <c r="M1195" s="36">
        <v>9.464285714285714E-2</v>
      </c>
    </row>
    <row r="1196" spans="1:13" s="30" customFormat="1" x14ac:dyDescent="0.25">
      <c r="A1196" s="128"/>
      <c r="B1196" s="74"/>
      <c r="C1196" s="74"/>
      <c r="D1196" s="74"/>
      <c r="E1196" s="74"/>
      <c r="F1196" s="74"/>
      <c r="G1196" s="34" t="s">
        <v>27</v>
      </c>
      <c r="H1196" s="34" t="s">
        <v>895</v>
      </c>
      <c r="I1196" s="33" t="s">
        <v>494</v>
      </c>
      <c r="J1196" s="34">
        <v>2</v>
      </c>
      <c r="K1196" s="34">
        <v>1.4800000000000001E-2</v>
      </c>
      <c r="L1196" s="35">
        <v>35.714285714285715</v>
      </c>
      <c r="M1196" s="36">
        <v>0.26428571428571429</v>
      </c>
    </row>
    <row r="1197" spans="1:13" s="30" customFormat="1" x14ac:dyDescent="0.25">
      <c r="A1197" s="128"/>
      <c r="B1197" s="74"/>
      <c r="C1197" s="74"/>
      <c r="D1197" s="74" t="s">
        <v>231</v>
      </c>
      <c r="E1197" s="74">
        <v>3</v>
      </c>
      <c r="F1197" s="74">
        <v>7</v>
      </c>
      <c r="G1197" s="34" t="s">
        <v>26</v>
      </c>
      <c r="H1197" s="34" t="s">
        <v>314</v>
      </c>
      <c r="I1197" s="33" t="s">
        <v>309</v>
      </c>
      <c r="J1197" s="34">
        <v>2</v>
      </c>
      <c r="K1197" s="34">
        <v>5.5599999999999997E-2</v>
      </c>
      <c r="L1197" s="35">
        <v>35.714285714285715</v>
      </c>
      <c r="M1197" s="36">
        <v>0.99285714285714277</v>
      </c>
    </row>
    <row r="1198" spans="1:13" s="30" customFormat="1" x14ac:dyDescent="0.25">
      <c r="A1198" s="128"/>
      <c r="B1198" s="74"/>
      <c r="C1198" s="74"/>
      <c r="D1198" s="74"/>
      <c r="E1198" s="74"/>
      <c r="F1198" s="74"/>
      <c r="G1198" s="34" t="s">
        <v>26</v>
      </c>
      <c r="H1198" s="34" t="s">
        <v>28</v>
      </c>
      <c r="I1198" s="33" t="s">
        <v>22</v>
      </c>
      <c r="J1198" s="34">
        <v>1</v>
      </c>
      <c r="K1198" s="34">
        <v>1.1911</v>
      </c>
      <c r="L1198" s="35">
        <v>17.857142857142858</v>
      </c>
      <c r="M1198" s="36">
        <v>21.269642857142859</v>
      </c>
    </row>
    <row r="1199" spans="1:13" s="30" customFormat="1" x14ac:dyDescent="0.25">
      <c r="A1199" s="128"/>
      <c r="B1199" s="74"/>
      <c r="C1199" s="74"/>
      <c r="D1199" s="74"/>
      <c r="E1199" s="74"/>
      <c r="F1199" s="74"/>
      <c r="G1199" s="34" t="s">
        <v>26</v>
      </c>
      <c r="H1199" s="34" t="s">
        <v>30</v>
      </c>
      <c r="I1199" s="33" t="s">
        <v>474</v>
      </c>
      <c r="J1199" s="34">
        <v>2</v>
      </c>
      <c r="K1199" s="34">
        <v>0.21740000000000001</v>
      </c>
      <c r="L1199" s="35">
        <v>35.714285714285715</v>
      </c>
      <c r="M1199" s="36">
        <v>3.8821428571428571</v>
      </c>
    </row>
    <row r="1200" spans="1:13" s="30" customFormat="1" x14ac:dyDescent="0.25">
      <c r="A1200" s="128"/>
      <c r="B1200" s="74"/>
      <c r="C1200" s="74"/>
      <c r="D1200" s="44" t="s">
        <v>232</v>
      </c>
      <c r="E1200" s="44">
        <v>0</v>
      </c>
      <c r="F1200" s="44">
        <v>0</v>
      </c>
      <c r="G1200" s="34" t="s">
        <v>1120</v>
      </c>
      <c r="H1200" s="34" t="s">
        <v>1120</v>
      </c>
      <c r="I1200" s="33" t="s">
        <v>1216</v>
      </c>
      <c r="J1200" s="34">
        <v>0</v>
      </c>
      <c r="K1200" s="34">
        <v>0</v>
      </c>
      <c r="L1200" s="35">
        <v>0</v>
      </c>
      <c r="M1200" s="36">
        <v>0</v>
      </c>
    </row>
    <row r="1201" spans="1:13" s="30" customFormat="1" x14ac:dyDescent="0.25">
      <c r="A1201" s="129">
        <v>42319</v>
      </c>
      <c r="B1201" s="44" t="s">
        <v>1472</v>
      </c>
      <c r="C1201" s="44" t="s">
        <v>1424</v>
      </c>
      <c r="D1201" s="44" t="s">
        <v>1425</v>
      </c>
      <c r="E1201" s="44">
        <v>0</v>
      </c>
      <c r="F1201" s="44">
        <v>0</v>
      </c>
      <c r="G1201" s="34" t="s">
        <v>1120</v>
      </c>
      <c r="H1201" s="34" t="s">
        <v>1120</v>
      </c>
      <c r="I1201" s="33" t="s">
        <v>1216</v>
      </c>
      <c r="J1201" s="34">
        <v>0</v>
      </c>
      <c r="K1201" s="34">
        <v>0</v>
      </c>
      <c r="L1201" s="35">
        <v>0</v>
      </c>
      <c r="M1201" s="36">
        <v>0</v>
      </c>
    </row>
    <row r="1202" spans="1:13" s="30" customFormat="1" x14ac:dyDescent="0.25">
      <c r="A1202" s="128">
        <v>42320</v>
      </c>
      <c r="B1202" s="74" t="s">
        <v>1473</v>
      </c>
      <c r="C1202" s="74" t="s">
        <v>240</v>
      </c>
      <c r="D1202" s="74" t="s">
        <v>1240</v>
      </c>
      <c r="E1202" s="74">
        <v>3</v>
      </c>
      <c r="F1202" s="74">
        <v>7</v>
      </c>
      <c r="G1202" s="34" t="s">
        <v>27</v>
      </c>
      <c r="H1202" s="34" t="s">
        <v>329</v>
      </c>
      <c r="I1202" s="33" t="s">
        <v>342</v>
      </c>
      <c r="J1202" s="34">
        <v>2</v>
      </c>
      <c r="K1202" s="34">
        <v>1.8E-3</v>
      </c>
      <c r="L1202" s="35">
        <v>35.714285714285715</v>
      </c>
      <c r="M1202" s="36">
        <v>3.214285714285714E-2</v>
      </c>
    </row>
    <row r="1203" spans="1:13" s="30" customFormat="1" x14ac:dyDescent="0.25">
      <c r="A1203" s="128"/>
      <c r="B1203" s="74"/>
      <c r="C1203" s="74"/>
      <c r="D1203" s="74"/>
      <c r="E1203" s="74"/>
      <c r="F1203" s="74"/>
      <c r="G1203" s="34" t="s">
        <v>27</v>
      </c>
      <c r="H1203" s="34" t="s">
        <v>318</v>
      </c>
      <c r="I1203" s="33" t="s">
        <v>1017</v>
      </c>
      <c r="J1203" s="34">
        <v>2</v>
      </c>
      <c r="K1203" s="34">
        <v>6.7500000000000004E-2</v>
      </c>
      <c r="L1203" s="35">
        <v>35.714285714285715</v>
      </c>
      <c r="M1203" s="36">
        <v>1.205357142857143</v>
      </c>
    </row>
    <row r="1204" spans="1:13" s="30" customFormat="1" x14ac:dyDescent="0.25">
      <c r="A1204" s="128"/>
      <c r="B1204" s="74"/>
      <c r="C1204" s="74"/>
      <c r="D1204" s="74"/>
      <c r="E1204" s="74"/>
      <c r="F1204" s="74"/>
      <c r="G1204" s="34" t="s">
        <v>27</v>
      </c>
      <c r="H1204" s="34" t="s">
        <v>442</v>
      </c>
      <c r="I1204" s="33" t="s">
        <v>1069</v>
      </c>
      <c r="J1204" s="34">
        <v>1</v>
      </c>
      <c r="K1204" s="34">
        <v>3.5999999999999999E-3</v>
      </c>
      <c r="L1204" s="35">
        <v>17.857142857142858</v>
      </c>
      <c r="M1204" s="36">
        <v>6.4285714285714279E-2</v>
      </c>
    </row>
    <row r="1205" spans="1:13" s="30" customFormat="1" x14ac:dyDescent="0.25">
      <c r="A1205" s="128"/>
      <c r="B1205" s="74"/>
      <c r="C1205" s="74"/>
      <c r="D1205" s="74" t="s">
        <v>689</v>
      </c>
      <c r="E1205" s="74">
        <v>2</v>
      </c>
      <c r="F1205" s="74">
        <v>5</v>
      </c>
      <c r="G1205" s="34" t="s">
        <v>327</v>
      </c>
      <c r="H1205" s="34" t="s">
        <v>328</v>
      </c>
      <c r="I1205" s="33" t="s">
        <v>491</v>
      </c>
      <c r="J1205" s="34">
        <v>1</v>
      </c>
      <c r="K1205" s="34">
        <v>0.81689999999999996</v>
      </c>
      <c r="L1205" s="35">
        <v>17.857142857142858</v>
      </c>
      <c r="M1205" s="36">
        <v>14.587499999999999</v>
      </c>
    </row>
    <row r="1206" spans="1:13" s="30" customFormat="1" x14ac:dyDescent="0.25">
      <c r="A1206" s="128"/>
      <c r="B1206" s="74"/>
      <c r="C1206" s="74"/>
      <c r="D1206" s="74"/>
      <c r="E1206" s="74"/>
      <c r="F1206" s="74"/>
      <c r="G1206" s="34" t="s">
        <v>27</v>
      </c>
      <c r="H1206" s="34" t="s">
        <v>895</v>
      </c>
      <c r="I1206" s="33" t="s">
        <v>1159</v>
      </c>
      <c r="J1206" s="34">
        <v>3</v>
      </c>
      <c r="K1206" s="34">
        <v>5.8200000000000002E-2</v>
      </c>
      <c r="L1206" s="35">
        <v>53.571428571428569</v>
      </c>
      <c r="M1206" s="36">
        <v>1.0392857142857144</v>
      </c>
    </row>
    <row r="1207" spans="1:13" s="30" customFormat="1" x14ac:dyDescent="0.25">
      <c r="A1207" s="128"/>
      <c r="B1207" s="74"/>
      <c r="C1207" s="74"/>
      <c r="D1207" s="74" t="s">
        <v>1241</v>
      </c>
      <c r="E1207" s="74">
        <v>3</v>
      </c>
      <c r="F1207" s="74">
        <v>7</v>
      </c>
      <c r="G1207" s="34" t="s">
        <v>27</v>
      </c>
      <c r="H1207" s="34" t="s">
        <v>936</v>
      </c>
      <c r="I1207" s="33" t="s">
        <v>935</v>
      </c>
      <c r="J1207" s="34">
        <v>1</v>
      </c>
      <c r="K1207" s="34">
        <v>2.47E-2</v>
      </c>
      <c r="L1207" s="35">
        <v>17.857142857142858</v>
      </c>
      <c r="M1207" s="36">
        <v>0.44107142857142856</v>
      </c>
    </row>
    <row r="1208" spans="1:13" s="30" customFormat="1" x14ac:dyDescent="0.25">
      <c r="A1208" s="128"/>
      <c r="B1208" s="74"/>
      <c r="C1208" s="74"/>
      <c r="D1208" s="74"/>
      <c r="E1208" s="74"/>
      <c r="F1208" s="74"/>
      <c r="G1208" s="34" t="s">
        <v>27</v>
      </c>
      <c r="H1208" s="34" t="s">
        <v>442</v>
      </c>
      <c r="I1208" s="33" t="s">
        <v>1031</v>
      </c>
      <c r="J1208" s="34">
        <v>1</v>
      </c>
      <c r="K1208" s="34">
        <v>1.1299999999999999E-2</v>
      </c>
      <c r="L1208" s="35">
        <v>17.857142857142858</v>
      </c>
      <c r="M1208" s="36">
        <v>0.20178571428571426</v>
      </c>
    </row>
    <row r="1209" spans="1:13" s="30" customFormat="1" x14ac:dyDescent="0.25">
      <c r="A1209" s="128"/>
      <c r="B1209" s="74"/>
      <c r="C1209" s="74"/>
      <c r="D1209" s="74"/>
      <c r="E1209" s="74"/>
      <c r="F1209" s="74"/>
      <c r="G1209" s="34" t="s">
        <v>27</v>
      </c>
      <c r="H1209" s="34" t="s">
        <v>895</v>
      </c>
      <c r="I1209" s="33" t="s">
        <v>1208</v>
      </c>
      <c r="J1209" s="34">
        <v>2</v>
      </c>
      <c r="K1209" s="34">
        <v>4.4499999999999998E-2</v>
      </c>
      <c r="L1209" s="35">
        <v>35.714285714285715</v>
      </c>
      <c r="M1209" s="36">
        <v>0.7946428571428571</v>
      </c>
    </row>
    <row r="1210" spans="1:13" s="30" customFormat="1" x14ac:dyDescent="0.25">
      <c r="A1210" s="128"/>
      <c r="B1210" s="74"/>
      <c r="C1210" s="74"/>
      <c r="D1210" s="44" t="s">
        <v>1242</v>
      </c>
      <c r="E1210" s="44">
        <v>1</v>
      </c>
      <c r="F1210" s="44">
        <v>2</v>
      </c>
      <c r="G1210" s="34" t="s">
        <v>27</v>
      </c>
      <c r="H1210" s="34" t="s">
        <v>936</v>
      </c>
      <c r="I1210" s="33" t="s">
        <v>935</v>
      </c>
      <c r="J1210" s="34">
        <v>1</v>
      </c>
      <c r="K1210" s="34">
        <v>0.67030000000000001</v>
      </c>
      <c r="L1210" s="35">
        <v>17.857142857142858</v>
      </c>
      <c r="M1210" s="36">
        <v>11.969642857142857</v>
      </c>
    </row>
    <row r="1211" spans="1:13" s="30" customFormat="1" x14ac:dyDescent="0.25">
      <c r="A1211" s="128"/>
      <c r="B1211" s="74"/>
      <c r="C1211" s="74"/>
      <c r="D1211" s="74" t="s">
        <v>1243</v>
      </c>
      <c r="E1211" s="74">
        <v>10</v>
      </c>
      <c r="F1211" s="74">
        <v>30</v>
      </c>
      <c r="G1211" s="34" t="s">
        <v>1510</v>
      </c>
      <c r="H1211" s="34" t="s">
        <v>401</v>
      </c>
      <c r="I1211" s="33" t="s">
        <v>436</v>
      </c>
      <c r="J1211" s="34">
        <v>1</v>
      </c>
      <c r="K1211" s="34">
        <v>1.8E-3</v>
      </c>
      <c r="L1211" s="35">
        <v>17.857142857142858</v>
      </c>
      <c r="M1211" s="36">
        <v>3.214285714285714E-2</v>
      </c>
    </row>
    <row r="1212" spans="1:13" s="30" customFormat="1" x14ac:dyDescent="0.25">
      <c r="A1212" s="128"/>
      <c r="B1212" s="74"/>
      <c r="C1212" s="74"/>
      <c r="D1212" s="74"/>
      <c r="E1212" s="74"/>
      <c r="F1212" s="74"/>
      <c r="G1212" s="34" t="s">
        <v>27</v>
      </c>
      <c r="H1212" s="34" t="s">
        <v>349</v>
      </c>
      <c r="I1212" s="33" t="s">
        <v>416</v>
      </c>
      <c r="J1212" s="34">
        <v>10</v>
      </c>
      <c r="K1212" s="34">
        <v>2.3599999999999999E-2</v>
      </c>
      <c r="L1212" s="35">
        <v>178.57142857142856</v>
      </c>
      <c r="M1212" s="36">
        <v>0.42142857142857143</v>
      </c>
    </row>
    <row r="1213" spans="1:13" s="30" customFormat="1" x14ac:dyDescent="0.25">
      <c r="A1213" s="128"/>
      <c r="B1213" s="74"/>
      <c r="C1213" s="74"/>
      <c r="D1213" s="74"/>
      <c r="E1213" s="74"/>
      <c r="F1213" s="74"/>
      <c r="G1213" s="34" t="s">
        <v>27</v>
      </c>
      <c r="H1213" s="34" t="s">
        <v>1100</v>
      </c>
      <c r="I1213" s="33" t="s">
        <v>1024</v>
      </c>
      <c r="J1213" s="34">
        <v>2</v>
      </c>
      <c r="K1213" s="34">
        <v>1.23E-2</v>
      </c>
      <c r="L1213" s="35">
        <v>35.714285714285715</v>
      </c>
      <c r="M1213" s="36">
        <v>0.21964285714285714</v>
      </c>
    </row>
    <row r="1214" spans="1:13" s="30" customFormat="1" x14ac:dyDescent="0.25">
      <c r="A1214" s="128"/>
      <c r="B1214" s="74"/>
      <c r="C1214" s="74"/>
      <c r="D1214" s="74"/>
      <c r="E1214" s="74"/>
      <c r="F1214" s="74"/>
      <c r="G1214" s="34" t="s">
        <v>27</v>
      </c>
      <c r="H1214" s="34" t="s">
        <v>380</v>
      </c>
      <c r="I1214" s="33" t="s">
        <v>1021</v>
      </c>
      <c r="J1214" s="34">
        <v>1</v>
      </c>
      <c r="K1214" s="34">
        <v>3.0999999999999999E-3</v>
      </c>
      <c r="L1214" s="35">
        <v>17.857142857142858</v>
      </c>
      <c r="M1214" s="36">
        <v>5.5357142857142855E-2</v>
      </c>
    </row>
    <row r="1215" spans="1:13" s="30" customFormat="1" x14ac:dyDescent="0.25">
      <c r="A1215" s="128"/>
      <c r="B1215" s="74"/>
      <c r="C1215" s="74"/>
      <c r="D1215" s="74"/>
      <c r="E1215" s="74"/>
      <c r="F1215" s="74"/>
      <c r="G1215" s="34" t="s">
        <v>27</v>
      </c>
      <c r="H1215" s="34" t="s">
        <v>281</v>
      </c>
      <c r="I1215" s="33" t="s">
        <v>279</v>
      </c>
      <c r="J1215" s="34">
        <v>1</v>
      </c>
      <c r="K1215" s="34">
        <v>1.5100000000000001E-2</v>
      </c>
      <c r="L1215" s="35">
        <v>17.857142857142858</v>
      </c>
      <c r="M1215" s="36">
        <v>0.26964285714285713</v>
      </c>
    </row>
    <row r="1216" spans="1:13" s="30" customFormat="1" x14ac:dyDescent="0.25">
      <c r="A1216" s="128"/>
      <c r="B1216" s="74"/>
      <c r="C1216" s="74"/>
      <c r="D1216" s="74"/>
      <c r="E1216" s="74"/>
      <c r="F1216" s="74"/>
      <c r="G1216" s="34" t="s">
        <v>27</v>
      </c>
      <c r="H1216" s="34" t="s">
        <v>329</v>
      </c>
      <c r="I1216" s="33" t="s">
        <v>342</v>
      </c>
      <c r="J1216" s="34">
        <v>1</v>
      </c>
      <c r="K1216" s="34">
        <v>3.8999999999999998E-3</v>
      </c>
      <c r="L1216" s="35">
        <v>17.857142857142858</v>
      </c>
      <c r="M1216" s="36">
        <v>6.9642857142857131E-2</v>
      </c>
    </row>
    <row r="1217" spans="1:13" s="30" customFormat="1" x14ac:dyDescent="0.25">
      <c r="A1217" s="128"/>
      <c r="B1217" s="74"/>
      <c r="C1217" s="74"/>
      <c r="D1217" s="74"/>
      <c r="E1217" s="74"/>
      <c r="F1217" s="74"/>
      <c r="G1217" s="34" t="s">
        <v>27</v>
      </c>
      <c r="H1217" s="34" t="s">
        <v>1102</v>
      </c>
      <c r="I1217" s="33" t="s">
        <v>1028</v>
      </c>
      <c r="J1217" s="34">
        <v>1</v>
      </c>
      <c r="K1217" s="34">
        <v>4.7000000000000002E-3</v>
      </c>
      <c r="L1217" s="35">
        <v>17.857142857142858</v>
      </c>
      <c r="M1217" s="36">
        <v>8.3928571428571436E-2</v>
      </c>
    </row>
    <row r="1218" spans="1:13" s="30" customFormat="1" x14ac:dyDescent="0.25">
      <c r="A1218" s="128"/>
      <c r="B1218" s="74"/>
      <c r="C1218" s="74"/>
      <c r="D1218" s="74"/>
      <c r="E1218" s="74"/>
      <c r="F1218" s="74"/>
      <c r="G1218" s="34" t="s">
        <v>26</v>
      </c>
      <c r="H1218" s="34" t="s">
        <v>29</v>
      </c>
      <c r="I1218" s="33" t="s">
        <v>33</v>
      </c>
      <c r="J1218" s="34">
        <v>8</v>
      </c>
      <c r="K1218" s="34">
        <v>4.7752999999999997</v>
      </c>
      <c r="L1218" s="35">
        <v>142.85714285714286</v>
      </c>
      <c r="M1218" s="36">
        <v>85.273214285714275</v>
      </c>
    </row>
    <row r="1219" spans="1:13" s="30" customFormat="1" x14ac:dyDescent="0.25">
      <c r="A1219" s="128"/>
      <c r="B1219" s="74"/>
      <c r="C1219" s="74"/>
      <c r="D1219" s="74"/>
      <c r="E1219" s="74"/>
      <c r="F1219" s="74"/>
      <c r="G1219" s="34" t="s">
        <v>27</v>
      </c>
      <c r="H1219" s="34" t="s">
        <v>928</v>
      </c>
      <c r="I1219" s="33" t="s">
        <v>972</v>
      </c>
      <c r="J1219" s="34">
        <v>90</v>
      </c>
      <c r="K1219" s="34">
        <v>0.1883</v>
      </c>
      <c r="L1219" s="35">
        <v>1607.1428571428571</v>
      </c>
      <c r="M1219" s="36">
        <v>3.3624999999999998</v>
      </c>
    </row>
    <row r="1220" spans="1:13" s="30" customFormat="1" x14ac:dyDescent="0.25">
      <c r="A1220" s="128"/>
      <c r="B1220" s="74"/>
      <c r="C1220" s="74"/>
      <c r="D1220" s="74"/>
      <c r="E1220" s="74"/>
      <c r="F1220" s="74"/>
      <c r="G1220" s="34" t="s">
        <v>27</v>
      </c>
      <c r="H1220" s="34" t="s">
        <v>895</v>
      </c>
      <c r="I1220" s="33" t="s">
        <v>1208</v>
      </c>
      <c r="J1220" s="34">
        <v>10</v>
      </c>
      <c r="K1220" s="34">
        <v>2.3599999999999999E-2</v>
      </c>
      <c r="L1220" s="35">
        <v>178.57142857142856</v>
      </c>
      <c r="M1220" s="36">
        <v>0.42142857142857143</v>
      </c>
    </row>
    <row r="1221" spans="1:13" s="30" customFormat="1" x14ac:dyDescent="0.25">
      <c r="A1221" s="128"/>
      <c r="B1221" s="74"/>
      <c r="C1221" s="74"/>
      <c r="D1221" s="74" t="s">
        <v>1244</v>
      </c>
      <c r="E1221" s="74">
        <v>11</v>
      </c>
      <c r="F1221" s="74">
        <v>25</v>
      </c>
      <c r="G1221" s="34" t="s">
        <v>26</v>
      </c>
      <c r="H1221" s="34" t="s">
        <v>37</v>
      </c>
      <c r="I1221" s="33" t="s">
        <v>38</v>
      </c>
      <c r="J1221" s="34">
        <v>1</v>
      </c>
      <c r="K1221" s="34">
        <v>2E-3</v>
      </c>
      <c r="L1221" s="35">
        <v>17.857142857142858</v>
      </c>
      <c r="M1221" s="36">
        <v>3.5714285714285712E-2</v>
      </c>
    </row>
    <row r="1222" spans="1:13" s="30" customFormat="1" x14ac:dyDescent="0.25">
      <c r="A1222" s="128"/>
      <c r="B1222" s="74"/>
      <c r="C1222" s="74"/>
      <c r="D1222" s="74"/>
      <c r="E1222" s="74"/>
      <c r="F1222" s="74"/>
      <c r="G1222" s="34" t="s">
        <v>27</v>
      </c>
      <c r="H1222" s="34" t="s">
        <v>380</v>
      </c>
      <c r="I1222" s="33" t="s">
        <v>1021</v>
      </c>
      <c r="J1222" s="34">
        <v>1</v>
      </c>
      <c r="K1222" s="34">
        <v>3.0999999999999999E-3</v>
      </c>
      <c r="L1222" s="35">
        <v>17.857142857142858</v>
      </c>
      <c r="M1222" s="36">
        <v>5.5357142857142855E-2</v>
      </c>
    </row>
    <row r="1223" spans="1:13" s="30" customFormat="1" x14ac:dyDescent="0.25">
      <c r="A1223" s="128"/>
      <c r="B1223" s="74"/>
      <c r="C1223" s="74"/>
      <c r="D1223" s="74"/>
      <c r="E1223" s="74"/>
      <c r="F1223" s="74"/>
      <c r="G1223" s="34" t="s">
        <v>27</v>
      </c>
      <c r="H1223" s="34" t="s">
        <v>329</v>
      </c>
      <c r="I1223" s="33" t="s">
        <v>342</v>
      </c>
      <c r="J1223" s="34">
        <v>1</v>
      </c>
      <c r="K1223" s="34">
        <v>0.1198</v>
      </c>
      <c r="L1223" s="35">
        <v>17.857142857142858</v>
      </c>
      <c r="M1223" s="36">
        <v>2.1392857142857142</v>
      </c>
    </row>
    <row r="1224" spans="1:13" s="30" customFormat="1" x14ac:dyDescent="0.25">
      <c r="A1224" s="128"/>
      <c r="B1224" s="74"/>
      <c r="C1224" s="74"/>
      <c r="D1224" s="74"/>
      <c r="E1224" s="74"/>
      <c r="F1224" s="74"/>
      <c r="G1224" s="34" t="s">
        <v>27</v>
      </c>
      <c r="H1224" s="34" t="s">
        <v>275</v>
      </c>
      <c r="I1224" s="33" t="s">
        <v>273</v>
      </c>
      <c r="J1224" s="34">
        <v>3</v>
      </c>
      <c r="K1224" s="34">
        <v>3.8999999999999998E-3</v>
      </c>
      <c r="L1224" s="35">
        <v>53.571428571428569</v>
      </c>
      <c r="M1224" s="36">
        <v>6.9642857142857131E-2</v>
      </c>
    </row>
    <row r="1225" spans="1:13" s="30" customFormat="1" x14ac:dyDescent="0.25">
      <c r="A1225" s="128"/>
      <c r="B1225" s="74"/>
      <c r="C1225" s="74"/>
      <c r="D1225" s="74"/>
      <c r="E1225" s="74"/>
      <c r="F1225" s="74"/>
      <c r="G1225" s="34" t="s">
        <v>27</v>
      </c>
      <c r="H1225" s="34" t="s">
        <v>1102</v>
      </c>
      <c r="I1225" s="33" t="s">
        <v>1028</v>
      </c>
      <c r="J1225" s="34">
        <v>1</v>
      </c>
      <c r="K1225" s="34">
        <v>5.7000000000000002E-3</v>
      </c>
      <c r="L1225" s="35">
        <v>17.857142857142858</v>
      </c>
      <c r="M1225" s="36">
        <v>0.10178571428571428</v>
      </c>
    </row>
    <row r="1226" spans="1:13" s="30" customFormat="1" x14ac:dyDescent="0.25">
      <c r="A1226" s="128"/>
      <c r="B1226" s="74"/>
      <c r="C1226" s="74"/>
      <c r="D1226" s="74"/>
      <c r="E1226" s="74"/>
      <c r="F1226" s="74"/>
      <c r="G1226" s="34" t="s">
        <v>26</v>
      </c>
      <c r="H1226" s="34" t="s">
        <v>325</v>
      </c>
      <c r="I1226" s="33" t="s">
        <v>324</v>
      </c>
      <c r="J1226" s="34">
        <v>1</v>
      </c>
      <c r="K1226" s="34">
        <v>33.543199999999999</v>
      </c>
      <c r="L1226" s="35">
        <v>17.857142857142858</v>
      </c>
      <c r="M1226" s="36">
        <v>598.98571428571427</v>
      </c>
    </row>
    <row r="1227" spans="1:13" s="30" customFormat="1" x14ac:dyDescent="0.25">
      <c r="A1227" s="128"/>
      <c r="B1227" s="74"/>
      <c r="C1227" s="74"/>
      <c r="D1227" s="74"/>
      <c r="E1227" s="74"/>
      <c r="F1227" s="74"/>
      <c r="G1227" s="34" t="s">
        <v>27</v>
      </c>
      <c r="H1227" s="34" t="s">
        <v>318</v>
      </c>
      <c r="I1227" s="33" t="s">
        <v>1017</v>
      </c>
      <c r="J1227" s="34">
        <v>2</v>
      </c>
      <c r="K1227" s="34">
        <v>4.4000000000000003E-3</v>
      </c>
      <c r="L1227" s="35">
        <v>35.714285714285715</v>
      </c>
      <c r="M1227" s="36">
        <v>7.857142857142857E-2</v>
      </c>
    </row>
    <row r="1228" spans="1:13" s="30" customFormat="1" x14ac:dyDescent="0.25">
      <c r="A1228" s="128"/>
      <c r="B1228" s="74"/>
      <c r="C1228" s="74"/>
      <c r="D1228" s="74"/>
      <c r="E1228" s="74"/>
      <c r="F1228" s="74"/>
      <c r="G1228" s="34" t="s">
        <v>27</v>
      </c>
      <c r="H1228" s="34" t="s">
        <v>398</v>
      </c>
      <c r="I1228" s="33" t="s">
        <v>1154</v>
      </c>
      <c r="J1228" s="34">
        <v>2</v>
      </c>
      <c r="K1228" s="34">
        <v>4.1999999999999997E-3</v>
      </c>
      <c r="L1228" s="35">
        <v>35.714285714285715</v>
      </c>
      <c r="M1228" s="36">
        <v>7.4999999999999997E-2</v>
      </c>
    </row>
    <row r="1229" spans="1:13" s="30" customFormat="1" x14ac:dyDescent="0.25">
      <c r="A1229" s="128"/>
      <c r="B1229" s="74"/>
      <c r="C1229" s="74"/>
      <c r="D1229" s="74"/>
      <c r="E1229" s="74"/>
      <c r="F1229" s="74"/>
      <c r="G1229" s="34" t="s">
        <v>27</v>
      </c>
      <c r="H1229" s="34" t="s">
        <v>928</v>
      </c>
      <c r="I1229" s="33" t="s">
        <v>972</v>
      </c>
      <c r="J1229" s="34">
        <v>3</v>
      </c>
      <c r="K1229" s="34">
        <v>3.8E-3</v>
      </c>
      <c r="L1229" s="35">
        <v>53.571428571428569</v>
      </c>
      <c r="M1229" s="36">
        <v>6.7857142857142852E-2</v>
      </c>
    </row>
    <row r="1230" spans="1:13" s="30" customFormat="1" x14ac:dyDescent="0.25">
      <c r="A1230" s="128"/>
      <c r="B1230" s="74"/>
      <c r="C1230" s="74"/>
      <c r="D1230" s="74"/>
      <c r="E1230" s="74"/>
      <c r="F1230" s="74"/>
      <c r="G1230" s="34" t="s">
        <v>27</v>
      </c>
      <c r="H1230" s="34" t="s">
        <v>442</v>
      </c>
      <c r="I1230" s="33" t="s">
        <v>1069</v>
      </c>
      <c r="J1230" s="34">
        <v>1</v>
      </c>
      <c r="K1230" s="34">
        <v>2.8E-3</v>
      </c>
      <c r="L1230" s="35">
        <v>17.857142857142858</v>
      </c>
      <c r="M1230" s="36">
        <v>4.9999999999999996E-2</v>
      </c>
    </row>
    <row r="1231" spans="1:13" s="30" customFormat="1" x14ac:dyDescent="0.25">
      <c r="A1231" s="128"/>
      <c r="B1231" s="74"/>
      <c r="C1231" s="74"/>
      <c r="D1231" s="74"/>
      <c r="E1231" s="74"/>
      <c r="F1231" s="74"/>
      <c r="G1231" s="34" t="s">
        <v>27</v>
      </c>
      <c r="H1231" s="34" t="s">
        <v>895</v>
      </c>
      <c r="I1231" s="33" t="s">
        <v>1208</v>
      </c>
      <c r="J1231" s="34">
        <v>1</v>
      </c>
      <c r="K1231" s="34">
        <v>1E-3</v>
      </c>
      <c r="L1231" s="35">
        <v>17.857142857142858</v>
      </c>
      <c r="M1231" s="36">
        <v>1.7857142857142856E-2</v>
      </c>
    </row>
    <row r="1232" spans="1:13" s="30" customFormat="1" x14ac:dyDescent="0.25">
      <c r="A1232" s="128"/>
      <c r="B1232" s="74"/>
      <c r="C1232" s="74"/>
      <c r="D1232" s="74" t="s">
        <v>1245</v>
      </c>
      <c r="E1232" s="74">
        <v>2</v>
      </c>
      <c r="F1232" s="74">
        <v>5</v>
      </c>
      <c r="G1232" s="34" t="s">
        <v>26</v>
      </c>
      <c r="H1232" s="34" t="s">
        <v>325</v>
      </c>
      <c r="I1232" s="33" t="s">
        <v>324</v>
      </c>
      <c r="J1232" s="34">
        <v>2</v>
      </c>
      <c r="K1232" s="34">
        <v>0.67020000000000002</v>
      </c>
      <c r="L1232" s="35">
        <v>35.714285714285715</v>
      </c>
      <c r="M1232" s="36">
        <v>11.967857142857143</v>
      </c>
    </row>
    <row r="1233" spans="1:13" s="30" customFormat="1" x14ac:dyDescent="0.25">
      <c r="A1233" s="128"/>
      <c r="B1233" s="74"/>
      <c r="C1233" s="74"/>
      <c r="D1233" s="74"/>
      <c r="E1233" s="74"/>
      <c r="F1233" s="74"/>
      <c r="G1233" s="34" t="s">
        <v>26</v>
      </c>
      <c r="H1233" s="34" t="s">
        <v>29</v>
      </c>
      <c r="I1233" s="33" t="s">
        <v>33</v>
      </c>
      <c r="J1233" s="34">
        <v>1</v>
      </c>
      <c r="K1233" s="34">
        <v>0.81689999999999996</v>
      </c>
      <c r="L1233" s="35">
        <v>17.857142857142858</v>
      </c>
      <c r="M1233" s="36">
        <v>14.587499999999999</v>
      </c>
    </row>
    <row r="1234" spans="1:13" s="30" customFormat="1" x14ac:dyDescent="0.25">
      <c r="A1234" s="128"/>
      <c r="B1234" s="74"/>
      <c r="C1234" s="74"/>
      <c r="D1234" s="44" t="s">
        <v>1246</v>
      </c>
      <c r="E1234" s="44">
        <v>0</v>
      </c>
      <c r="F1234" s="44">
        <v>0</v>
      </c>
      <c r="G1234" s="34" t="s">
        <v>1120</v>
      </c>
      <c r="H1234" s="34" t="s">
        <v>1120</v>
      </c>
      <c r="I1234" s="33" t="s">
        <v>1216</v>
      </c>
      <c r="J1234" s="34">
        <v>0</v>
      </c>
      <c r="K1234" s="34">
        <v>0</v>
      </c>
      <c r="L1234" s="35">
        <v>0</v>
      </c>
      <c r="M1234" s="36">
        <v>0</v>
      </c>
    </row>
    <row r="1235" spans="1:13" s="30" customFormat="1" x14ac:dyDescent="0.25">
      <c r="A1235" s="128">
        <v>42321</v>
      </c>
      <c r="B1235" s="74" t="s">
        <v>1474</v>
      </c>
      <c r="C1235" s="74" t="s">
        <v>712</v>
      </c>
      <c r="D1235" s="44" t="s">
        <v>1325</v>
      </c>
      <c r="E1235" s="44">
        <v>0</v>
      </c>
      <c r="F1235" s="44">
        <v>0</v>
      </c>
      <c r="G1235" s="34" t="s">
        <v>1120</v>
      </c>
      <c r="H1235" s="34" t="s">
        <v>1120</v>
      </c>
      <c r="I1235" s="33" t="s">
        <v>1216</v>
      </c>
      <c r="J1235" s="34">
        <v>0</v>
      </c>
      <c r="K1235" s="34">
        <v>0</v>
      </c>
      <c r="L1235" s="35">
        <v>0</v>
      </c>
      <c r="M1235" s="36">
        <v>0</v>
      </c>
    </row>
    <row r="1236" spans="1:13" s="30" customFormat="1" x14ac:dyDescent="0.25">
      <c r="A1236" s="128"/>
      <c r="B1236" s="74"/>
      <c r="C1236" s="74"/>
      <c r="D1236" s="44" t="s">
        <v>1326</v>
      </c>
      <c r="E1236" s="44">
        <v>0</v>
      </c>
      <c r="F1236" s="44">
        <v>0</v>
      </c>
      <c r="G1236" s="34" t="s">
        <v>1120</v>
      </c>
      <c r="H1236" s="34" t="s">
        <v>1120</v>
      </c>
      <c r="I1236" s="33" t="s">
        <v>1216</v>
      </c>
      <c r="J1236" s="34">
        <v>0</v>
      </c>
      <c r="K1236" s="34">
        <v>0</v>
      </c>
      <c r="L1236" s="35">
        <v>0</v>
      </c>
      <c r="M1236" s="36">
        <v>0</v>
      </c>
    </row>
    <row r="1237" spans="1:13" s="30" customFormat="1" x14ac:dyDescent="0.25">
      <c r="A1237" s="128"/>
      <c r="B1237" s="74"/>
      <c r="C1237" s="74"/>
      <c r="D1237" s="74" t="s">
        <v>1327</v>
      </c>
      <c r="E1237" s="74">
        <v>6</v>
      </c>
      <c r="F1237" s="74">
        <v>13</v>
      </c>
      <c r="G1237" s="34" t="s">
        <v>27</v>
      </c>
      <c r="H1237" s="34" t="s">
        <v>369</v>
      </c>
      <c r="I1237" s="33" t="s">
        <v>1075</v>
      </c>
      <c r="J1237" s="34">
        <v>1</v>
      </c>
      <c r="K1237" s="34">
        <v>2.8E-3</v>
      </c>
      <c r="L1237" s="35">
        <v>17.857142857142858</v>
      </c>
      <c r="M1237" s="36">
        <v>4.9999999999999996E-2</v>
      </c>
    </row>
    <row r="1238" spans="1:13" s="30" customFormat="1" x14ac:dyDescent="0.25">
      <c r="A1238" s="128"/>
      <c r="B1238" s="74"/>
      <c r="C1238" s="74"/>
      <c r="D1238" s="74"/>
      <c r="E1238" s="74"/>
      <c r="F1238" s="74"/>
      <c r="G1238" s="34" t="s">
        <v>27</v>
      </c>
      <c r="H1238" s="34" t="s">
        <v>281</v>
      </c>
      <c r="I1238" s="33" t="s">
        <v>279</v>
      </c>
      <c r="J1238" s="34">
        <v>2</v>
      </c>
      <c r="K1238" s="34">
        <v>3.2000000000000002E-3</v>
      </c>
      <c r="L1238" s="35">
        <v>35.714285714285715</v>
      </c>
      <c r="M1238" s="36">
        <v>5.7142857142857141E-2</v>
      </c>
    </row>
    <row r="1239" spans="1:13" s="30" customFormat="1" x14ac:dyDescent="0.25">
      <c r="A1239" s="128"/>
      <c r="B1239" s="74"/>
      <c r="C1239" s="74"/>
      <c r="D1239" s="74"/>
      <c r="E1239" s="74"/>
      <c r="F1239" s="74"/>
      <c r="G1239" s="34" t="s">
        <v>27</v>
      </c>
      <c r="H1239" s="34" t="s">
        <v>298</v>
      </c>
      <c r="I1239" s="33" t="s">
        <v>1137</v>
      </c>
      <c r="J1239" s="34">
        <v>1</v>
      </c>
      <c r="K1239" s="34">
        <v>2.7000000000000001E-3</v>
      </c>
      <c r="L1239" s="35">
        <v>17.857142857142858</v>
      </c>
      <c r="M1239" s="36">
        <v>4.8214285714285716E-2</v>
      </c>
    </row>
    <row r="1240" spans="1:13" s="30" customFormat="1" x14ac:dyDescent="0.25">
      <c r="A1240" s="128"/>
      <c r="B1240" s="74"/>
      <c r="C1240" s="74"/>
      <c r="D1240" s="74"/>
      <c r="E1240" s="74"/>
      <c r="F1240" s="74"/>
      <c r="G1240" s="34" t="s">
        <v>27</v>
      </c>
      <c r="H1240" s="34" t="s">
        <v>275</v>
      </c>
      <c r="I1240" s="33" t="s">
        <v>273</v>
      </c>
      <c r="J1240" s="34">
        <v>1</v>
      </c>
      <c r="K1240" s="34">
        <v>1.9E-3</v>
      </c>
      <c r="L1240" s="35">
        <v>17.857142857142858</v>
      </c>
      <c r="M1240" s="36">
        <v>3.3928571428571426E-2</v>
      </c>
    </row>
    <row r="1241" spans="1:13" s="30" customFormat="1" x14ac:dyDescent="0.25">
      <c r="A1241" s="128"/>
      <c r="B1241" s="74"/>
      <c r="C1241" s="74"/>
      <c r="D1241" s="74"/>
      <c r="E1241" s="74"/>
      <c r="F1241" s="74"/>
      <c r="G1241" s="34" t="s">
        <v>27</v>
      </c>
      <c r="H1241" s="34" t="s">
        <v>318</v>
      </c>
      <c r="I1241" s="33" t="s">
        <v>1017</v>
      </c>
      <c r="J1241" s="34">
        <v>1</v>
      </c>
      <c r="K1241" s="34">
        <v>3.0999999999999999E-3</v>
      </c>
      <c r="L1241" s="35">
        <v>17.857142857142858</v>
      </c>
      <c r="M1241" s="36">
        <v>5.5357142857142855E-2</v>
      </c>
    </row>
    <row r="1242" spans="1:13" s="30" customFormat="1" x14ac:dyDescent="0.25">
      <c r="A1242" s="128"/>
      <c r="B1242" s="74"/>
      <c r="C1242" s="74"/>
      <c r="D1242" s="74"/>
      <c r="E1242" s="74"/>
      <c r="F1242" s="74"/>
      <c r="G1242" s="34" t="s">
        <v>27</v>
      </c>
      <c r="H1242" s="34" t="s">
        <v>1104</v>
      </c>
      <c r="I1242" s="33" t="s">
        <v>1105</v>
      </c>
      <c r="J1242" s="34">
        <v>2</v>
      </c>
      <c r="K1242" s="34">
        <v>4.1000000000000003E-3</v>
      </c>
      <c r="L1242" s="35">
        <v>35.714285714285715</v>
      </c>
      <c r="M1242" s="36">
        <v>7.3214285714285718E-2</v>
      </c>
    </row>
    <row r="1243" spans="1:13" s="30" customFormat="1" x14ac:dyDescent="0.25">
      <c r="A1243" s="128">
        <v>42325</v>
      </c>
      <c r="B1243" s="74" t="s">
        <v>1475</v>
      </c>
      <c r="C1243" s="74" t="s">
        <v>1590</v>
      </c>
      <c r="D1243" s="44" t="s">
        <v>759</v>
      </c>
      <c r="E1243" s="44">
        <v>1</v>
      </c>
      <c r="F1243" s="44">
        <v>2</v>
      </c>
      <c r="G1243" s="34" t="s">
        <v>1510</v>
      </c>
      <c r="H1243" s="34" t="s">
        <v>289</v>
      </c>
      <c r="I1243" s="33" t="s">
        <v>1121</v>
      </c>
      <c r="J1243" s="34">
        <v>1</v>
      </c>
      <c r="K1243" s="34">
        <v>1.1999999999999999E-3</v>
      </c>
      <c r="L1243" s="35">
        <v>17.857142857142858</v>
      </c>
      <c r="M1243" s="36">
        <v>2.1428571428571425E-2</v>
      </c>
    </row>
    <row r="1244" spans="1:13" s="30" customFormat="1" x14ac:dyDescent="0.25">
      <c r="A1244" s="128"/>
      <c r="B1244" s="74"/>
      <c r="C1244" s="74"/>
      <c r="D1244" s="74" t="s">
        <v>1329</v>
      </c>
      <c r="E1244" s="74">
        <v>7</v>
      </c>
      <c r="F1244" s="74">
        <v>17</v>
      </c>
      <c r="G1244" s="34" t="s">
        <v>1510</v>
      </c>
      <c r="H1244" s="34" t="s">
        <v>401</v>
      </c>
      <c r="I1244" s="33" t="s">
        <v>436</v>
      </c>
      <c r="J1244" s="34">
        <v>1</v>
      </c>
      <c r="K1244" s="34">
        <v>1.8E-3</v>
      </c>
      <c r="L1244" s="35">
        <v>17.857142857142858</v>
      </c>
      <c r="M1244" s="36">
        <v>3.214285714285714E-2</v>
      </c>
    </row>
    <row r="1245" spans="1:13" s="30" customFormat="1" x14ac:dyDescent="0.25">
      <c r="A1245" s="128"/>
      <c r="B1245" s="74"/>
      <c r="C1245" s="74"/>
      <c r="D1245" s="74"/>
      <c r="E1245" s="74"/>
      <c r="F1245" s="74"/>
      <c r="G1245" s="34" t="s">
        <v>1510</v>
      </c>
      <c r="H1245" s="34" t="s">
        <v>289</v>
      </c>
      <c r="I1245" s="33" t="s">
        <v>1121</v>
      </c>
      <c r="J1245" s="34">
        <v>5</v>
      </c>
      <c r="K1245" s="34">
        <v>4.1999999999999997E-3</v>
      </c>
      <c r="L1245" s="35">
        <v>89.285714285714278</v>
      </c>
      <c r="M1245" s="36">
        <v>7.4999999999999997E-2</v>
      </c>
    </row>
    <row r="1246" spans="1:13" s="30" customFormat="1" x14ac:dyDescent="0.25">
      <c r="A1246" s="128"/>
      <c r="B1246" s="74"/>
      <c r="C1246" s="74"/>
      <c r="D1246" s="74"/>
      <c r="E1246" s="74"/>
      <c r="F1246" s="74"/>
      <c r="G1246" s="34" t="s">
        <v>1510</v>
      </c>
      <c r="H1246" s="34" t="s">
        <v>338</v>
      </c>
      <c r="I1246" s="33" t="s">
        <v>335</v>
      </c>
      <c r="J1246" s="34">
        <v>1</v>
      </c>
      <c r="K1246" s="34">
        <v>4.0000000000000001E-3</v>
      </c>
      <c r="L1246" s="35">
        <v>17.857142857142858</v>
      </c>
      <c r="M1246" s="36">
        <v>7.1428571428571425E-2</v>
      </c>
    </row>
    <row r="1247" spans="1:13" s="30" customFormat="1" x14ac:dyDescent="0.25">
      <c r="A1247" s="128"/>
      <c r="B1247" s="74"/>
      <c r="C1247" s="74"/>
      <c r="D1247" s="74"/>
      <c r="E1247" s="74"/>
      <c r="F1247" s="74"/>
      <c r="G1247" s="34" t="s">
        <v>27</v>
      </c>
      <c r="H1247" s="34" t="s">
        <v>936</v>
      </c>
      <c r="I1247" s="33" t="s">
        <v>935</v>
      </c>
      <c r="J1247" s="34">
        <v>1</v>
      </c>
      <c r="K1247" s="34">
        <v>3.3999999999999998E-3</v>
      </c>
      <c r="L1247" s="35">
        <v>17.857142857142858</v>
      </c>
      <c r="M1247" s="36">
        <v>6.0714285714285707E-2</v>
      </c>
    </row>
    <row r="1248" spans="1:13" s="30" customFormat="1" x14ac:dyDescent="0.25">
      <c r="A1248" s="128"/>
      <c r="B1248" s="74"/>
      <c r="C1248" s="74"/>
      <c r="D1248" s="74"/>
      <c r="E1248" s="74"/>
      <c r="F1248" s="74"/>
      <c r="G1248" s="34" t="s">
        <v>1510</v>
      </c>
      <c r="H1248" s="34" t="s">
        <v>46</v>
      </c>
      <c r="I1248" s="33" t="s">
        <v>47</v>
      </c>
      <c r="J1248" s="34">
        <v>3</v>
      </c>
      <c r="K1248" s="34">
        <v>5.7999999999999996E-3</v>
      </c>
      <c r="L1248" s="35">
        <v>53.571428571428569</v>
      </c>
      <c r="M1248" s="36">
        <v>0.10357142857142856</v>
      </c>
    </row>
    <row r="1249" spans="1:13" s="30" customFormat="1" x14ac:dyDescent="0.25">
      <c r="A1249" s="128"/>
      <c r="B1249" s="74"/>
      <c r="C1249" s="74"/>
      <c r="D1249" s="74"/>
      <c r="E1249" s="74"/>
      <c r="F1249" s="74"/>
      <c r="G1249" s="34" t="s">
        <v>1510</v>
      </c>
      <c r="H1249" s="34" t="s">
        <v>412</v>
      </c>
      <c r="I1249" s="33" t="s">
        <v>950</v>
      </c>
      <c r="J1249" s="34">
        <v>3</v>
      </c>
      <c r="K1249" s="34">
        <v>6.4000000000000003E-3</v>
      </c>
      <c r="L1249" s="35">
        <v>53.571428571428569</v>
      </c>
      <c r="M1249" s="36">
        <v>0.11428571428571428</v>
      </c>
    </row>
    <row r="1250" spans="1:13" s="30" customFormat="1" x14ac:dyDescent="0.25">
      <c r="A1250" s="128"/>
      <c r="B1250" s="74"/>
      <c r="C1250" s="74"/>
      <c r="D1250" s="74"/>
      <c r="E1250" s="74"/>
      <c r="F1250" s="74"/>
      <c r="G1250" s="34" t="s">
        <v>27</v>
      </c>
      <c r="H1250" s="34" t="s">
        <v>318</v>
      </c>
      <c r="I1250" s="33" t="s">
        <v>1017</v>
      </c>
      <c r="J1250" s="34">
        <v>3</v>
      </c>
      <c r="K1250" s="34">
        <v>7.4000000000000003E-3</v>
      </c>
      <c r="L1250" s="35">
        <v>53.571428571428569</v>
      </c>
      <c r="M1250" s="36">
        <v>0.13214285714285715</v>
      </c>
    </row>
    <row r="1251" spans="1:13" s="30" customFormat="1" x14ac:dyDescent="0.25">
      <c r="A1251" s="128"/>
      <c r="B1251" s="74"/>
      <c r="C1251" s="74"/>
      <c r="D1251" s="74" t="s">
        <v>761</v>
      </c>
      <c r="E1251" s="74">
        <v>8</v>
      </c>
      <c r="F1251" s="74">
        <v>18</v>
      </c>
      <c r="G1251" s="34" t="s">
        <v>1510</v>
      </c>
      <c r="H1251" s="34" t="s">
        <v>401</v>
      </c>
      <c r="I1251" s="33" t="s">
        <v>436</v>
      </c>
      <c r="J1251" s="34">
        <v>1</v>
      </c>
      <c r="K1251" s="34">
        <v>2.2000000000000001E-3</v>
      </c>
      <c r="L1251" s="35">
        <v>17.857142857142858</v>
      </c>
      <c r="M1251" s="36">
        <v>3.9285714285714285E-2</v>
      </c>
    </row>
    <row r="1252" spans="1:13" s="30" customFormat="1" x14ac:dyDescent="0.25">
      <c r="A1252" s="128"/>
      <c r="B1252" s="74"/>
      <c r="C1252" s="74"/>
      <c r="D1252" s="74"/>
      <c r="E1252" s="74"/>
      <c r="F1252" s="74"/>
      <c r="G1252" s="34" t="s">
        <v>1510</v>
      </c>
      <c r="H1252" s="34" t="s">
        <v>289</v>
      </c>
      <c r="I1252" s="33" t="s">
        <v>1121</v>
      </c>
      <c r="J1252" s="34">
        <v>6</v>
      </c>
      <c r="K1252" s="34">
        <v>5.4000000000000003E-3</v>
      </c>
      <c r="L1252" s="35">
        <v>107.14285714285714</v>
      </c>
      <c r="M1252" s="36">
        <v>9.6428571428571433E-2</v>
      </c>
    </row>
    <row r="1253" spans="1:13" s="30" customFormat="1" x14ac:dyDescent="0.25">
      <c r="A1253" s="128"/>
      <c r="B1253" s="74"/>
      <c r="C1253" s="74"/>
      <c r="D1253" s="74"/>
      <c r="E1253" s="74"/>
      <c r="F1253" s="74"/>
      <c r="G1253" s="34" t="s">
        <v>1510</v>
      </c>
      <c r="H1253" s="34" t="s">
        <v>338</v>
      </c>
      <c r="I1253" s="33" t="s">
        <v>335</v>
      </c>
      <c r="J1253" s="34">
        <v>1</v>
      </c>
      <c r="K1253" s="34">
        <v>2.3E-3</v>
      </c>
      <c r="L1253" s="35">
        <v>17.857142857142858</v>
      </c>
      <c r="M1253" s="36">
        <v>4.1071428571428571E-2</v>
      </c>
    </row>
    <row r="1254" spans="1:13" s="30" customFormat="1" x14ac:dyDescent="0.25">
      <c r="A1254" s="128"/>
      <c r="B1254" s="74"/>
      <c r="C1254" s="74"/>
      <c r="D1254" s="74"/>
      <c r="E1254" s="74"/>
      <c r="F1254" s="74"/>
      <c r="G1254" s="34" t="s">
        <v>27</v>
      </c>
      <c r="H1254" s="34" t="s">
        <v>369</v>
      </c>
      <c r="I1254" s="33" t="s">
        <v>1075</v>
      </c>
      <c r="J1254" s="34">
        <v>1</v>
      </c>
      <c r="K1254" s="34">
        <v>1.6999999999999999E-3</v>
      </c>
      <c r="L1254" s="35">
        <v>17.857142857142858</v>
      </c>
      <c r="M1254" s="36">
        <v>3.0357142857142853E-2</v>
      </c>
    </row>
    <row r="1255" spans="1:13" s="30" customFormat="1" x14ac:dyDescent="0.25">
      <c r="A1255" s="128"/>
      <c r="B1255" s="74"/>
      <c r="C1255" s="74"/>
      <c r="D1255" s="74"/>
      <c r="E1255" s="74"/>
      <c r="F1255" s="74"/>
      <c r="G1255" s="34" t="s">
        <v>1510</v>
      </c>
      <c r="H1255" s="34" t="s">
        <v>46</v>
      </c>
      <c r="I1255" s="33" t="s">
        <v>47</v>
      </c>
      <c r="J1255" s="34">
        <v>1</v>
      </c>
      <c r="K1255" s="34">
        <v>2.3999999999999998E-3</v>
      </c>
      <c r="L1255" s="35">
        <v>17.857142857142858</v>
      </c>
      <c r="M1255" s="36">
        <v>4.2857142857142851E-2</v>
      </c>
    </row>
    <row r="1256" spans="1:13" s="30" customFormat="1" x14ac:dyDescent="0.25">
      <c r="A1256" s="128"/>
      <c r="B1256" s="74"/>
      <c r="C1256" s="74"/>
      <c r="D1256" s="74"/>
      <c r="E1256" s="74"/>
      <c r="F1256" s="74"/>
      <c r="G1256" s="34" t="s">
        <v>1510</v>
      </c>
      <c r="H1256" s="34" t="s">
        <v>412</v>
      </c>
      <c r="I1256" s="33" t="s">
        <v>950</v>
      </c>
      <c r="J1256" s="34">
        <v>1</v>
      </c>
      <c r="K1256" s="34">
        <v>1.9E-3</v>
      </c>
      <c r="L1256" s="35">
        <v>17.857142857142858</v>
      </c>
      <c r="M1256" s="36">
        <v>3.3928571428571426E-2</v>
      </c>
    </row>
    <row r="1257" spans="1:13" s="30" customFormat="1" x14ac:dyDescent="0.25">
      <c r="A1257" s="128"/>
      <c r="B1257" s="74"/>
      <c r="C1257" s="74"/>
      <c r="D1257" s="74"/>
      <c r="E1257" s="74"/>
      <c r="F1257" s="74"/>
      <c r="G1257" s="34" t="s">
        <v>27</v>
      </c>
      <c r="H1257" s="34" t="s">
        <v>360</v>
      </c>
      <c r="I1257" s="33" t="s">
        <v>1203</v>
      </c>
      <c r="J1257" s="34">
        <v>2</v>
      </c>
      <c r="K1257" s="34">
        <v>3.3999999999999998E-3</v>
      </c>
      <c r="L1257" s="35">
        <v>35.714285714285715</v>
      </c>
      <c r="M1257" s="36">
        <v>6.0714285714285707E-2</v>
      </c>
    </row>
    <row r="1258" spans="1:13" s="30" customFormat="1" x14ac:dyDescent="0.25">
      <c r="A1258" s="128"/>
      <c r="B1258" s="74"/>
      <c r="C1258" s="74"/>
      <c r="D1258" s="74"/>
      <c r="E1258" s="74"/>
      <c r="F1258" s="74"/>
      <c r="G1258" s="34" t="s">
        <v>27</v>
      </c>
      <c r="H1258" s="34" t="s">
        <v>318</v>
      </c>
      <c r="I1258" s="33" t="s">
        <v>1017</v>
      </c>
      <c r="J1258" s="34">
        <v>2</v>
      </c>
      <c r="K1258" s="34">
        <v>4.7999999999999996E-3</v>
      </c>
      <c r="L1258" s="35">
        <v>35.714285714285715</v>
      </c>
      <c r="M1258" s="36">
        <v>8.5714285714285701E-2</v>
      </c>
    </row>
    <row r="1259" spans="1:13" s="30" customFormat="1" x14ac:dyDescent="0.25">
      <c r="A1259" s="128"/>
      <c r="B1259" s="74"/>
      <c r="C1259" s="74"/>
      <c r="D1259" s="74" t="s">
        <v>763</v>
      </c>
      <c r="E1259" s="74">
        <v>3</v>
      </c>
      <c r="F1259" s="74">
        <v>6</v>
      </c>
      <c r="G1259" s="34" t="s">
        <v>1510</v>
      </c>
      <c r="H1259" s="34" t="s">
        <v>401</v>
      </c>
      <c r="I1259" s="33" t="s">
        <v>436</v>
      </c>
      <c r="J1259" s="34">
        <v>1</v>
      </c>
      <c r="K1259" s="34">
        <v>1.8E-3</v>
      </c>
      <c r="L1259" s="35">
        <v>17.857142857142858</v>
      </c>
      <c r="M1259" s="36">
        <v>3.214285714285714E-2</v>
      </c>
    </row>
    <row r="1260" spans="1:13" s="30" customFormat="1" x14ac:dyDescent="0.25">
      <c r="A1260" s="128"/>
      <c r="B1260" s="74"/>
      <c r="C1260" s="74"/>
      <c r="D1260" s="74"/>
      <c r="E1260" s="74"/>
      <c r="F1260" s="74"/>
      <c r="G1260" s="34" t="s">
        <v>1510</v>
      </c>
      <c r="H1260" s="34" t="s">
        <v>289</v>
      </c>
      <c r="I1260" s="33" t="s">
        <v>1121</v>
      </c>
      <c r="J1260" s="34">
        <v>1</v>
      </c>
      <c r="K1260" s="34">
        <v>2.0999999999999999E-3</v>
      </c>
      <c r="L1260" s="35">
        <v>17.857142857142858</v>
      </c>
      <c r="M1260" s="36">
        <v>3.7499999999999999E-2</v>
      </c>
    </row>
    <row r="1261" spans="1:13" s="30" customFormat="1" x14ac:dyDescent="0.25">
      <c r="A1261" s="128"/>
      <c r="B1261" s="74"/>
      <c r="C1261" s="74"/>
      <c r="D1261" s="74"/>
      <c r="E1261" s="74"/>
      <c r="F1261" s="74"/>
      <c r="G1261" s="34" t="s">
        <v>27</v>
      </c>
      <c r="H1261" s="34" t="s">
        <v>895</v>
      </c>
      <c r="I1261" s="33" t="s">
        <v>494</v>
      </c>
      <c r="J1261" s="34">
        <v>1</v>
      </c>
      <c r="K1261" s="34">
        <v>5.1999999999999998E-3</v>
      </c>
      <c r="L1261" s="35">
        <v>17.857142857142858</v>
      </c>
      <c r="M1261" s="36">
        <v>9.2857142857142846E-2</v>
      </c>
    </row>
    <row r="1262" spans="1:13" s="30" customFormat="1" x14ac:dyDescent="0.25">
      <c r="A1262" s="128"/>
      <c r="B1262" s="74"/>
      <c r="C1262" s="74"/>
      <c r="D1262" s="74" t="s">
        <v>765</v>
      </c>
      <c r="E1262" s="74">
        <v>2</v>
      </c>
      <c r="F1262" s="74">
        <v>5</v>
      </c>
      <c r="G1262" s="34" t="s">
        <v>27</v>
      </c>
      <c r="H1262" s="34" t="s">
        <v>318</v>
      </c>
      <c r="I1262" s="33" t="s">
        <v>1017</v>
      </c>
      <c r="J1262" s="34">
        <v>1</v>
      </c>
      <c r="K1262" s="34">
        <v>2.7000000000000001E-3</v>
      </c>
      <c r="L1262" s="35">
        <v>17.857142857142858</v>
      </c>
      <c r="M1262" s="36">
        <v>4.8214285714285716E-2</v>
      </c>
    </row>
    <row r="1263" spans="1:13" s="30" customFormat="1" x14ac:dyDescent="0.25">
      <c r="A1263" s="128"/>
      <c r="B1263" s="74"/>
      <c r="C1263" s="74"/>
      <c r="D1263" s="74"/>
      <c r="E1263" s="74"/>
      <c r="F1263" s="74"/>
      <c r="G1263" s="34" t="s">
        <v>27</v>
      </c>
      <c r="H1263" s="34" t="s">
        <v>369</v>
      </c>
      <c r="I1263" s="33" t="s">
        <v>1065</v>
      </c>
      <c r="J1263" s="34">
        <v>2</v>
      </c>
      <c r="K1263" s="34">
        <v>1.5E-3</v>
      </c>
      <c r="L1263" s="35">
        <v>35.714285714285715</v>
      </c>
      <c r="M1263" s="36">
        <v>2.6785714285714284E-2</v>
      </c>
    </row>
    <row r="1264" spans="1:13" s="30" customFormat="1" x14ac:dyDescent="0.25">
      <c r="A1264" s="78">
        <v>42325</v>
      </c>
      <c r="B1264" s="55" t="s">
        <v>1476</v>
      </c>
      <c r="C1264" s="55" t="s">
        <v>140</v>
      </c>
      <c r="D1264" s="74" t="s">
        <v>141</v>
      </c>
      <c r="E1264" s="74">
        <v>6</v>
      </c>
      <c r="F1264" s="74">
        <v>14</v>
      </c>
      <c r="G1264" s="34" t="s">
        <v>1510</v>
      </c>
      <c r="H1264" s="34" t="s">
        <v>401</v>
      </c>
      <c r="I1264" s="33" t="s">
        <v>436</v>
      </c>
      <c r="J1264" s="34">
        <v>3</v>
      </c>
      <c r="K1264" s="34">
        <v>5.1000000000000004E-3</v>
      </c>
      <c r="L1264" s="35">
        <v>53.571428571428569</v>
      </c>
      <c r="M1264" s="36">
        <v>9.1071428571428581E-2</v>
      </c>
    </row>
    <row r="1265" spans="1:13" s="30" customFormat="1" x14ac:dyDescent="0.25">
      <c r="A1265" s="126"/>
      <c r="B1265" s="56"/>
      <c r="C1265" s="56"/>
      <c r="D1265" s="74"/>
      <c r="E1265" s="74"/>
      <c r="F1265" s="74"/>
      <c r="G1265" s="34" t="s">
        <v>27</v>
      </c>
      <c r="H1265" s="34" t="s">
        <v>936</v>
      </c>
      <c r="I1265" s="33" t="s">
        <v>935</v>
      </c>
      <c r="J1265" s="34">
        <v>1</v>
      </c>
      <c r="K1265" s="34">
        <v>7.7999999999999996E-3</v>
      </c>
      <c r="L1265" s="35">
        <v>17.857142857142858</v>
      </c>
      <c r="M1265" s="36">
        <v>0.13928571428571426</v>
      </c>
    </row>
    <row r="1266" spans="1:13" s="30" customFormat="1" x14ac:dyDescent="0.25">
      <c r="A1266" s="126"/>
      <c r="B1266" s="56"/>
      <c r="C1266" s="56"/>
      <c r="D1266" s="74"/>
      <c r="E1266" s="74"/>
      <c r="F1266" s="74"/>
      <c r="G1266" s="34" t="s">
        <v>27</v>
      </c>
      <c r="H1266" s="34" t="s">
        <v>281</v>
      </c>
      <c r="I1266" s="33" t="s">
        <v>279</v>
      </c>
      <c r="J1266" s="34">
        <v>1</v>
      </c>
      <c r="K1266" s="34">
        <v>5.1999999999999998E-3</v>
      </c>
      <c r="L1266" s="35">
        <v>17.857142857142858</v>
      </c>
      <c r="M1266" s="36">
        <v>9.2857142857142846E-2</v>
      </c>
    </row>
    <row r="1267" spans="1:13" s="30" customFormat="1" x14ac:dyDescent="0.25">
      <c r="A1267" s="126"/>
      <c r="B1267" s="56"/>
      <c r="C1267" s="56"/>
      <c r="D1267" s="74"/>
      <c r="E1267" s="74"/>
      <c r="F1267" s="74"/>
      <c r="G1267" s="34" t="s">
        <v>1510</v>
      </c>
      <c r="H1267" s="34" t="s">
        <v>46</v>
      </c>
      <c r="I1267" s="33" t="s">
        <v>306</v>
      </c>
      <c r="J1267" s="34">
        <v>2</v>
      </c>
      <c r="K1267" s="34">
        <v>4.7999999999999996E-3</v>
      </c>
      <c r="L1267" s="35">
        <v>35.714285714285715</v>
      </c>
      <c r="M1267" s="36">
        <v>8.5714285714285701E-2</v>
      </c>
    </row>
    <row r="1268" spans="1:13" s="30" customFormat="1" x14ac:dyDescent="0.25">
      <c r="A1268" s="126"/>
      <c r="B1268" s="56"/>
      <c r="C1268" s="56"/>
      <c r="D1268" s="74"/>
      <c r="E1268" s="74"/>
      <c r="F1268" s="74"/>
      <c r="G1268" s="34" t="s">
        <v>27</v>
      </c>
      <c r="H1268" s="34" t="s">
        <v>318</v>
      </c>
      <c r="I1268" s="33" t="s">
        <v>1017</v>
      </c>
      <c r="J1268" s="34">
        <v>3</v>
      </c>
      <c r="K1268" s="34">
        <v>3.8E-3</v>
      </c>
      <c r="L1268" s="35">
        <v>53.571428571428569</v>
      </c>
      <c r="M1268" s="36">
        <v>6.7857142857142852E-2</v>
      </c>
    </row>
    <row r="1269" spans="1:13" s="30" customFormat="1" x14ac:dyDescent="0.25">
      <c r="A1269" s="126"/>
      <c r="B1269" s="56"/>
      <c r="C1269" s="56"/>
      <c r="D1269" s="74"/>
      <c r="E1269" s="74"/>
      <c r="F1269" s="74"/>
      <c r="G1269" s="34" t="s">
        <v>27</v>
      </c>
      <c r="H1269" s="34" t="s">
        <v>369</v>
      </c>
      <c r="I1269" s="33" t="s">
        <v>375</v>
      </c>
      <c r="J1269" s="34">
        <v>1</v>
      </c>
      <c r="K1269" s="34">
        <v>2E-3</v>
      </c>
      <c r="L1269" s="35">
        <v>17.857142857142858</v>
      </c>
      <c r="M1269" s="36">
        <v>3.5714285714285712E-2</v>
      </c>
    </row>
    <row r="1270" spans="1:13" s="30" customFormat="1" x14ac:dyDescent="0.25">
      <c r="A1270" s="126"/>
      <c r="B1270" s="56"/>
      <c r="C1270" s="56"/>
      <c r="D1270" s="74" t="s">
        <v>168</v>
      </c>
      <c r="E1270" s="74">
        <v>7</v>
      </c>
      <c r="F1270" s="74">
        <v>21</v>
      </c>
      <c r="G1270" s="34" t="s">
        <v>1510</v>
      </c>
      <c r="H1270" s="34" t="s">
        <v>338</v>
      </c>
      <c r="I1270" s="33" t="s">
        <v>335</v>
      </c>
      <c r="J1270" s="34">
        <v>1</v>
      </c>
      <c r="K1270" s="34">
        <v>9.7999999999999997E-3</v>
      </c>
      <c r="L1270" s="35">
        <v>17.857142857142858</v>
      </c>
      <c r="M1270" s="36">
        <v>0.17499999999999999</v>
      </c>
    </row>
    <row r="1271" spans="1:13" s="30" customFormat="1" x14ac:dyDescent="0.25">
      <c r="A1271" s="126"/>
      <c r="B1271" s="56"/>
      <c r="C1271" s="56"/>
      <c r="D1271" s="74"/>
      <c r="E1271" s="74"/>
      <c r="F1271" s="74"/>
      <c r="G1271" s="34" t="s">
        <v>1510</v>
      </c>
      <c r="H1271" s="34" t="s">
        <v>341</v>
      </c>
      <c r="I1271" s="33" t="s">
        <v>470</v>
      </c>
      <c r="J1271" s="34">
        <v>1</v>
      </c>
      <c r="K1271" s="34">
        <v>6.4000000000000003E-3</v>
      </c>
      <c r="L1271" s="35">
        <v>17.857142857142858</v>
      </c>
      <c r="M1271" s="36">
        <v>0.11428571428571428</v>
      </c>
    </row>
    <row r="1272" spans="1:13" s="30" customFormat="1" x14ac:dyDescent="0.25">
      <c r="A1272" s="126"/>
      <c r="B1272" s="56"/>
      <c r="C1272" s="56"/>
      <c r="D1272" s="74"/>
      <c r="E1272" s="74"/>
      <c r="F1272" s="74"/>
      <c r="G1272" s="34" t="s">
        <v>27</v>
      </c>
      <c r="H1272" s="34" t="s">
        <v>281</v>
      </c>
      <c r="I1272" s="33" t="s">
        <v>279</v>
      </c>
      <c r="J1272" s="34">
        <v>13</v>
      </c>
      <c r="K1272" s="34">
        <v>1.4200000000000001E-2</v>
      </c>
      <c r="L1272" s="35">
        <v>232.14285714285714</v>
      </c>
      <c r="M1272" s="36">
        <v>0.25357142857142856</v>
      </c>
    </row>
    <row r="1273" spans="1:13" s="30" customFormat="1" x14ac:dyDescent="0.25">
      <c r="A1273" s="126"/>
      <c r="B1273" s="56"/>
      <c r="C1273" s="56"/>
      <c r="D1273" s="74"/>
      <c r="E1273" s="74"/>
      <c r="F1273" s="74"/>
      <c r="G1273" s="34" t="s">
        <v>27</v>
      </c>
      <c r="H1273" s="34" t="s">
        <v>318</v>
      </c>
      <c r="I1273" s="33" t="s">
        <v>1017</v>
      </c>
      <c r="J1273" s="34">
        <v>2</v>
      </c>
      <c r="K1273" s="34">
        <v>4.7999999999999996E-3</v>
      </c>
      <c r="L1273" s="35">
        <v>35.714285714285715</v>
      </c>
      <c r="M1273" s="36">
        <v>8.5714285714285701E-2</v>
      </c>
    </row>
    <row r="1274" spans="1:13" s="30" customFormat="1" x14ac:dyDescent="0.25">
      <c r="A1274" s="126"/>
      <c r="B1274" s="56"/>
      <c r="C1274" s="56"/>
      <c r="D1274" s="74"/>
      <c r="E1274" s="74"/>
      <c r="F1274" s="74"/>
      <c r="G1274" s="34" t="s">
        <v>27</v>
      </c>
      <c r="H1274" s="34" t="s">
        <v>369</v>
      </c>
      <c r="I1274" s="33" t="s">
        <v>375</v>
      </c>
      <c r="J1274" s="34">
        <v>50</v>
      </c>
      <c r="K1274" s="34">
        <v>2.12E-2</v>
      </c>
      <c r="L1274" s="35">
        <v>892.85714285714289</v>
      </c>
      <c r="M1274" s="36">
        <v>0.37857142857142856</v>
      </c>
    </row>
    <row r="1275" spans="1:13" s="30" customFormat="1" x14ac:dyDescent="0.25">
      <c r="A1275" s="126"/>
      <c r="B1275" s="56"/>
      <c r="C1275" s="56"/>
      <c r="D1275" s="74"/>
      <c r="E1275" s="74"/>
      <c r="F1275" s="74"/>
      <c r="G1275" s="34" t="s">
        <v>27</v>
      </c>
      <c r="H1275" s="34" t="s">
        <v>35</v>
      </c>
      <c r="I1275" s="33" t="s">
        <v>364</v>
      </c>
      <c r="J1275" s="34">
        <v>1</v>
      </c>
      <c r="K1275" s="34">
        <v>9.1000000000000004E-3</v>
      </c>
      <c r="L1275" s="35">
        <v>17.857142857142858</v>
      </c>
      <c r="M1275" s="36">
        <v>0.16250000000000001</v>
      </c>
    </row>
    <row r="1276" spans="1:13" s="30" customFormat="1" x14ac:dyDescent="0.25">
      <c r="A1276" s="126"/>
      <c r="B1276" s="56"/>
      <c r="C1276" s="56"/>
      <c r="D1276" s="74"/>
      <c r="E1276" s="74"/>
      <c r="F1276" s="74"/>
      <c r="G1276" s="34" t="s">
        <v>27</v>
      </c>
      <c r="H1276" s="34" t="s">
        <v>369</v>
      </c>
      <c r="I1276" s="33" t="s">
        <v>1065</v>
      </c>
      <c r="J1276" s="34">
        <v>3</v>
      </c>
      <c r="K1276" s="34">
        <v>5.4000000000000003E-3</v>
      </c>
      <c r="L1276" s="35">
        <v>53.571428571428569</v>
      </c>
      <c r="M1276" s="36">
        <v>9.6428571428571433E-2</v>
      </c>
    </row>
    <row r="1277" spans="1:13" s="30" customFormat="1" x14ac:dyDescent="0.25">
      <c r="A1277" s="126"/>
      <c r="B1277" s="56"/>
      <c r="C1277" s="56"/>
      <c r="D1277" s="74" t="s">
        <v>169</v>
      </c>
      <c r="E1277" s="74">
        <v>4</v>
      </c>
      <c r="F1277" s="74">
        <v>10</v>
      </c>
      <c r="G1277" s="34" t="s">
        <v>27</v>
      </c>
      <c r="H1277" s="34" t="s">
        <v>36</v>
      </c>
      <c r="I1277" s="33" t="s">
        <v>1127</v>
      </c>
      <c r="J1277" s="34">
        <v>1</v>
      </c>
      <c r="K1277" s="34">
        <v>9.2999999999999992E-3</v>
      </c>
      <c r="L1277" s="35">
        <v>17.857142857142858</v>
      </c>
      <c r="M1277" s="36">
        <v>0.16607142857142856</v>
      </c>
    </row>
    <row r="1278" spans="1:13" s="30" customFormat="1" x14ac:dyDescent="0.25">
      <c r="A1278" s="126"/>
      <c r="B1278" s="56"/>
      <c r="C1278" s="56"/>
      <c r="D1278" s="74"/>
      <c r="E1278" s="74"/>
      <c r="F1278" s="74"/>
      <c r="G1278" s="34" t="s">
        <v>27</v>
      </c>
      <c r="H1278" s="34" t="s">
        <v>298</v>
      </c>
      <c r="I1278" s="33" t="s">
        <v>295</v>
      </c>
      <c r="J1278" s="34">
        <v>4</v>
      </c>
      <c r="K1278" s="34">
        <v>5.7999999999999996E-3</v>
      </c>
      <c r="L1278" s="35">
        <v>71.428571428571431</v>
      </c>
      <c r="M1278" s="36">
        <v>0.10357142857142856</v>
      </c>
    </row>
    <row r="1279" spans="1:13" s="30" customFormat="1" x14ac:dyDescent="0.25">
      <c r="A1279" s="126"/>
      <c r="B1279" s="56"/>
      <c r="C1279" s="56"/>
      <c r="D1279" s="74"/>
      <c r="E1279" s="74"/>
      <c r="F1279" s="74"/>
      <c r="G1279" s="34" t="s">
        <v>27</v>
      </c>
      <c r="H1279" s="34" t="s">
        <v>318</v>
      </c>
      <c r="I1279" s="33" t="s">
        <v>1017</v>
      </c>
      <c r="J1279" s="34">
        <v>3</v>
      </c>
      <c r="K1279" s="34">
        <v>7.4999999999999997E-3</v>
      </c>
      <c r="L1279" s="35">
        <v>53.571428571428569</v>
      </c>
      <c r="M1279" s="36">
        <v>0.13392857142857142</v>
      </c>
    </row>
    <row r="1280" spans="1:13" s="30" customFormat="1" x14ac:dyDescent="0.25">
      <c r="A1280" s="126"/>
      <c r="B1280" s="56"/>
      <c r="C1280" s="56"/>
      <c r="D1280" s="74"/>
      <c r="E1280" s="74"/>
      <c r="F1280" s="74"/>
      <c r="G1280" s="34" t="s">
        <v>27</v>
      </c>
      <c r="H1280" s="34" t="s">
        <v>369</v>
      </c>
      <c r="I1280" s="33" t="s">
        <v>375</v>
      </c>
      <c r="J1280" s="34">
        <v>2</v>
      </c>
      <c r="K1280" s="34">
        <v>5.0000000000000001E-3</v>
      </c>
      <c r="L1280" s="35">
        <v>35.714285714285715</v>
      </c>
      <c r="M1280" s="36">
        <v>8.9285714285714288E-2</v>
      </c>
    </row>
    <row r="1281" spans="1:13" s="30" customFormat="1" x14ac:dyDescent="0.25">
      <c r="A1281" s="126"/>
      <c r="B1281" s="56"/>
      <c r="C1281" s="56"/>
      <c r="D1281" s="74" t="s">
        <v>170</v>
      </c>
      <c r="E1281" s="74">
        <v>2</v>
      </c>
      <c r="F1281" s="74">
        <v>4</v>
      </c>
      <c r="G1281" s="34" t="s">
        <v>27</v>
      </c>
      <c r="H1281" s="34" t="s">
        <v>318</v>
      </c>
      <c r="I1281" s="33" t="s">
        <v>1017</v>
      </c>
      <c r="J1281" s="34">
        <v>1</v>
      </c>
      <c r="K1281" s="34">
        <v>4.8999999999999998E-3</v>
      </c>
      <c r="L1281" s="35">
        <v>17.857142857142858</v>
      </c>
      <c r="M1281" s="36">
        <v>8.7499999999999994E-2</v>
      </c>
    </row>
    <row r="1282" spans="1:13" s="30" customFormat="1" x14ac:dyDescent="0.25">
      <c r="A1282" s="79"/>
      <c r="B1282" s="57"/>
      <c r="C1282" s="57"/>
      <c r="D1282" s="74"/>
      <c r="E1282" s="74"/>
      <c r="F1282" s="74"/>
      <c r="G1282" s="34" t="s">
        <v>27</v>
      </c>
      <c r="H1282" s="34" t="s">
        <v>35</v>
      </c>
      <c r="I1282" s="33" t="s">
        <v>364</v>
      </c>
      <c r="J1282" s="34">
        <v>1</v>
      </c>
      <c r="K1282" s="34">
        <v>3.8E-3</v>
      </c>
      <c r="L1282" s="35">
        <v>17.857142857142858</v>
      </c>
      <c r="M1282" s="36">
        <v>6.7857142857142852E-2</v>
      </c>
    </row>
    <row r="1283" spans="1:13" s="30" customFormat="1" x14ac:dyDescent="0.25">
      <c r="A1283" s="78">
        <v>42325</v>
      </c>
      <c r="B1283" s="55" t="s">
        <v>1476</v>
      </c>
      <c r="C1283" s="55" t="s">
        <v>1530</v>
      </c>
      <c r="D1283" s="74" t="s">
        <v>766</v>
      </c>
      <c r="E1283" s="74">
        <v>5</v>
      </c>
      <c r="F1283" s="74">
        <v>12</v>
      </c>
      <c r="G1283" s="34" t="s">
        <v>1510</v>
      </c>
      <c r="H1283" s="34" t="s">
        <v>300</v>
      </c>
      <c r="I1283" s="33" t="s">
        <v>297</v>
      </c>
      <c r="J1283" s="34">
        <v>1</v>
      </c>
      <c r="K1283" s="34">
        <v>4.7000000000000002E-3</v>
      </c>
      <c r="L1283" s="35">
        <v>17.857142857142858</v>
      </c>
      <c r="M1283" s="36">
        <v>8.3928571428571436E-2</v>
      </c>
    </row>
    <row r="1284" spans="1:13" s="30" customFormat="1" x14ac:dyDescent="0.25">
      <c r="A1284" s="126"/>
      <c r="B1284" s="56"/>
      <c r="C1284" s="56"/>
      <c r="D1284" s="74"/>
      <c r="E1284" s="74"/>
      <c r="F1284" s="74"/>
      <c r="G1284" s="34" t="s">
        <v>27</v>
      </c>
      <c r="H1284" s="34" t="s">
        <v>275</v>
      </c>
      <c r="I1284" s="33" t="s">
        <v>273</v>
      </c>
      <c r="J1284" s="34">
        <v>1</v>
      </c>
      <c r="K1284" s="34">
        <v>4.1999999999999997E-3</v>
      </c>
      <c r="L1284" s="35">
        <v>17.857142857142858</v>
      </c>
      <c r="M1284" s="36">
        <v>7.4999999999999997E-2</v>
      </c>
    </row>
    <row r="1285" spans="1:13" s="30" customFormat="1" x14ac:dyDescent="0.25">
      <c r="A1285" s="126"/>
      <c r="B1285" s="56"/>
      <c r="C1285" s="56"/>
      <c r="D1285" s="74"/>
      <c r="E1285" s="74"/>
      <c r="F1285" s="74"/>
      <c r="G1285" s="34" t="s">
        <v>27</v>
      </c>
      <c r="H1285" s="34" t="s">
        <v>318</v>
      </c>
      <c r="I1285" s="33" t="s">
        <v>1017</v>
      </c>
      <c r="J1285" s="34">
        <v>1</v>
      </c>
      <c r="K1285" s="34">
        <v>5.1000000000000004E-3</v>
      </c>
      <c r="L1285" s="35">
        <v>17.857142857142858</v>
      </c>
      <c r="M1285" s="36">
        <v>9.1071428571428581E-2</v>
      </c>
    </row>
    <row r="1286" spans="1:13" s="30" customFormat="1" x14ac:dyDescent="0.25">
      <c r="A1286" s="126"/>
      <c r="B1286" s="56"/>
      <c r="C1286" s="56"/>
      <c r="D1286" s="74"/>
      <c r="E1286" s="74"/>
      <c r="F1286" s="74"/>
      <c r="G1286" s="34" t="s">
        <v>27</v>
      </c>
      <c r="H1286" s="34" t="s">
        <v>369</v>
      </c>
      <c r="I1286" s="33" t="s">
        <v>375</v>
      </c>
      <c r="J1286" s="34">
        <v>4</v>
      </c>
      <c r="K1286" s="34">
        <v>8.8000000000000005E-3</v>
      </c>
      <c r="L1286" s="35">
        <v>71.428571428571431</v>
      </c>
      <c r="M1286" s="36">
        <v>0.15714285714285714</v>
      </c>
    </row>
    <row r="1287" spans="1:13" s="30" customFormat="1" x14ac:dyDescent="0.25">
      <c r="A1287" s="79"/>
      <c r="B1287" s="57"/>
      <c r="C1287" s="57"/>
      <c r="D1287" s="74"/>
      <c r="E1287" s="74"/>
      <c r="F1287" s="74"/>
      <c r="G1287" s="34" t="s">
        <v>1510</v>
      </c>
      <c r="H1287" s="34" t="s">
        <v>42</v>
      </c>
      <c r="I1287" s="33" t="s">
        <v>43</v>
      </c>
      <c r="J1287" s="34">
        <v>2</v>
      </c>
      <c r="K1287" s="34">
        <v>1.52E-2</v>
      </c>
      <c r="L1287" s="35">
        <v>35.714285714285715</v>
      </c>
      <c r="M1287" s="36">
        <v>0.27142857142857141</v>
      </c>
    </row>
    <row r="1288" spans="1:13" s="30" customFormat="1" x14ac:dyDescent="0.25">
      <c r="A1288" s="129">
        <v>42325</v>
      </c>
      <c r="B1288" s="44" t="s">
        <v>1477</v>
      </c>
      <c r="C1288" s="44" t="s">
        <v>90</v>
      </c>
      <c r="D1288" s="44" t="s">
        <v>1478</v>
      </c>
      <c r="E1288" s="44">
        <v>0</v>
      </c>
      <c r="F1288" s="44">
        <v>0</v>
      </c>
      <c r="G1288" s="34" t="s">
        <v>1120</v>
      </c>
      <c r="H1288" s="34" t="s">
        <v>1120</v>
      </c>
      <c r="I1288" s="33" t="s">
        <v>1216</v>
      </c>
      <c r="J1288" s="34">
        <v>0</v>
      </c>
      <c r="K1288" s="34">
        <v>0</v>
      </c>
      <c r="L1288" s="35">
        <v>0</v>
      </c>
      <c r="M1288" s="36">
        <v>0</v>
      </c>
    </row>
    <row r="1289" spans="1:13" s="30" customFormat="1" x14ac:dyDescent="0.25">
      <c r="A1289" s="128">
        <v>42325</v>
      </c>
      <c r="B1289" s="74" t="s">
        <v>1479</v>
      </c>
      <c r="C1289" s="74" t="s">
        <v>90</v>
      </c>
      <c r="D1289" s="44" t="s">
        <v>1480</v>
      </c>
      <c r="E1289" s="44">
        <v>1</v>
      </c>
      <c r="F1289" s="44">
        <v>2</v>
      </c>
      <c r="G1289" s="34" t="s">
        <v>1510</v>
      </c>
      <c r="H1289" s="34" t="s">
        <v>1182</v>
      </c>
      <c r="I1289" s="33" t="s">
        <v>1145</v>
      </c>
      <c r="J1289" s="34">
        <v>1</v>
      </c>
      <c r="K1289" s="34">
        <v>3.3999999999999998E-3</v>
      </c>
      <c r="L1289" s="35">
        <v>17.857142857142858</v>
      </c>
      <c r="M1289" s="36">
        <v>6.0714285714285707E-2</v>
      </c>
    </row>
    <row r="1290" spans="1:13" s="30" customFormat="1" x14ac:dyDescent="0.25">
      <c r="A1290" s="128"/>
      <c r="B1290" s="74"/>
      <c r="C1290" s="74"/>
      <c r="D1290" s="44" t="s">
        <v>1481</v>
      </c>
      <c r="E1290" s="44">
        <v>1</v>
      </c>
      <c r="F1290" s="44">
        <v>2</v>
      </c>
      <c r="G1290" s="34" t="s">
        <v>1510</v>
      </c>
      <c r="H1290" s="34" t="s">
        <v>412</v>
      </c>
      <c r="I1290" s="33" t="s">
        <v>950</v>
      </c>
      <c r="J1290" s="34">
        <v>1</v>
      </c>
      <c r="K1290" s="34">
        <v>2.8999999999999998E-3</v>
      </c>
      <c r="L1290" s="35">
        <v>17.857142857142858</v>
      </c>
      <c r="M1290" s="36">
        <v>5.1785714285714282E-2</v>
      </c>
    </row>
    <row r="1291" spans="1:13" s="30" customFormat="1" x14ac:dyDescent="0.25">
      <c r="A1291" s="128"/>
      <c r="B1291" s="74"/>
      <c r="C1291" s="74"/>
      <c r="D1291" s="44" t="s">
        <v>1482</v>
      </c>
      <c r="E1291" s="44">
        <v>0</v>
      </c>
      <c r="F1291" s="44">
        <v>0</v>
      </c>
      <c r="G1291" s="34" t="s">
        <v>1120</v>
      </c>
      <c r="H1291" s="34" t="s">
        <v>1120</v>
      </c>
      <c r="I1291" s="33" t="s">
        <v>1216</v>
      </c>
      <c r="J1291" s="34">
        <v>0</v>
      </c>
      <c r="K1291" s="34">
        <v>0</v>
      </c>
      <c r="L1291" s="35">
        <v>0</v>
      </c>
      <c r="M1291" s="36">
        <v>0</v>
      </c>
    </row>
    <row r="1292" spans="1:13" s="30" customFormat="1" x14ac:dyDescent="0.25">
      <c r="A1292" s="128"/>
      <c r="B1292" s="74"/>
      <c r="C1292" s="74"/>
      <c r="D1292" s="44" t="s">
        <v>1483</v>
      </c>
      <c r="E1292" s="44">
        <v>0</v>
      </c>
      <c r="F1292" s="44">
        <v>0</v>
      </c>
      <c r="G1292" s="34" t="s">
        <v>1120</v>
      </c>
      <c r="H1292" s="34" t="s">
        <v>1120</v>
      </c>
      <c r="I1292" s="33" t="s">
        <v>1216</v>
      </c>
      <c r="J1292" s="34">
        <v>0</v>
      </c>
      <c r="K1292" s="34">
        <v>0</v>
      </c>
      <c r="L1292" s="35">
        <v>0</v>
      </c>
      <c r="M1292" s="36">
        <v>0</v>
      </c>
    </row>
    <row r="1293" spans="1:13" s="30" customFormat="1" x14ac:dyDescent="0.25">
      <c r="A1293" s="128"/>
      <c r="B1293" s="74"/>
      <c r="C1293" s="74"/>
      <c r="D1293" s="44" t="s">
        <v>1484</v>
      </c>
      <c r="E1293" s="44">
        <v>0</v>
      </c>
      <c r="F1293" s="44">
        <v>0</v>
      </c>
      <c r="G1293" s="34" t="s">
        <v>1120</v>
      </c>
      <c r="H1293" s="34" t="s">
        <v>1120</v>
      </c>
      <c r="I1293" s="33" t="s">
        <v>1216</v>
      </c>
      <c r="J1293" s="34">
        <v>0</v>
      </c>
      <c r="K1293" s="34">
        <v>0</v>
      </c>
      <c r="L1293" s="35">
        <v>0</v>
      </c>
      <c r="M1293" s="36">
        <v>0</v>
      </c>
    </row>
    <row r="1294" spans="1:13" s="30" customFormat="1" x14ac:dyDescent="0.25">
      <c r="A1294" s="128">
        <v>42325</v>
      </c>
      <c r="B1294" s="74" t="s">
        <v>1485</v>
      </c>
      <c r="C1294" s="74" t="s">
        <v>90</v>
      </c>
      <c r="D1294" s="44" t="s">
        <v>1486</v>
      </c>
      <c r="E1294" s="44">
        <v>0</v>
      </c>
      <c r="F1294" s="44">
        <v>0</v>
      </c>
      <c r="G1294" s="34" t="s">
        <v>1120</v>
      </c>
      <c r="H1294" s="34" t="s">
        <v>1120</v>
      </c>
      <c r="I1294" s="33" t="s">
        <v>1216</v>
      </c>
      <c r="J1294" s="34">
        <v>0</v>
      </c>
      <c r="K1294" s="34">
        <v>0</v>
      </c>
      <c r="L1294" s="35">
        <v>0</v>
      </c>
      <c r="M1294" s="36">
        <v>0</v>
      </c>
    </row>
    <row r="1295" spans="1:13" s="30" customFormat="1" x14ac:dyDescent="0.25">
      <c r="A1295" s="128"/>
      <c r="B1295" s="74"/>
      <c r="C1295" s="74"/>
      <c r="D1295" s="44" t="s">
        <v>1487</v>
      </c>
      <c r="E1295" s="44">
        <v>1</v>
      </c>
      <c r="F1295" s="44">
        <v>2</v>
      </c>
      <c r="G1295" s="34" t="s">
        <v>1510</v>
      </c>
      <c r="H1295" s="34" t="s">
        <v>1112</v>
      </c>
      <c r="I1295" s="33" t="s">
        <v>1037</v>
      </c>
      <c r="J1295" s="34">
        <v>1</v>
      </c>
      <c r="K1295" s="34">
        <v>0.66149999999999998</v>
      </c>
      <c r="L1295" s="35">
        <v>17.857142857142858</v>
      </c>
      <c r="M1295" s="36">
        <v>11.8125</v>
      </c>
    </row>
    <row r="1296" spans="1:13" s="30" customFormat="1" x14ac:dyDescent="0.25">
      <c r="A1296" s="128"/>
      <c r="B1296" s="74"/>
      <c r="C1296" s="74"/>
      <c r="D1296" s="44" t="s">
        <v>1488</v>
      </c>
      <c r="E1296" s="44">
        <v>1</v>
      </c>
      <c r="F1296" s="44">
        <v>2</v>
      </c>
      <c r="G1296" s="34" t="s">
        <v>27</v>
      </c>
      <c r="H1296" s="34" t="s">
        <v>318</v>
      </c>
      <c r="I1296" s="33" t="s">
        <v>993</v>
      </c>
      <c r="J1296" s="34">
        <v>1</v>
      </c>
      <c r="K1296" s="34">
        <v>6.6799999999999998E-2</v>
      </c>
      <c r="L1296" s="35">
        <v>17.857142857142858</v>
      </c>
      <c r="M1296" s="36">
        <v>1.1928571428571428</v>
      </c>
    </row>
    <row r="1297" spans="1:13" s="30" customFormat="1" x14ac:dyDescent="0.25">
      <c r="A1297" s="128"/>
      <c r="B1297" s="74"/>
      <c r="C1297" s="74"/>
      <c r="D1297" s="44" t="s">
        <v>1489</v>
      </c>
      <c r="E1297" s="44">
        <v>1</v>
      </c>
      <c r="F1297" s="44">
        <v>2</v>
      </c>
      <c r="G1297" s="34" t="s">
        <v>1510</v>
      </c>
      <c r="H1297" s="34" t="s">
        <v>1117</v>
      </c>
      <c r="I1297" s="33" t="s">
        <v>1043</v>
      </c>
      <c r="J1297" s="34">
        <v>1</v>
      </c>
      <c r="K1297" s="34">
        <v>1.7952999999999999</v>
      </c>
      <c r="L1297" s="35">
        <v>17.857142857142858</v>
      </c>
      <c r="M1297" s="36">
        <v>32.058928571428567</v>
      </c>
    </row>
    <row r="1298" spans="1:13" s="30" customFormat="1" x14ac:dyDescent="0.25">
      <c r="A1298" s="128"/>
      <c r="B1298" s="74"/>
      <c r="C1298" s="74"/>
      <c r="D1298" s="44" t="s">
        <v>1490</v>
      </c>
      <c r="E1298" s="44">
        <v>1</v>
      </c>
      <c r="F1298" s="44">
        <v>2</v>
      </c>
      <c r="G1298" s="34" t="s">
        <v>1510</v>
      </c>
      <c r="H1298" s="34" t="s">
        <v>1112</v>
      </c>
      <c r="I1298" s="33" t="s">
        <v>1037</v>
      </c>
      <c r="J1298" s="34">
        <v>1</v>
      </c>
      <c r="K1298" s="34">
        <v>1.3385</v>
      </c>
      <c r="L1298" s="35">
        <v>17.857142857142858</v>
      </c>
      <c r="M1298" s="36">
        <v>23.901785714285715</v>
      </c>
    </row>
    <row r="1299" spans="1:13" s="30" customFormat="1" x14ac:dyDescent="0.25">
      <c r="A1299" s="78">
        <v>42326</v>
      </c>
      <c r="B1299" s="55" t="s">
        <v>1491</v>
      </c>
      <c r="C1299" s="55" t="s">
        <v>1518</v>
      </c>
      <c r="D1299" s="74" t="s">
        <v>184</v>
      </c>
      <c r="E1299" s="74">
        <v>6</v>
      </c>
      <c r="F1299" s="74">
        <v>13</v>
      </c>
      <c r="G1299" s="34" t="s">
        <v>26</v>
      </c>
      <c r="H1299" s="34" t="s">
        <v>294</v>
      </c>
      <c r="I1299" s="33" t="s">
        <v>292</v>
      </c>
      <c r="J1299" s="34">
        <v>2</v>
      </c>
      <c r="K1299" s="34">
        <v>1.1999999999999999E-3</v>
      </c>
      <c r="L1299" s="35">
        <v>35.714285714285715</v>
      </c>
      <c r="M1299" s="36">
        <v>2.1428571428571425E-2</v>
      </c>
    </row>
    <row r="1300" spans="1:13" s="30" customFormat="1" x14ac:dyDescent="0.25">
      <c r="A1300" s="126"/>
      <c r="B1300" s="56"/>
      <c r="C1300" s="56"/>
      <c r="D1300" s="74"/>
      <c r="E1300" s="74"/>
      <c r="F1300" s="74"/>
      <c r="G1300" s="34" t="s">
        <v>27</v>
      </c>
      <c r="H1300" s="34" t="s">
        <v>36</v>
      </c>
      <c r="I1300" s="33" t="s">
        <v>1127</v>
      </c>
      <c r="J1300" s="34">
        <v>1</v>
      </c>
      <c r="K1300" s="34">
        <v>1.21E-2</v>
      </c>
      <c r="L1300" s="35">
        <v>17.857142857142858</v>
      </c>
      <c r="M1300" s="36">
        <v>0.21607142857142855</v>
      </c>
    </row>
    <row r="1301" spans="1:13" s="30" customFormat="1" x14ac:dyDescent="0.25">
      <c r="A1301" s="126"/>
      <c r="B1301" s="56"/>
      <c r="C1301" s="56"/>
      <c r="D1301" s="74"/>
      <c r="E1301" s="74"/>
      <c r="F1301" s="74"/>
      <c r="G1301" s="34" t="s">
        <v>27</v>
      </c>
      <c r="H1301" s="34" t="s">
        <v>360</v>
      </c>
      <c r="I1301" s="33" t="s">
        <v>1203</v>
      </c>
      <c r="J1301" s="34">
        <v>1</v>
      </c>
      <c r="K1301" s="34">
        <v>6.7999999999999996E-3</v>
      </c>
      <c r="L1301" s="35">
        <v>17.857142857142858</v>
      </c>
      <c r="M1301" s="36">
        <v>0.12142857142857141</v>
      </c>
    </row>
    <row r="1302" spans="1:13" s="30" customFormat="1" x14ac:dyDescent="0.25">
      <c r="A1302" s="126"/>
      <c r="B1302" s="56"/>
      <c r="C1302" s="56"/>
      <c r="D1302" s="74"/>
      <c r="E1302" s="74"/>
      <c r="F1302" s="74"/>
      <c r="G1302" s="34" t="s">
        <v>27</v>
      </c>
      <c r="H1302" s="34" t="s">
        <v>35</v>
      </c>
      <c r="I1302" s="33" t="s">
        <v>913</v>
      </c>
      <c r="J1302" s="34">
        <v>1</v>
      </c>
      <c r="K1302" s="34">
        <v>2.3E-3</v>
      </c>
      <c r="L1302" s="35">
        <v>17.857142857142858</v>
      </c>
      <c r="M1302" s="36">
        <v>4.1071428571428571E-2</v>
      </c>
    </row>
    <row r="1303" spans="1:13" s="30" customFormat="1" x14ac:dyDescent="0.25">
      <c r="A1303" s="126"/>
      <c r="B1303" s="56"/>
      <c r="C1303" s="56"/>
      <c r="D1303" s="74"/>
      <c r="E1303" s="74"/>
      <c r="F1303" s="74"/>
      <c r="G1303" s="34" t="s">
        <v>27</v>
      </c>
      <c r="H1303" s="34" t="s">
        <v>369</v>
      </c>
      <c r="I1303" s="33" t="s">
        <v>1208</v>
      </c>
      <c r="J1303" s="34">
        <v>1</v>
      </c>
      <c r="K1303" s="34">
        <v>1.5E-3</v>
      </c>
      <c r="L1303" s="35">
        <v>17.857142857142858</v>
      </c>
      <c r="M1303" s="36">
        <v>2.6785714285714284E-2</v>
      </c>
    </row>
    <row r="1304" spans="1:13" s="30" customFormat="1" x14ac:dyDescent="0.25">
      <c r="A1304" s="126"/>
      <c r="B1304" s="56"/>
      <c r="C1304" s="56"/>
      <c r="D1304" s="74"/>
      <c r="E1304" s="74"/>
      <c r="F1304" s="74"/>
      <c r="G1304" s="34" t="s">
        <v>26</v>
      </c>
      <c r="H1304" s="34" t="s">
        <v>32</v>
      </c>
      <c r="I1304" s="33" t="s">
        <v>25</v>
      </c>
      <c r="J1304" s="34">
        <v>3</v>
      </c>
      <c r="K1304" s="34">
        <v>1.1825000000000001</v>
      </c>
      <c r="L1304" s="35">
        <v>53.571428571428569</v>
      </c>
      <c r="M1304" s="36">
        <v>21.116071428571431</v>
      </c>
    </row>
    <row r="1305" spans="1:13" s="30" customFormat="1" x14ac:dyDescent="0.25">
      <c r="A1305" s="126"/>
      <c r="B1305" s="56"/>
      <c r="C1305" s="56"/>
      <c r="D1305" s="74" t="s">
        <v>1352</v>
      </c>
      <c r="E1305" s="74">
        <v>3</v>
      </c>
      <c r="F1305" s="74">
        <v>7</v>
      </c>
      <c r="G1305" s="34" t="s">
        <v>27</v>
      </c>
      <c r="H1305" s="34" t="s">
        <v>281</v>
      </c>
      <c r="I1305" s="33" t="s">
        <v>279</v>
      </c>
      <c r="J1305" s="34">
        <v>2</v>
      </c>
      <c r="K1305" s="34">
        <v>2.5399999999999999E-2</v>
      </c>
      <c r="L1305" s="35">
        <v>35.714285714285715</v>
      </c>
      <c r="M1305" s="36">
        <v>0.45357142857142857</v>
      </c>
    </row>
    <row r="1306" spans="1:13" s="30" customFormat="1" x14ac:dyDescent="0.25">
      <c r="A1306" s="126"/>
      <c r="B1306" s="56"/>
      <c r="C1306" s="56"/>
      <c r="D1306" s="74"/>
      <c r="E1306" s="74"/>
      <c r="F1306" s="74"/>
      <c r="G1306" s="34" t="s">
        <v>27</v>
      </c>
      <c r="H1306" s="34" t="s">
        <v>360</v>
      </c>
      <c r="I1306" s="33" t="s">
        <v>1203</v>
      </c>
      <c r="J1306" s="34">
        <v>2</v>
      </c>
      <c r="K1306" s="34">
        <v>3.5999999999999999E-3</v>
      </c>
      <c r="L1306" s="35">
        <v>35.714285714285715</v>
      </c>
      <c r="M1306" s="36">
        <v>6.4285714285714279E-2</v>
      </c>
    </row>
    <row r="1307" spans="1:13" s="30" customFormat="1" x14ac:dyDescent="0.25">
      <c r="A1307" s="126"/>
      <c r="B1307" s="56"/>
      <c r="C1307" s="56"/>
      <c r="D1307" s="74"/>
      <c r="E1307" s="74"/>
      <c r="F1307" s="74"/>
      <c r="G1307" s="34" t="s">
        <v>26</v>
      </c>
      <c r="H1307" s="34" t="s">
        <v>32</v>
      </c>
      <c r="I1307" s="33" t="s">
        <v>25</v>
      </c>
      <c r="J1307" s="34">
        <v>2</v>
      </c>
      <c r="K1307" s="34">
        <v>1.1057999999999999</v>
      </c>
      <c r="L1307" s="35">
        <v>35.714285714285715</v>
      </c>
      <c r="M1307" s="36">
        <v>19.74642857142857</v>
      </c>
    </row>
    <row r="1308" spans="1:13" s="30" customFormat="1" x14ac:dyDescent="0.25">
      <c r="A1308" s="126"/>
      <c r="B1308" s="56"/>
      <c r="C1308" s="56"/>
      <c r="D1308" s="74" t="s">
        <v>1353</v>
      </c>
      <c r="E1308" s="74">
        <v>3</v>
      </c>
      <c r="F1308" s="74">
        <v>7</v>
      </c>
      <c r="G1308" s="34" t="s">
        <v>27</v>
      </c>
      <c r="H1308" s="34" t="s">
        <v>281</v>
      </c>
      <c r="I1308" s="33" t="s">
        <v>279</v>
      </c>
      <c r="J1308" s="34">
        <v>1</v>
      </c>
      <c r="K1308" s="34">
        <v>5.5999999999999999E-3</v>
      </c>
      <c r="L1308" s="35">
        <v>17.857142857142858</v>
      </c>
      <c r="M1308" s="36">
        <v>9.9999999999999992E-2</v>
      </c>
    </row>
    <row r="1309" spans="1:13" s="30" customFormat="1" x14ac:dyDescent="0.25">
      <c r="A1309" s="126"/>
      <c r="B1309" s="56"/>
      <c r="C1309" s="56"/>
      <c r="D1309" s="74"/>
      <c r="E1309" s="74"/>
      <c r="F1309" s="74"/>
      <c r="G1309" s="34" t="s">
        <v>27</v>
      </c>
      <c r="H1309" s="34" t="s">
        <v>35</v>
      </c>
      <c r="I1309" s="33" t="s">
        <v>40</v>
      </c>
      <c r="J1309" s="34">
        <v>1</v>
      </c>
      <c r="K1309" s="34">
        <v>1.1999999999999999E-3</v>
      </c>
      <c r="L1309" s="35">
        <v>17.857142857142858</v>
      </c>
      <c r="M1309" s="36">
        <v>2.1428571428571425E-2</v>
      </c>
    </row>
    <row r="1310" spans="1:13" s="30" customFormat="1" x14ac:dyDescent="0.25">
      <c r="A1310" s="126"/>
      <c r="B1310" s="56"/>
      <c r="C1310" s="56"/>
      <c r="D1310" s="74"/>
      <c r="E1310" s="74"/>
      <c r="F1310" s="74"/>
      <c r="G1310" s="34" t="s">
        <v>27</v>
      </c>
      <c r="H1310" s="34" t="s">
        <v>369</v>
      </c>
      <c r="I1310" s="33" t="s">
        <v>1208</v>
      </c>
      <c r="J1310" s="34">
        <v>6</v>
      </c>
      <c r="K1310" s="34">
        <v>2.3599999999999999E-2</v>
      </c>
      <c r="L1310" s="35">
        <v>107.14285714285714</v>
      </c>
      <c r="M1310" s="36">
        <v>0.42142857142857143</v>
      </c>
    </row>
    <row r="1311" spans="1:13" s="30" customFormat="1" x14ac:dyDescent="0.25">
      <c r="A1311" s="79"/>
      <c r="B1311" s="57"/>
      <c r="C1311" s="57"/>
      <c r="D1311" s="44" t="s">
        <v>1350</v>
      </c>
      <c r="E1311" s="44">
        <v>0</v>
      </c>
      <c r="F1311" s="44">
        <v>0</v>
      </c>
      <c r="G1311" s="34" t="s">
        <v>1120</v>
      </c>
      <c r="H1311" s="34" t="s">
        <v>1120</v>
      </c>
      <c r="I1311" s="33" t="s">
        <v>1216</v>
      </c>
      <c r="J1311" s="34">
        <v>0</v>
      </c>
      <c r="K1311" s="34">
        <v>0</v>
      </c>
      <c r="L1311" s="35">
        <v>0</v>
      </c>
      <c r="M1311" s="36">
        <v>0</v>
      </c>
    </row>
    <row r="1312" spans="1:13" s="30" customFormat="1" x14ac:dyDescent="0.25">
      <c r="A1312" s="78">
        <v>42326</v>
      </c>
      <c r="B1312" s="55" t="s">
        <v>1491</v>
      </c>
      <c r="C1312" s="55" t="s">
        <v>1492</v>
      </c>
      <c r="D1312" s="74" t="s">
        <v>754</v>
      </c>
      <c r="E1312" s="74">
        <v>2</v>
      </c>
      <c r="F1312" s="74">
        <v>5</v>
      </c>
      <c r="G1312" s="34" t="s">
        <v>27</v>
      </c>
      <c r="H1312" s="34" t="s">
        <v>35</v>
      </c>
      <c r="I1312" s="33" t="s">
        <v>40</v>
      </c>
      <c r="J1312" s="34">
        <v>2</v>
      </c>
      <c r="K1312" s="34">
        <v>2.0999999999999999E-3</v>
      </c>
      <c r="L1312" s="35">
        <v>35.714285714285715</v>
      </c>
      <c r="M1312" s="36">
        <v>3.7499999999999999E-2</v>
      </c>
    </row>
    <row r="1313" spans="1:13" s="30" customFormat="1" x14ac:dyDescent="0.25">
      <c r="A1313" s="126"/>
      <c r="B1313" s="56"/>
      <c r="C1313" s="56"/>
      <c r="D1313" s="74"/>
      <c r="E1313" s="74"/>
      <c r="F1313" s="74"/>
      <c r="G1313" s="34" t="s">
        <v>27</v>
      </c>
      <c r="H1313" s="34" t="s">
        <v>369</v>
      </c>
      <c r="I1313" s="33" t="s">
        <v>1208</v>
      </c>
      <c r="J1313" s="34">
        <v>3</v>
      </c>
      <c r="K1313" s="34">
        <v>6.3E-3</v>
      </c>
      <c r="L1313" s="35">
        <v>53.571428571428569</v>
      </c>
      <c r="M1313" s="36">
        <v>0.1125</v>
      </c>
    </row>
    <row r="1314" spans="1:13" s="30" customFormat="1" x14ac:dyDescent="0.25">
      <c r="A1314" s="126"/>
      <c r="B1314" s="56"/>
      <c r="C1314" s="56"/>
      <c r="D1314" s="74" t="s">
        <v>755</v>
      </c>
      <c r="E1314" s="74">
        <v>3</v>
      </c>
      <c r="F1314" s="74">
        <v>7</v>
      </c>
      <c r="G1314" s="34" t="s">
        <v>1510</v>
      </c>
      <c r="H1314" s="34" t="s">
        <v>341</v>
      </c>
      <c r="I1314" s="33" t="s">
        <v>339</v>
      </c>
      <c r="J1314" s="34">
        <v>1</v>
      </c>
      <c r="K1314" s="34">
        <v>8.9999999999999998E-4</v>
      </c>
      <c r="L1314" s="35">
        <v>17.857142857142858</v>
      </c>
      <c r="M1314" s="36">
        <v>1.607142857142857E-2</v>
      </c>
    </row>
    <row r="1315" spans="1:13" s="30" customFormat="1" x14ac:dyDescent="0.25">
      <c r="A1315" s="126"/>
      <c r="B1315" s="56"/>
      <c r="C1315" s="56"/>
      <c r="D1315" s="74"/>
      <c r="E1315" s="74"/>
      <c r="F1315" s="74"/>
      <c r="G1315" s="34" t="s">
        <v>1510</v>
      </c>
      <c r="H1315" s="34" t="s">
        <v>46</v>
      </c>
      <c r="I1315" s="33" t="s">
        <v>47</v>
      </c>
      <c r="J1315" s="34">
        <v>4</v>
      </c>
      <c r="K1315" s="34">
        <v>2.3999999999999998E-3</v>
      </c>
      <c r="L1315" s="35">
        <v>71.428571428571431</v>
      </c>
      <c r="M1315" s="36">
        <v>4.2857142857142851E-2</v>
      </c>
    </row>
    <row r="1316" spans="1:13" s="30" customFormat="1" x14ac:dyDescent="0.25">
      <c r="A1316" s="126"/>
      <c r="B1316" s="56"/>
      <c r="C1316" s="56"/>
      <c r="D1316" s="74"/>
      <c r="E1316" s="74"/>
      <c r="F1316" s="74"/>
      <c r="G1316" s="34" t="s">
        <v>1510</v>
      </c>
      <c r="H1316" s="34" t="s">
        <v>46</v>
      </c>
      <c r="I1316" s="33" t="s">
        <v>306</v>
      </c>
      <c r="J1316" s="34">
        <v>1</v>
      </c>
      <c r="K1316" s="34">
        <v>1.1000000000000001E-3</v>
      </c>
      <c r="L1316" s="35">
        <v>17.857142857142858</v>
      </c>
      <c r="M1316" s="36">
        <v>1.9642857142857142E-2</v>
      </c>
    </row>
    <row r="1317" spans="1:13" s="30" customFormat="1" x14ac:dyDescent="0.25">
      <c r="A1317" s="126"/>
      <c r="B1317" s="56"/>
      <c r="C1317" s="56"/>
      <c r="D1317" s="74" t="s">
        <v>756</v>
      </c>
      <c r="E1317" s="74">
        <v>2</v>
      </c>
      <c r="F1317" s="74">
        <v>4</v>
      </c>
      <c r="G1317" s="34" t="s">
        <v>27</v>
      </c>
      <c r="H1317" s="34" t="s">
        <v>36</v>
      </c>
      <c r="I1317" s="33" t="s">
        <v>1127</v>
      </c>
      <c r="J1317" s="34">
        <v>1</v>
      </c>
      <c r="K1317" s="34">
        <v>3.2000000000000002E-3</v>
      </c>
      <c r="L1317" s="35">
        <v>17.857142857142858</v>
      </c>
      <c r="M1317" s="36">
        <v>5.7142857142857141E-2</v>
      </c>
    </row>
    <row r="1318" spans="1:13" s="30" customFormat="1" x14ac:dyDescent="0.25">
      <c r="A1318" s="126"/>
      <c r="B1318" s="56"/>
      <c r="C1318" s="56"/>
      <c r="D1318" s="74"/>
      <c r="E1318" s="74"/>
      <c r="F1318" s="74"/>
      <c r="G1318" s="34" t="s">
        <v>27</v>
      </c>
      <c r="H1318" s="34" t="s">
        <v>442</v>
      </c>
      <c r="I1318" s="33" t="s">
        <v>1249</v>
      </c>
      <c r="J1318" s="34">
        <v>1</v>
      </c>
      <c r="K1318" s="34">
        <v>8.6999999999999994E-3</v>
      </c>
      <c r="L1318" s="35">
        <v>17.857142857142858</v>
      </c>
      <c r="M1318" s="36">
        <v>0.15535714285714283</v>
      </c>
    </row>
    <row r="1319" spans="1:13" s="30" customFormat="1" x14ac:dyDescent="0.25">
      <c r="A1319" s="126"/>
      <c r="B1319" s="56"/>
      <c r="C1319" s="56"/>
      <c r="D1319" s="74" t="s">
        <v>757</v>
      </c>
      <c r="E1319" s="74">
        <v>6</v>
      </c>
      <c r="F1319" s="74">
        <v>18</v>
      </c>
      <c r="G1319" s="34" t="s">
        <v>26</v>
      </c>
      <c r="H1319" s="34" t="s">
        <v>294</v>
      </c>
      <c r="I1319" s="33" t="s">
        <v>292</v>
      </c>
      <c r="J1319" s="34">
        <v>4</v>
      </c>
      <c r="K1319" s="34">
        <v>3.5999999999999999E-3</v>
      </c>
      <c r="L1319" s="35">
        <v>71.428571428571431</v>
      </c>
      <c r="M1319" s="36">
        <v>6.4285714285714279E-2</v>
      </c>
    </row>
    <row r="1320" spans="1:13" s="30" customFormat="1" x14ac:dyDescent="0.25">
      <c r="A1320" s="126"/>
      <c r="B1320" s="56"/>
      <c r="C1320" s="56"/>
      <c r="D1320" s="74"/>
      <c r="E1320" s="74"/>
      <c r="F1320" s="74"/>
      <c r="G1320" s="34" t="s">
        <v>27</v>
      </c>
      <c r="H1320" s="34" t="s">
        <v>36</v>
      </c>
      <c r="I1320" s="33" t="s">
        <v>1127</v>
      </c>
      <c r="J1320" s="34">
        <v>1</v>
      </c>
      <c r="K1320" s="34">
        <v>5.7999999999999996E-3</v>
      </c>
      <c r="L1320" s="35">
        <v>17.857142857142858</v>
      </c>
      <c r="M1320" s="36">
        <v>0.10357142857142856</v>
      </c>
    </row>
    <row r="1321" spans="1:13" s="30" customFormat="1" x14ac:dyDescent="0.25">
      <c r="A1321" s="126"/>
      <c r="B1321" s="56"/>
      <c r="C1321" s="56"/>
      <c r="D1321" s="74"/>
      <c r="E1321" s="74"/>
      <c r="F1321" s="74"/>
      <c r="G1321" s="34" t="s">
        <v>1510</v>
      </c>
      <c r="H1321" s="34" t="s">
        <v>46</v>
      </c>
      <c r="I1321" s="33" t="s">
        <v>47</v>
      </c>
      <c r="J1321" s="34">
        <v>3</v>
      </c>
      <c r="K1321" s="34">
        <v>2.2000000000000001E-3</v>
      </c>
      <c r="L1321" s="35">
        <v>53.571428571428569</v>
      </c>
      <c r="M1321" s="36">
        <v>3.9285714285714285E-2</v>
      </c>
    </row>
    <row r="1322" spans="1:13" s="30" customFormat="1" x14ac:dyDescent="0.25">
      <c r="A1322" s="126"/>
      <c r="B1322" s="56"/>
      <c r="C1322" s="56"/>
      <c r="D1322" s="74"/>
      <c r="E1322" s="74"/>
      <c r="F1322" s="74"/>
      <c r="G1322" s="34" t="s">
        <v>27</v>
      </c>
      <c r="H1322" s="34" t="s">
        <v>275</v>
      </c>
      <c r="I1322" s="33" t="s">
        <v>273</v>
      </c>
      <c r="J1322" s="34">
        <v>5</v>
      </c>
      <c r="K1322" s="34">
        <v>1.0500000000000001E-2</v>
      </c>
      <c r="L1322" s="35">
        <v>89.285714285714278</v>
      </c>
      <c r="M1322" s="36">
        <v>0.1875</v>
      </c>
    </row>
    <row r="1323" spans="1:13" s="30" customFormat="1" x14ac:dyDescent="0.25">
      <c r="A1323" s="126"/>
      <c r="B1323" s="56"/>
      <c r="C1323" s="56"/>
      <c r="D1323" s="74"/>
      <c r="E1323" s="74"/>
      <c r="F1323" s="74"/>
      <c r="G1323" s="34" t="s">
        <v>26</v>
      </c>
      <c r="H1323" s="34" t="s">
        <v>29</v>
      </c>
      <c r="I1323" s="33" t="s">
        <v>33</v>
      </c>
      <c r="J1323" s="34">
        <v>6</v>
      </c>
      <c r="K1323" s="34">
        <v>0.2351</v>
      </c>
      <c r="L1323" s="35">
        <v>107.14285714285714</v>
      </c>
      <c r="M1323" s="36">
        <v>4.1982142857142861</v>
      </c>
    </row>
    <row r="1324" spans="1:13" s="30" customFormat="1" x14ac:dyDescent="0.25">
      <c r="A1324" s="126"/>
      <c r="B1324" s="56"/>
      <c r="C1324" s="56"/>
      <c r="D1324" s="74"/>
      <c r="E1324" s="74"/>
      <c r="F1324" s="74"/>
      <c r="G1324" s="34" t="s">
        <v>27</v>
      </c>
      <c r="H1324" s="34" t="s">
        <v>369</v>
      </c>
      <c r="I1324" s="33" t="s">
        <v>1208</v>
      </c>
      <c r="J1324" s="34">
        <v>12</v>
      </c>
      <c r="K1324" s="34">
        <v>8.8999999999999999E-3</v>
      </c>
      <c r="L1324" s="35">
        <v>214.28571428571428</v>
      </c>
      <c r="M1324" s="36">
        <v>0.15892857142857142</v>
      </c>
    </row>
    <row r="1325" spans="1:13" s="30" customFormat="1" x14ac:dyDescent="0.25">
      <c r="A1325" s="79"/>
      <c r="B1325" s="57"/>
      <c r="C1325" s="57"/>
      <c r="D1325" s="44" t="s">
        <v>758</v>
      </c>
      <c r="E1325" s="44">
        <v>1</v>
      </c>
      <c r="F1325" s="44">
        <v>3</v>
      </c>
      <c r="G1325" s="34" t="s">
        <v>26</v>
      </c>
      <c r="H1325" s="34" t="s">
        <v>31</v>
      </c>
      <c r="I1325" s="33" t="s">
        <v>24</v>
      </c>
      <c r="J1325" s="34">
        <v>3</v>
      </c>
      <c r="K1325" s="34">
        <v>2.0326</v>
      </c>
      <c r="L1325" s="35">
        <v>53.571428571428569</v>
      </c>
      <c r="M1325" s="36">
        <v>36.296428571428571</v>
      </c>
    </row>
    <row r="1326" spans="1:13" s="30" customFormat="1" x14ac:dyDescent="0.25">
      <c r="A1326" s="128">
        <v>42326</v>
      </c>
      <c r="B1326" s="74" t="s">
        <v>1493</v>
      </c>
      <c r="C1326" s="74" t="s">
        <v>90</v>
      </c>
      <c r="D1326" s="74" t="s">
        <v>1494</v>
      </c>
      <c r="E1326" s="74">
        <v>2</v>
      </c>
      <c r="F1326" s="74">
        <v>4</v>
      </c>
      <c r="G1326" s="34" t="s">
        <v>1510</v>
      </c>
      <c r="H1326" s="34" t="s">
        <v>412</v>
      </c>
      <c r="I1326" s="33" t="s">
        <v>950</v>
      </c>
      <c r="J1326" s="34">
        <v>1</v>
      </c>
      <c r="K1326" s="34">
        <v>6.8999999999999999E-3</v>
      </c>
      <c r="L1326" s="35">
        <v>17.857142857142858</v>
      </c>
      <c r="M1326" s="36">
        <v>0.12321428571428571</v>
      </c>
    </row>
    <row r="1327" spans="1:13" s="30" customFormat="1" x14ac:dyDescent="0.25">
      <c r="A1327" s="128"/>
      <c r="B1327" s="74"/>
      <c r="C1327" s="74"/>
      <c r="D1327" s="74"/>
      <c r="E1327" s="74"/>
      <c r="F1327" s="74"/>
      <c r="G1327" s="34" t="s">
        <v>27</v>
      </c>
      <c r="H1327" s="34" t="s">
        <v>318</v>
      </c>
      <c r="I1327" s="33" t="s">
        <v>1017</v>
      </c>
      <c r="J1327" s="34">
        <v>1</v>
      </c>
      <c r="K1327" s="34">
        <v>3.8999999999999998E-3</v>
      </c>
      <c r="L1327" s="35">
        <v>17.857142857142858</v>
      </c>
      <c r="M1327" s="36">
        <v>6.9642857142857131E-2</v>
      </c>
    </row>
    <row r="1328" spans="1:13" s="30" customFormat="1" x14ac:dyDescent="0.25">
      <c r="A1328" s="128"/>
      <c r="B1328" s="74"/>
      <c r="C1328" s="74"/>
      <c r="D1328" s="44" t="s">
        <v>1495</v>
      </c>
      <c r="E1328" s="44">
        <v>0</v>
      </c>
      <c r="F1328" s="44">
        <v>0</v>
      </c>
      <c r="G1328" s="34" t="s">
        <v>1120</v>
      </c>
      <c r="H1328" s="34" t="s">
        <v>1120</v>
      </c>
      <c r="I1328" s="33" t="s">
        <v>1216</v>
      </c>
      <c r="J1328" s="34">
        <v>0</v>
      </c>
      <c r="K1328" s="34">
        <v>0</v>
      </c>
      <c r="L1328" s="35">
        <v>0</v>
      </c>
      <c r="M1328" s="36">
        <v>0</v>
      </c>
    </row>
    <row r="1329" spans="1:13" s="30" customFormat="1" x14ac:dyDescent="0.25">
      <c r="A1329" s="128"/>
      <c r="B1329" s="74"/>
      <c r="C1329" s="74"/>
      <c r="D1329" s="44" t="s">
        <v>1496</v>
      </c>
      <c r="E1329" s="44">
        <v>0</v>
      </c>
      <c r="F1329" s="44">
        <v>0</v>
      </c>
      <c r="G1329" s="34" t="s">
        <v>1120</v>
      </c>
      <c r="H1329" s="34" t="s">
        <v>1120</v>
      </c>
      <c r="I1329" s="33" t="s">
        <v>1216</v>
      </c>
      <c r="J1329" s="34">
        <v>0</v>
      </c>
      <c r="K1329" s="34">
        <v>0</v>
      </c>
      <c r="L1329" s="35">
        <v>0</v>
      </c>
      <c r="M1329" s="36">
        <v>0</v>
      </c>
    </row>
    <row r="1330" spans="1:13" s="30" customFormat="1" x14ac:dyDescent="0.25">
      <c r="A1330" s="128"/>
      <c r="B1330" s="74"/>
      <c r="C1330" s="74"/>
      <c r="D1330" s="74" t="s">
        <v>1497</v>
      </c>
      <c r="E1330" s="74">
        <v>4</v>
      </c>
      <c r="F1330" s="74">
        <v>9</v>
      </c>
      <c r="G1330" s="34" t="s">
        <v>26</v>
      </c>
      <c r="H1330" s="34" t="s">
        <v>294</v>
      </c>
      <c r="I1330" s="33" t="s">
        <v>292</v>
      </c>
      <c r="J1330" s="34">
        <v>1</v>
      </c>
      <c r="K1330" s="34">
        <v>1.1000000000000001E-3</v>
      </c>
      <c r="L1330" s="35">
        <v>17.857142857142858</v>
      </c>
      <c r="M1330" s="36">
        <v>1.9642857142857142E-2</v>
      </c>
    </row>
    <row r="1331" spans="1:13" s="30" customFormat="1" x14ac:dyDescent="0.25">
      <c r="A1331" s="128"/>
      <c r="B1331" s="74"/>
      <c r="C1331" s="74"/>
      <c r="D1331" s="74"/>
      <c r="E1331" s="74"/>
      <c r="F1331" s="74"/>
      <c r="G1331" s="34" t="s">
        <v>26</v>
      </c>
      <c r="H1331" s="34" t="s">
        <v>44</v>
      </c>
      <c r="I1331" s="33" t="s">
        <v>21</v>
      </c>
      <c r="J1331" s="34">
        <v>1</v>
      </c>
      <c r="K1331" s="34">
        <v>5.5999999999999999E-3</v>
      </c>
      <c r="L1331" s="35">
        <v>17.857142857142858</v>
      </c>
      <c r="M1331" s="36">
        <v>9.9999999999999992E-2</v>
      </c>
    </row>
    <row r="1332" spans="1:13" s="30" customFormat="1" x14ac:dyDescent="0.25">
      <c r="A1332" s="128"/>
      <c r="B1332" s="74"/>
      <c r="C1332" s="74"/>
      <c r="D1332" s="74"/>
      <c r="E1332" s="74"/>
      <c r="F1332" s="74"/>
      <c r="G1332" s="34" t="s">
        <v>26</v>
      </c>
      <c r="H1332" s="34" t="s">
        <v>291</v>
      </c>
      <c r="I1332" s="33" t="s">
        <v>290</v>
      </c>
      <c r="J1332" s="34">
        <v>2</v>
      </c>
      <c r="K1332" s="34">
        <v>8.1540999999999997</v>
      </c>
      <c r="L1332" s="35">
        <v>35.714285714285715</v>
      </c>
      <c r="M1332" s="36">
        <v>145.60892857142855</v>
      </c>
    </row>
    <row r="1333" spans="1:13" s="30" customFormat="1" x14ac:dyDescent="0.25">
      <c r="A1333" s="128"/>
      <c r="B1333" s="74"/>
      <c r="C1333" s="74"/>
      <c r="D1333" s="74"/>
      <c r="E1333" s="74"/>
      <c r="F1333" s="74"/>
      <c r="G1333" s="34" t="s">
        <v>27</v>
      </c>
      <c r="H1333" s="34" t="s">
        <v>895</v>
      </c>
      <c r="I1333" s="33" t="s">
        <v>494</v>
      </c>
      <c r="J1333" s="34">
        <v>1</v>
      </c>
      <c r="K1333" s="34">
        <v>4.1000000000000003E-3</v>
      </c>
      <c r="L1333" s="35">
        <v>17.857142857142858</v>
      </c>
      <c r="M1333" s="36">
        <v>7.3214285714285718E-2</v>
      </c>
    </row>
    <row r="1334" spans="1:13" s="30" customFormat="1" x14ac:dyDescent="0.25">
      <c r="A1334" s="128"/>
      <c r="B1334" s="74"/>
      <c r="C1334" s="74"/>
      <c r="D1334" s="44" t="s">
        <v>1498</v>
      </c>
      <c r="E1334" s="44">
        <v>0</v>
      </c>
      <c r="F1334" s="44">
        <v>0</v>
      </c>
      <c r="G1334" s="34" t="s">
        <v>1120</v>
      </c>
      <c r="H1334" s="34" t="s">
        <v>1120</v>
      </c>
      <c r="I1334" s="33" t="s">
        <v>1216</v>
      </c>
      <c r="J1334" s="34">
        <v>0</v>
      </c>
      <c r="K1334" s="34">
        <v>0</v>
      </c>
      <c r="L1334" s="35">
        <v>0</v>
      </c>
      <c r="M1334" s="36">
        <v>0</v>
      </c>
    </row>
    <row r="1335" spans="1:13" s="30" customFormat="1" x14ac:dyDescent="0.25">
      <c r="A1335" s="128">
        <v>42326</v>
      </c>
      <c r="B1335" s="74" t="s">
        <v>1499</v>
      </c>
      <c r="C1335" s="74" t="s">
        <v>90</v>
      </c>
      <c r="D1335" s="44" t="s">
        <v>1500</v>
      </c>
      <c r="E1335" s="44">
        <v>0</v>
      </c>
      <c r="F1335" s="44">
        <v>0</v>
      </c>
      <c r="G1335" s="34" t="s">
        <v>1120</v>
      </c>
      <c r="H1335" s="34" t="s">
        <v>1120</v>
      </c>
      <c r="I1335" s="33" t="s">
        <v>1216</v>
      </c>
      <c r="J1335" s="34">
        <v>0</v>
      </c>
      <c r="K1335" s="34">
        <v>0</v>
      </c>
      <c r="L1335" s="35">
        <v>0</v>
      </c>
      <c r="M1335" s="36">
        <v>0</v>
      </c>
    </row>
    <row r="1336" spans="1:13" s="30" customFormat="1" x14ac:dyDescent="0.25">
      <c r="A1336" s="128"/>
      <c r="B1336" s="74"/>
      <c r="C1336" s="74"/>
      <c r="D1336" s="44" t="s">
        <v>1501</v>
      </c>
      <c r="E1336" s="44">
        <v>0</v>
      </c>
      <c r="F1336" s="44">
        <v>0</v>
      </c>
      <c r="G1336" s="34" t="s">
        <v>1120</v>
      </c>
      <c r="H1336" s="34" t="s">
        <v>1120</v>
      </c>
      <c r="I1336" s="33" t="s">
        <v>1216</v>
      </c>
      <c r="J1336" s="34">
        <v>0</v>
      </c>
      <c r="K1336" s="34">
        <v>0</v>
      </c>
      <c r="L1336" s="35">
        <v>0</v>
      </c>
      <c r="M1336" s="36">
        <v>0</v>
      </c>
    </row>
    <row r="1337" spans="1:13" s="30" customFormat="1" x14ac:dyDescent="0.25">
      <c r="A1337" s="128">
        <v>42327</v>
      </c>
      <c r="B1337" s="74" t="s">
        <v>1502</v>
      </c>
      <c r="C1337" s="74" t="s">
        <v>1261</v>
      </c>
      <c r="D1337" s="74" t="s">
        <v>1262</v>
      </c>
      <c r="E1337" s="74">
        <v>2</v>
      </c>
      <c r="F1337" s="74">
        <v>5</v>
      </c>
      <c r="G1337" s="34" t="s">
        <v>27</v>
      </c>
      <c r="H1337" s="34" t="s">
        <v>36</v>
      </c>
      <c r="I1337" s="33" t="s">
        <v>1127</v>
      </c>
      <c r="J1337" s="34">
        <v>1</v>
      </c>
      <c r="K1337" s="34">
        <v>1.5E-3</v>
      </c>
      <c r="L1337" s="35">
        <v>17.857142857142858</v>
      </c>
      <c r="M1337" s="36">
        <v>2.6785714285714284E-2</v>
      </c>
    </row>
    <row r="1338" spans="1:13" s="30" customFormat="1" x14ac:dyDescent="0.25">
      <c r="A1338" s="128"/>
      <c r="B1338" s="74"/>
      <c r="C1338" s="74"/>
      <c r="D1338" s="74"/>
      <c r="E1338" s="74"/>
      <c r="F1338" s="74"/>
      <c r="G1338" s="34" t="s">
        <v>26</v>
      </c>
      <c r="H1338" s="34" t="s">
        <v>29</v>
      </c>
      <c r="I1338" s="33" t="s">
        <v>33</v>
      </c>
      <c r="J1338" s="34">
        <v>5</v>
      </c>
      <c r="K1338" s="34">
        <v>0.98750000000000004</v>
      </c>
      <c r="L1338" s="35">
        <v>89.285714285714278</v>
      </c>
      <c r="M1338" s="36">
        <v>17.633928571428573</v>
      </c>
    </row>
    <row r="1339" spans="1:13" s="30" customFormat="1" x14ac:dyDescent="0.25">
      <c r="A1339" s="128"/>
      <c r="B1339" s="74"/>
      <c r="C1339" s="74"/>
      <c r="D1339" s="74" t="s">
        <v>1263</v>
      </c>
      <c r="E1339" s="74">
        <v>5</v>
      </c>
      <c r="F1339" s="74">
        <v>11</v>
      </c>
      <c r="G1339" s="34" t="s">
        <v>26</v>
      </c>
      <c r="H1339" s="34" t="s">
        <v>28</v>
      </c>
      <c r="I1339" s="33" t="s">
        <v>22</v>
      </c>
      <c r="J1339" s="34">
        <v>1</v>
      </c>
      <c r="K1339" s="34">
        <v>1.2314000000000001</v>
      </c>
      <c r="L1339" s="35">
        <v>17.857142857142858</v>
      </c>
      <c r="M1339" s="36">
        <v>21.989285714285714</v>
      </c>
    </row>
    <row r="1340" spans="1:13" s="30" customFormat="1" x14ac:dyDescent="0.25">
      <c r="A1340" s="128"/>
      <c r="B1340" s="74"/>
      <c r="C1340" s="74"/>
      <c r="D1340" s="74"/>
      <c r="E1340" s="74"/>
      <c r="F1340" s="74"/>
      <c r="G1340" s="34" t="s">
        <v>27</v>
      </c>
      <c r="H1340" s="34" t="s">
        <v>275</v>
      </c>
      <c r="I1340" s="33" t="s">
        <v>273</v>
      </c>
      <c r="J1340" s="34">
        <v>2</v>
      </c>
      <c r="K1340" s="34">
        <v>2.3E-3</v>
      </c>
      <c r="L1340" s="35">
        <v>35.714285714285715</v>
      </c>
      <c r="M1340" s="36">
        <v>4.1071428571428571E-2</v>
      </c>
    </row>
    <row r="1341" spans="1:13" s="30" customFormat="1" x14ac:dyDescent="0.25">
      <c r="A1341" s="128"/>
      <c r="B1341" s="74"/>
      <c r="C1341" s="74"/>
      <c r="D1341" s="74"/>
      <c r="E1341" s="74"/>
      <c r="F1341" s="74"/>
      <c r="G1341" s="34" t="s">
        <v>26</v>
      </c>
      <c r="H1341" s="34" t="s">
        <v>29</v>
      </c>
      <c r="I1341" s="33" t="s">
        <v>33</v>
      </c>
      <c r="J1341" s="34">
        <v>2</v>
      </c>
      <c r="K1341" s="34">
        <v>0.2014</v>
      </c>
      <c r="L1341" s="35">
        <v>35.714285714285715</v>
      </c>
      <c r="M1341" s="36">
        <v>3.5964285714285711</v>
      </c>
    </row>
    <row r="1342" spans="1:13" s="30" customFormat="1" x14ac:dyDescent="0.25">
      <c r="A1342" s="128"/>
      <c r="B1342" s="74"/>
      <c r="C1342" s="74"/>
      <c r="D1342" s="74"/>
      <c r="E1342" s="74"/>
      <c r="F1342" s="74"/>
      <c r="G1342" s="34" t="s">
        <v>27</v>
      </c>
      <c r="H1342" s="34" t="s">
        <v>35</v>
      </c>
      <c r="I1342" s="33" t="s">
        <v>40</v>
      </c>
      <c r="J1342" s="34">
        <v>1</v>
      </c>
      <c r="K1342" s="34">
        <v>1.2500000000000001E-2</v>
      </c>
      <c r="L1342" s="35">
        <v>17.857142857142858</v>
      </c>
      <c r="M1342" s="36">
        <v>0.22321428571428573</v>
      </c>
    </row>
    <row r="1343" spans="1:13" s="30" customFormat="1" x14ac:dyDescent="0.25">
      <c r="A1343" s="128"/>
      <c r="B1343" s="74"/>
      <c r="C1343" s="74"/>
      <c r="D1343" s="74"/>
      <c r="E1343" s="74"/>
      <c r="F1343" s="74"/>
      <c r="G1343" s="34" t="s">
        <v>27</v>
      </c>
      <c r="H1343" s="34" t="s">
        <v>35</v>
      </c>
      <c r="I1343" s="33" t="s">
        <v>455</v>
      </c>
      <c r="J1343" s="34">
        <v>1</v>
      </c>
      <c r="K1343" s="34">
        <v>8.5000000000000006E-3</v>
      </c>
      <c r="L1343" s="35">
        <v>17.857142857142858</v>
      </c>
      <c r="M1343" s="36">
        <v>0.1517857142857143</v>
      </c>
    </row>
    <row r="1344" spans="1:13" s="30" customFormat="1" x14ac:dyDescent="0.25">
      <c r="A1344" s="128"/>
      <c r="B1344" s="74"/>
      <c r="C1344" s="74"/>
      <c r="D1344" s="74" t="s">
        <v>1264</v>
      </c>
      <c r="E1344" s="74">
        <v>4</v>
      </c>
      <c r="F1344" s="74">
        <v>9</v>
      </c>
      <c r="G1344" s="34" t="s">
        <v>27</v>
      </c>
      <c r="H1344" s="34" t="s">
        <v>36</v>
      </c>
      <c r="I1344" s="33" t="s">
        <v>1127</v>
      </c>
      <c r="J1344" s="34">
        <v>2</v>
      </c>
      <c r="K1344" s="34">
        <v>6.1999999999999998E-3</v>
      </c>
      <c r="L1344" s="35">
        <v>35.714285714285715</v>
      </c>
      <c r="M1344" s="36">
        <v>0.11071428571428571</v>
      </c>
    </row>
    <row r="1345" spans="1:13" s="30" customFormat="1" x14ac:dyDescent="0.25">
      <c r="A1345" s="128"/>
      <c r="B1345" s="74"/>
      <c r="C1345" s="74"/>
      <c r="D1345" s="74"/>
      <c r="E1345" s="74"/>
      <c r="F1345" s="74"/>
      <c r="G1345" s="34" t="s">
        <v>27</v>
      </c>
      <c r="H1345" s="34" t="s">
        <v>368</v>
      </c>
      <c r="I1345" s="33" t="s">
        <v>1134</v>
      </c>
      <c r="J1345" s="34">
        <v>1</v>
      </c>
      <c r="K1345" s="34">
        <v>6.1000000000000004E-3</v>
      </c>
      <c r="L1345" s="35">
        <v>17.857142857142858</v>
      </c>
      <c r="M1345" s="36">
        <v>0.10892857142857143</v>
      </c>
    </row>
    <row r="1346" spans="1:13" s="30" customFormat="1" x14ac:dyDescent="0.25">
      <c r="A1346" s="128"/>
      <c r="B1346" s="74"/>
      <c r="C1346" s="74"/>
      <c r="D1346" s="74"/>
      <c r="E1346" s="74"/>
      <c r="F1346" s="74"/>
      <c r="G1346" s="34" t="s">
        <v>27</v>
      </c>
      <c r="H1346" s="34" t="s">
        <v>281</v>
      </c>
      <c r="I1346" s="33" t="s">
        <v>279</v>
      </c>
      <c r="J1346" s="34">
        <v>1</v>
      </c>
      <c r="K1346" s="34">
        <v>1.8E-3</v>
      </c>
      <c r="L1346" s="35">
        <v>17.857142857142858</v>
      </c>
      <c r="M1346" s="36">
        <v>3.214285714285714E-2</v>
      </c>
    </row>
    <row r="1347" spans="1:13" s="30" customFormat="1" x14ac:dyDescent="0.25">
      <c r="A1347" s="128"/>
      <c r="B1347" s="74"/>
      <c r="C1347" s="74"/>
      <c r="D1347" s="74"/>
      <c r="E1347" s="74"/>
      <c r="F1347" s="74"/>
      <c r="G1347" s="34" t="s">
        <v>27</v>
      </c>
      <c r="H1347" s="34" t="s">
        <v>35</v>
      </c>
      <c r="I1347" s="33" t="s">
        <v>40</v>
      </c>
      <c r="J1347" s="34">
        <v>2</v>
      </c>
      <c r="K1347" s="34">
        <v>2.5000000000000001E-3</v>
      </c>
      <c r="L1347" s="35">
        <v>35.714285714285715</v>
      </c>
      <c r="M1347" s="36">
        <v>4.4642857142857144E-2</v>
      </c>
    </row>
    <row r="1348" spans="1:13" s="30" customFormat="1" x14ac:dyDescent="0.25">
      <c r="A1348" s="128"/>
      <c r="B1348" s="74"/>
      <c r="C1348" s="74"/>
      <c r="D1348" s="74" t="s">
        <v>1265</v>
      </c>
      <c r="E1348" s="74">
        <v>3</v>
      </c>
      <c r="F1348" s="74">
        <v>7</v>
      </c>
      <c r="G1348" s="34" t="s">
        <v>27</v>
      </c>
      <c r="H1348" s="34" t="s">
        <v>36</v>
      </c>
      <c r="I1348" s="33" t="s">
        <v>1127</v>
      </c>
      <c r="J1348" s="34">
        <v>2</v>
      </c>
      <c r="K1348" s="34">
        <v>5.5999999999999999E-3</v>
      </c>
      <c r="L1348" s="35">
        <v>35.714285714285715</v>
      </c>
      <c r="M1348" s="36">
        <v>9.9999999999999992E-2</v>
      </c>
    </row>
    <row r="1349" spans="1:13" s="30" customFormat="1" x14ac:dyDescent="0.25">
      <c r="A1349" s="128"/>
      <c r="B1349" s="74"/>
      <c r="C1349" s="74"/>
      <c r="D1349" s="74"/>
      <c r="E1349" s="74"/>
      <c r="F1349" s="74"/>
      <c r="G1349" s="34" t="s">
        <v>27</v>
      </c>
      <c r="H1349" s="34" t="s">
        <v>275</v>
      </c>
      <c r="I1349" s="33" t="s">
        <v>273</v>
      </c>
      <c r="J1349" s="34">
        <v>1</v>
      </c>
      <c r="K1349" s="34">
        <v>6.3E-3</v>
      </c>
      <c r="L1349" s="35">
        <v>17.857142857142858</v>
      </c>
      <c r="M1349" s="36">
        <v>0.1125</v>
      </c>
    </row>
    <row r="1350" spans="1:13" s="30" customFormat="1" x14ac:dyDescent="0.25">
      <c r="A1350" s="128"/>
      <c r="B1350" s="74"/>
      <c r="C1350" s="74"/>
      <c r="D1350" s="74"/>
      <c r="E1350" s="74"/>
      <c r="F1350" s="74"/>
      <c r="G1350" s="34" t="s">
        <v>27</v>
      </c>
      <c r="H1350" s="34" t="s">
        <v>35</v>
      </c>
      <c r="I1350" s="33" t="s">
        <v>455</v>
      </c>
      <c r="J1350" s="34">
        <v>2</v>
      </c>
      <c r="K1350" s="34">
        <v>4.7999999999999996E-3</v>
      </c>
      <c r="L1350" s="35">
        <v>35.714285714285715</v>
      </c>
      <c r="M1350" s="36">
        <v>8.5714285714285701E-2</v>
      </c>
    </row>
    <row r="1351" spans="1:13" s="30" customFormat="1" x14ac:dyDescent="0.25">
      <c r="A1351" s="128"/>
      <c r="B1351" s="74"/>
      <c r="C1351" s="74"/>
      <c r="D1351" s="74" t="s">
        <v>1266</v>
      </c>
      <c r="E1351" s="74">
        <v>3</v>
      </c>
      <c r="F1351" s="74">
        <v>6</v>
      </c>
      <c r="G1351" s="34" t="s">
        <v>27</v>
      </c>
      <c r="H1351" s="34" t="s">
        <v>368</v>
      </c>
      <c r="I1351" s="33" t="s">
        <v>1134</v>
      </c>
      <c r="J1351" s="34">
        <v>1</v>
      </c>
      <c r="K1351" s="34">
        <v>3.2000000000000002E-3</v>
      </c>
      <c r="L1351" s="35">
        <v>17.857142857142858</v>
      </c>
      <c r="M1351" s="36">
        <v>5.7142857142857141E-2</v>
      </c>
    </row>
    <row r="1352" spans="1:13" s="30" customFormat="1" x14ac:dyDescent="0.25">
      <c r="A1352" s="128"/>
      <c r="B1352" s="74"/>
      <c r="C1352" s="74"/>
      <c r="D1352" s="74"/>
      <c r="E1352" s="74"/>
      <c r="F1352" s="74"/>
      <c r="G1352" s="34" t="s">
        <v>27</v>
      </c>
      <c r="H1352" s="34" t="s">
        <v>35</v>
      </c>
      <c r="I1352" s="33" t="s">
        <v>40</v>
      </c>
      <c r="J1352" s="34">
        <v>1</v>
      </c>
      <c r="K1352" s="34">
        <v>3.2000000000000002E-3</v>
      </c>
      <c r="L1352" s="35">
        <v>17.857142857142858</v>
      </c>
      <c r="M1352" s="36">
        <v>5.7142857142857141E-2</v>
      </c>
    </row>
    <row r="1353" spans="1:13" s="30" customFormat="1" x14ac:dyDescent="0.25">
      <c r="A1353" s="128"/>
      <c r="B1353" s="74"/>
      <c r="C1353" s="74"/>
      <c r="D1353" s="74"/>
      <c r="E1353" s="74"/>
      <c r="F1353" s="74"/>
      <c r="G1353" s="34" t="s">
        <v>27</v>
      </c>
      <c r="H1353" s="34" t="s">
        <v>398</v>
      </c>
      <c r="I1353" s="33" t="s">
        <v>1206</v>
      </c>
      <c r="J1353" s="34">
        <v>1</v>
      </c>
      <c r="K1353" s="34">
        <v>4.1000000000000003E-3</v>
      </c>
      <c r="L1353" s="35">
        <v>17.857142857142858</v>
      </c>
      <c r="M1353" s="36">
        <v>7.3214285714285718E-2</v>
      </c>
    </row>
    <row r="1354" spans="1:13" s="30" customFormat="1" x14ac:dyDescent="0.25">
      <c r="A1354" s="128"/>
      <c r="B1354" s="74"/>
      <c r="C1354" s="74"/>
      <c r="D1354" s="74" t="s">
        <v>1267</v>
      </c>
      <c r="E1354" s="74">
        <v>6</v>
      </c>
      <c r="F1354" s="74">
        <v>12</v>
      </c>
      <c r="G1354" s="34" t="s">
        <v>26</v>
      </c>
      <c r="H1354" s="34" t="s">
        <v>28</v>
      </c>
      <c r="I1354" s="33" t="s">
        <v>22</v>
      </c>
      <c r="J1354" s="34">
        <v>1</v>
      </c>
      <c r="K1354" s="34">
        <v>0.25800000000000001</v>
      </c>
      <c r="L1354" s="35">
        <v>17.857142857142858</v>
      </c>
      <c r="M1354" s="36">
        <v>4.6071428571428568</v>
      </c>
    </row>
    <row r="1355" spans="1:13" s="30" customFormat="1" x14ac:dyDescent="0.25">
      <c r="A1355" s="128"/>
      <c r="B1355" s="74"/>
      <c r="C1355" s="74"/>
      <c r="D1355" s="74"/>
      <c r="E1355" s="74"/>
      <c r="F1355" s="74"/>
      <c r="G1355" s="34" t="s">
        <v>27</v>
      </c>
      <c r="H1355" s="34" t="s">
        <v>275</v>
      </c>
      <c r="I1355" s="33" t="s">
        <v>273</v>
      </c>
      <c r="J1355" s="34">
        <v>1</v>
      </c>
      <c r="K1355" s="34">
        <v>2.5000000000000001E-3</v>
      </c>
      <c r="L1355" s="35">
        <v>17.857142857142858</v>
      </c>
      <c r="M1355" s="36">
        <v>4.4642857142857144E-2</v>
      </c>
    </row>
    <row r="1356" spans="1:13" s="30" customFormat="1" x14ac:dyDescent="0.25">
      <c r="A1356" s="128"/>
      <c r="B1356" s="74"/>
      <c r="C1356" s="74"/>
      <c r="D1356" s="74"/>
      <c r="E1356" s="74"/>
      <c r="F1356" s="74"/>
      <c r="G1356" s="34" t="s">
        <v>26</v>
      </c>
      <c r="H1356" s="34" t="s">
        <v>29</v>
      </c>
      <c r="I1356" s="33" t="s">
        <v>33</v>
      </c>
      <c r="J1356" s="34">
        <v>1</v>
      </c>
      <c r="K1356" s="34">
        <v>8.6999999999999994E-3</v>
      </c>
      <c r="L1356" s="35">
        <v>17.857142857142858</v>
      </c>
      <c r="M1356" s="36">
        <v>0.15535714285714283</v>
      </c>
    </row>
    <row r="1357" spans="1:13" s="30" customFormat="1" x14ac:dyDescent="0.25">
      <c r="A1357" s="128"/>
      <c r="B1357" s="74"/>
      <c r="C1357" s="74"/>
      <c r="D1357" s="74"/>
      <c r="E1357" s="74"/>
      <c r="F1357" s="74"/>
      <c r="G1357" s="34" t="s">
        <v>27</v>
      </c>
      <c r="H1357" s="34" t="s">
        <v>35</v>
      </c>
      <c r="I1357" s="33" t="s">
        <v>40</v>
      </c>
      <c r="J1357" s="34">
        <v>1</v>
      </c>
      <c r="K1357" s="34">
        <v>3.8999999999999998E-3</v>
      </c>
      <c r="L1357" s="35">
        <v>17.857142857142858</v>
      </c>
      <c r="M1357" s="36">
        <v>6.9642857142857131E-2</v>
      </c>
    </row>
    <row r="1358" spans="1:13" s="30" customFormat="1" x14ac:dyDescent="0.25">
      <c r="A1358" s="128"/>
      <c r="B1358" s="74"/>
      <c r="C1358" s="74"/>
      <c r="D1358" s="74"/>
      <c r="E1358" s="74"/>
      <c r="F1358" s="74"/>
      <c r="G1358" s="34" t="s">
        <v>27</v>
      </c>
      <c r="H1358" s="34" t="s">
        <v>35</v>
      </c>
      <c r="I1358" s="33" t="s">
        <v>455</v>
      </c>
      <c r="J1358" s="34">
        <v>1</v>
      </c>
      <c r="K1358" s="34">
        <v>8.6999999999999994E-3</v>
      </c>
      <c r="L1358" s="35">
        <v>17.857142857142858</v>
      </c>
      <c r="M1358" s="36">
        <v>0.15535714285714283</v>
      </c>
    </row>
    <row r="1359" spans="1:13" s="30" customFormat="1" x14ac:dyDescent="0.25">
      <c r="A1359" s="128"/>
      <c r="B1359" s="74"/>
      <c r="C1359" s="74"/>
      <c r="D1359" s="74"/>
      <c r="E1359" s="74"/>
      <c r="F1359" s="74"/>
      <c r="G1359" s="34" t="s">
        <v>27</v>
      </c>
      <c r="H1359" s="34" t="s">
        <v>442</v>
      </c>
      <c r="I1359" s="33" t="s">
        <v>869</v>
      </c>
      <c r="J1359" s="34">
        <v>1</v>
      </c>
      <c r="K1359" s="34">
        <v>1.4E-3</v>
      </c>
      <c r="L1359" s="35">
        <v>17.857142857142858</v>
      </c>
      <c r="M1359" s="36">
        <v>2.4999999999999998E-2</v>
      </c>
    </row>
    <row r="1360" spans="1:13" s="30" customFormat="1" x14ac:dyDescent="0.25">
      <c r="A1360" s="128"/>
      <c r="B1360" s="74"/>
      <c r="C1360" s="74"/>
      <c r="D1360" s="44" t="s">
        <v>1268</v>
      </c>
      <c r="E1360" s="44">
        <v>0</v>
      </c>
      <c r="F1360" s="44">
        <v>0</v>
      </c>
      <c r="G1360" s="34" t="s">
        <v>1120</v>
      </c>
      <c r="H1360" s="34" t="s">
        <v>1120</v>
      </c>
      <c r="I1360" s="33" t="s">
        <v>1216</v>
      </c>
      <c r="J1360" s="34">
        <v>0</v>
      </c>
      <c r="K1360" s="34">
        <v>0</v>
      </c>
      <c r="L1360" s="35">
        <v>0</v>
      </c>
      <c r="M1360" s="36">
        <v>0</v>
      </c>
    </row>
    <row r="1361" spans="1:13" s="30" customFormat="1" x14ac:dyDescent="0.25">
      <c r="A1361" s="128"/>
      <c r="B1361" s="74"/>
      <c r="C1361" s="74"/>
      <c r="D1361" s="74" t="s">
        <v>613</v>
      </c>
      <c r="E1361" s="74">
        <v>3</v>
      </c>
      <c r="F1361" s="74">
        <v>7</v>
      </c>
      <c r="G1361" s="34" t="s">
        <v>27</v>
      </c>
      <c r="H1361" s="34" t="s">
        <v>275</v>
      </c>
      <c r="I1361" s="33" t="s">
        <v>273</v>
      </c>
      <c r="J1361" s="34">
        <v>7</v>
      </c>
      <c r="K1361" s="34">
        <v>4.4999999999999997E-3</v>
      </c>
      <c r="L1361" s="35">
        <v>125</v>
      </c>
      <c r="M1361" s="36">
        <v>8.0357142857142849E-2</v>
      </c>
    </row>
    <row r="1362" spans="1:13" s="30" customFormat="1" x14ac:dyDescent="0.25">
      <c r="A1362" s="128"/>
      <c r="B1362" s="74"/>
      <c r="C1362" s="74"/>
      <c r="D1362" s="74"/>
      <c r="E1362" s="74"/>
      <c r="F1362" s="74"/>
      <c r="G1362" s="34" t="s">
        <v>27</v>
      </c>
      <c r="H1362" s="34" t="s">
        <v>35</v>
      </c>
      <c r="I1362" s="33" t="s">
        <v>455</v>
      </c>
      <c r="J1362" s="34">
        <v>1</v>
      </c>
      <c r="K1362" s="34">
        <v>6.3E-3</v>
      </c>
      <c r="L1362" s="35">
        <v>17.857142857142858</v>
      </c>
      <c r="M1362" s="36">
        <v>0.1125</v>
      </c>
    </row>
    <row r="1363" spans="1:13" s="30" customFormat="1" x14ac:dyDescent="0.25">
      <c r="A1363" s="128"/>
      <c r="B1363" s="74"/>
      <c r="C1363" s="74"/>
      <c r="D1363" s="74"/>
      <c r="E1363" s="74"/>
      <c r="F1363" s="74"/>
      <c r="G1363" s="34" t="s">
        <v>27</v>
      </c>
      <c r="H1363" s="34" t="s">
        <v>442</v>
      </c>
      <c r="I1363" s="33" t="s">
        <v>869</v>
      </c>
      <c r="J1363" s="34">
        <v>1</v>
      </c>
      <c r="K1363" s="34">
        <v>2.3E-3</v>
      </c>
      <c r="L1363" s="35">
        <v>17.857142857142858</v>
      </c>
      <c r="M1363" s="36">
        <v>4.1071428571428571E-2</v>
      </c>
    </row>
    <row r="1364" spans="1:13" s="30" customFormat="1" x14ac:dyDescent="0.25">
      <c r="A1364" s="128"/>
      <c r="B1364" s="74"/>
      <c r="C1364" s="74"/>
      <c r="D1364" s="44" t="s">
        <v>1270</v>
      </c>
      <c r="E1364" s="44">
        <v>1</v>
      </c>
      <c r="F1364" s="44">
        <v>2</v>
      </c>
      <c r="G1364" s="34" t="s">
        <v>1510</v>
      </c>
      <c r="H1364" s="34" t="s">
        <v>42</v>
      </c>
      <c r="I1364" s="33" t="s">
        <v>478</v>
      </c>
      <c r="J1364" s="34">
        <v>1</v>
      </c>
      <c r="K1364" s="34">
        <v>2.01E-2</v>
      </c>
      <c r="L1364" s="35">
        <v>17.857142857142858</v>
      </c>
      <c r="M1364" s="36">
        <v>0.35892857142857143</v>
      </c>
    </row>
    <row r="1365" spans="1:13" s="30" customFormat="1" ht="15" customHeight="1" x14ac:dyDescent="0.25">
      <c r="A1365" s="78">
        <v>42338</v>
      </c>
      <c r="B1365" s="55" t="s">
        <v>1503</v>
      </c>
      <c r="C1365" s="55" t="s">
        <v>580</v>
      </c>
      <c r="D1365" s="44" t="s">
        <v>736</v>
      </c>
      <c r="E1365" s="44">
        <v>1</v>
      </c>
      <c r="F1365" s="44">
        <v>2</v>
      </c>
      <c r="G1365" s="34" t="s">
        <v>27</v>
      </c>
      <c r="H1365" s="34" t="s">
        <v>318</v>
      </c>
      <c r="I1365" s="33" t="s">
        <v>917</v>
      </c>
      <c r="J1365" s="34">
        <v>1</v>
      </c>
      <c r="K1365" s="34">
        <v>1.8E-3</v>
      </c>
      <c r="L1365" s="35">
        <v>17.857142857142858</v>
      </c>
      <c r="M1365" s="36">
        <v>3.214285714285714E-2</v>
      </c>
    </row>
    <row r="1366" spans="1:13" s="30" customFormat="1" x14ac:dyDescent="0.25">
      <c r="A1366" s="126"/>
      <c r="B1366" s="56"/>
      <c r="C1366" s="56"/>
      <c r="D1366" s="74" t="s">
        <v>738</v>
      </c>
      <c r="E1366" s="74">
        <v>2</v>
      </c>
      <c r="F1366" s="74">
        <v>5</v>
      </c>
      <c r="G1366" s="34" t="s">
        <v>27</v>
      </c>
      <c r="H1366" s="34" t="s">
        <v>275</v>
      </c>
      <c r="I1366" s="33" t="s">
        <v>273</v>
      </c>
      <c r="J1366" s="34">
        <v>1</v>
      </c>
      <c r="K1366" s="34">
        <v>2.5000000000000001E-3</v>
      </c>
      <c r="L1366" s="35">
        <v>17.857142857142858</v>
      </c>
      <c r="M1366" s="36">
        <v>4.4642857142857144E-2</v>
      </c>
    </row>
    <row r="1367" spans="1:13" s="30" customFormat="1" x14ac:dyDescent="0.25">
      <c r="A1367" s="126"/>
      <c r="B1367" s="56"/>
      <c r="C1367" s="56"/>
      <c r="D1367" s="74"/>
      <c r="E1367" s="74"/>
      <c r="F1367" s="74"/>
      <c r="G1367" s="34" t="s">
        <v>27</v>
      </c>
      <c r="H1367" s="34" t="s">
        <v>442</v>
      </c>
      <c r="I1367" s="33" t="s">
        <v>1249</v>
      </c>
      <c r="J1367" s="34">
        <v>2</v>
      </c>
      <c r="K1367" s="34">
        <v>1.8E-3</v>
      </c>
      <c r="L1367" s="35">
        <v>35.714285714285715</v>
      </c>
      <c r="M1367" s="36">
        <v>3.214285714285714E-2</v>
      </c>
    </row>
    <row r="1368" spans="1:13" s="30" customFormat="1" x14ac:dyDescent="0.25">
      <c r="A1368" s="126"/>
      <c r="B1368" s="56"/>
      <c r="C1368" s="56"/>
      <c r="D1368" s="74" t="s">
        <v>737</v>
      </c>
      <c r="E1368" s="74">
        <v>3</v>
      </c>
      <c r="F1368" s="74">
        <v>6</v>
      </c>
      <c r="G1368" s="34" t="s">
        <v>1510</v>
      </c>
      <c r="H1368" s="34" t="s">
        <v>341</v>
      </c>
      <c r="I1368" s="33" t="s">
        <v>470</v>
      </c>
      <c r="J1368" s="34">
        <v>1</v>
      </c>
      <c r="K1368" s="34">
        <v>8.9999999999999998E-4</v>
      </c>
      <c r="L1368" s="35">
        <v>17.857142857142858</v>
      </c>
      <c r="M1368" s="36">
        <v>1.607142857142857E-2</v>
      </c>
    </row>
    <row r="1369" spans="1:13" s="30" customFormat="1" x14ac:dyDescent="0.25">
      <c r="A1369" s="126"/>
      <c r="B1369" s="56"/>
      <c r="C1369" s="56"/>
      <c r="D1369" s="74"/>
      <c r="E1369" s="74"/>
      <c r="F1369" s="74"/>
      <c r="G1369" s="34" t="s">
        <v>27</v>
      </c>
      <c r="H1369" s="34" t="s">
        <v>281</v>
      </c>
      <c r="I1369" s="33" t="s">
        <v>279</v>
      </c>
      <c r="J1369" s="34">
        <v>1</v>
      </c>
      <c r="K1369" s="34">
        <v>1.1000000000000001E-3</v>
      </c>
      <c r="L1369" s="35">
        <v>17.857142857142858</v>
      </c>
      <c r="M1369" s="36">
        <v>1.9642857142857142E-2</v>
      </c>
    </row>
    <row r="1370" spans="1:13" s="30" customFormat="1" x14ac:dyDescent="0.25">
      <c r="A1370" s="79"/>
      <c r="B1370" s="57"/>
      <c r="C1370" s="57"/>
      <c r="D1370" s="74"/>
      <c r="E1370" s="74"/>
      <c r="F1370" s="74"/>
      <c r="G1370" s="34" t="s">
        <v>26</v>
      </c>
      <c r="H1370" s="34" t="s">
        <v>37</v>
      </c>
      <c r="I1370" s="33" t="s">
        <v>323</v>
      </c>
      <c r="J1370" s="34">
        <v>1</v>
      </c>
      <c r="K1370" s="34">
        <v>1.2999999999999999E-3</v>
      </c>
      <c r="L1370" s="35">
        <v>17.857142857142858</v>
      </c>
      <c r="M1370" s="36">
        <v>2.3214285714285712E-2</v>
      </c>
    </row>
    <row r="1371" spans="1:13" s="30" customFormat="1" ht="25.5" customHeight="1" x14ac:dyDescent="0.25">
      <c r="A1371" s="78">
        <v>42338</v>
      </c>
      <c r="B1371" s="55" t="s">
        <v>1503</v>
      </c>
      <c r="C1371" s="55" t="s">
        <v>1504</v>
      </c>
      <c r="D1371" s="74" t="s">
        <v>740</v>
      </c>
      <c r="E1371" s="74">
        <v>4</v>
      </c>
      <c r="F1371" s="74">
        <v>8</v>
      </c>
      <c r="G1371" s="34" t="s">
        <v>1510</v>
      </c>
      <c r="H1371" s="34" t="s">
        <v>341</v>
      </c>
      <c r="I1371" s="33" t="s">
        <v>470</v>
      </c>
      <c r="J1371" s="34">
        <v>1</v>
      </c>
      <c r="K1371" s="34">
        <v>1.1000000000000001E-3</v>
      </c>
      <c r="L1371" s="35">
        <v>17.857142857142858</v>
      </c>
      <c r="M1371" s="36">
        <v>1.9642857142857142E-2</v>
      </c>
    </row>
    <row r="1372" spans="1:13" s="30" customFormat="1" x14ac:dyDescent="0.25">
      <c r="A1372" s="126"/>
      <c r="B1372" s="56"/>
      <c r="C1372" s="56"/>
      <c r="D1372" s="74"/>
      <c r="E1372" s="74"/>
      <c r="F1372" s="74"/>
      <c r="G1372" s="34" t="s">
        <v>27</v>
      </c>
      <c r="H1372" s="34" t="s">
        <v>281</v>
      </c>
      <c r="I1372" s="33" t="s">
        <v>279</v>
      </c>
      <c r="J1372" s="34">
        <v>1</v>
      </c>
      <c r="K1372" s="34">
        <v>2.5000000000000001E-3</v>
      </c>
      <c r="L1372" s="35">
        <v>17.857142857142858</v>
      </c>
      <c r="M1372" s="36">
        <v>4.4642857142857144E-2</v>
      </c>
    </row>
    <row r="1373" spans="1:13" s="30" customFormat="1" x14ac:dyDescent="0.25">
      <c r="A1373" s="126"/>
      <c r="B1373" s="56"/>
      <c r="C1373" s="56"/>
      <c r="D1373" s="74"/>
      <c r="E1373" s="74"/>
      <c r="F1373" s="74"/>
      <c r="G1373" s="34" t="s">
        <v>27</v>
      </c>
      <c r="H1373" s="34" t="s">
        <v>318</v>
      </c>
      <c r="I1373" s="33" t="s">
        <v>917</v>
      </c>
      <c r="J1373" s="34">
        <v>1</v>
      </c>
      <c r="K1373" s="34">
        <v>3.0999999999999999E-3</v>
      </c>
      <c r="L1373" s="35">
        <v>17.857142857142858</v>
      </c>
      <c r="M1373" s="36">
        <v>5.5357142857142855E-2</v>
      </c>
    </row>
    <row r="1374" spans="1:13" s="30" customFormat="1" x14ac:dyDescent="0.25">
      <c r="A1374" s="126"/>
      <c r="B1374" s="56"/>
      <c r="C1374" s="56"/>
      <c r="D1374" s="74"/>
      <c r="E1374" s="74"/>
      <c r="F1374" s="74"/>
      <c r="G1374" s="34" t="s">
        <v>27</v>
      </c>
      <c r="H1374" s="34" t="s">
        <v>318</v>
      </c>
      <c r="I1374" s="33" t="s">
        <v>1017</v>
      </c>
      <c r="J1374" s="34">
        <v>1</v>
      </c>
      <c r="K1374" s="34">
        <v>3.5999999999999999E-3</v>
      </c>
      <c r="L1374" s="35">
        <v>17.857142857142858</v>
      </c>
      <c r="M1374" s="36">
        <v>6.4285714285714279E-2</v>
      </c>
    </row>
    <row r="1375" spans="1:13" s="30" customFormat="1" x14ac:dyDescent="0.25">
      <c r="A1375" s="126"/>
      <c r="B1375" s="56"/>
      <c r="C1375" s="56"/>
      <c r="D1375" s="74" t="s">
        <v>739</v>
      </c>
      <c r="E1375" s="74">
        <v>3</v>
      </c>
      <c r="F1375" s="74">
        <v>7</v>
      </c>
      <c r="G1375" s="34" t="s">
        <v>27</v>
      </c>
      <c r="H1375" s="34" t="s">
        <v>275</v>
      </c>
      <c r="I1375" s="33" t="s">
        <v>273</v>
      </c>
      <c r="J1375" s="34">
        <v>1</v>
      </c>
      <c r="K1375" s="34">
        <v>1.1999999999999999E-3</v>
      </c>
      <c r="L1375" s="35">
        <v>17.857142857142858</v>
      </c>
      <c r="M1375" s="36">
        <v>2.1428571428571425E-2</v>
      </c>
    </row>
    <row r="1376" spans="1:13" s="30" customFormat="1" x14ac:dyDescent="0.25">
      <c r="A1376" s="126"/>
      <c r="B1376" s="56"/>
      <c r="C1376" s="56"/>
      <c r="D1376" s="74"/>
      <c r="E1376" s="74"/>
      <c r="F1376" s="74"/>
      <c r="G1376" s="34" t="s">
        <v>26</v>
      </c>
      <c r="H1376" s="34" t="s">
        <v>37</v>
      </c>
      <c r="I1376" s="33" t="s">
        <v>323</v>
      </c>
      <c r="J1376" s="34">
        <v>2</v>
      </c>
      <c r="K1376" s="34">
        <v>2.5999999999999999E-3</v>
      </c>
      <c r="L1376" s="35">
        <v>35.714285714285715</v>
      </c>
      <c r="M1376" s="36">
        <v>4.6428571428571423E-2</v>
      </c>
    </row>
    <row r="1377" spans="1:13" s="30" customFormat="1" x14ac:dyDescent="0.25">
      <c r="A1377" s="126"/>
      <c r="B1377" s="56"/>
      <c r="C1377" s="56"/>
      <c r="D1377" s="74"/>
      <c r="E1377" s="74"/>
      <c r="F1377" s="74"/>
      <c r="G1377" s="34" t="s">
        <v>27</v>
      </c>
      <c r="H1377" s="34" t="s">
        <v>442</v>
      </c>
      <c r="I1377" s="33" t="s">
        <v>1249</v>
      </c>
      <c r="J1377" s="34">
        <v>1</v>
      </c>
      <c r="K1377" s="34">
        <v>2.0999999999999999E-3</v>
      </c>
      <c r="L1377" s="35">
        <v>17.857142857142858</v>
      </c>
      <c r="M1377" s="36">
        <v>3.7499999999999999E-2</v>
      </c>
    </row>
    <row r="1378" spans="1:13" s="30" customFormat="1" x14ac:dyDescent="0.25">
      <c r="A1378" s="126"/>
      <c r="B1378" s="56"/>
      <c r="C1378" s="56"/>
      <c r="D1378" s="74" t="s">
        <v>741</v>
      </c>
      <c r="E1378" s="74">
        <v>3</v>
      </c>
      <c r="F1378" s="74">
        <v>7</v>
      </c>
      <c r="G1378" s="34" t="s">
        <v>1510</v>
      </c>
      <c r="H1378" s="34" t="s">
        <v>344</v>
      </c>
      <c r="I1378" s="33" t="s">
        <v>343</v>
      </c>
      <c r="J1378" s="34">
        <v>1</v>
      </c>
      <c r="K1378" s="34">
        <v>3.2000000000000002E-3</v>
      </c>
      <c r="L1378" s="35">
        <v>17.857142857142858</v>
      </c>
      <c r="M1378" s="36">
        <v>5.7142857142857141E-2</v>
      </c>
    </row>
    <row r="1379" spans="1:13" s="30" customFormat="1" x14ac:dyDescent="0.25">
      <c r="A1379" s="126"/>
      <c r="B1379" s="56"/>
      <c r="C1379" s="56"/>
      <c r="D1379" s="74"/>
      <c r="E1379" s="74"/>
      <c r="F1379" s="74"/>
      <c r="G1379" s="34" t="s">
        <v>27</v>
      </c>
      <c r="H1379" s="34" t="s">
        <v>275</v>
      </c>
      <c r="I1379" s="33" t="s">
        <v>273</v>
      </c>
      <c r="J1379" s="34">
        <v>1</v>
      </c>
      <c r="K1379" s="34">
        <v>4.1000000000000003E-3</v>
      </c>
      <c r="L1379" s="35">
        <v>17.857142857142858</v>
      </c>
      <c r="M1379" s="36">
        <v>7.3214285714285718E-2</v>
      </c>
    </row>
    <row r="1380" spans="1:13" s="30" customFormat="1" x14ac:dyDescent="0.25">
      <c r="A1380" s="126"/>
      <c r="B1380" s="56"/>
      <c r="C1380" s="56"/>
      <c r="D1380" s="74"/>
      <c r="E1380" s="74"/>
      <c r="F1380" s="74"/>
      <c r="G1380" s="34" t="s">
        <v>26</v>
      </c>
      <c r="H1380" s="34" t="s">
        <v>37</v>
      </c>
      <c r="I1380" s="33" t="s">
        <v>323</v>
      </c>
      <c r="J1380" s="34">
        <v>3</v>
      </c>
      <c r="K1380" s="34">
        <v>8.8999999999999999E-3</v>
      </c>
      <c r="L1380" s="35">
        <v>53.571428571428569</v>
      </c>
      <c r="M1380" s="36">
        <v>0.15892857142857142</v>
      </c>
    </row>
    <row r="1381" spans="1:13" s="30" customFormat="1" x14ac:dyDescent="0.25">
      <c r="A1381" s="126"/>
      <c r="B1381" s="56"/>
      <c r="C1381" s="56"/>
      <c r="D1381" s="74" t="s">
        <v>742</v>
      </c>
      <c r="E1381" s="74">
        <v>2</v>
      </c>
      <c r="F1381" s="74">
        <v>4</v>
      </c>
      <c r="G1381" s="34" t="s">
        <v>27</v>
      </c>
      <c r="H1381" s="34" t="s">
        <v>398</v>
      </c>
      <c r="I1381" s="33" t="s">
        <v>1206</v>
      </c>
      <c r="J1381" s="34">
        <v>1</v>
      </c>
      <c r="K1381" s="34">
        <v>5.1999999999999998E-3</v>
      </c>
      <c r="L1381" s="35">
        <v>17.857142857142858</v>
      </c>
      <c r="M1381" s="36">
        <v>9.2857142857142846E-2</v>
      </c>
    </row>
    <row r="1382" spans="1:13" s="30" customFormat="1" x14ac:dyDescent="0.25">
      <c r="A1382" s="126"/>
      <c r="B1382" s="56"/>
      <c r="C1382" s="56"/>
      <c r="D1382" s="74"/>
      <c r="E1382" s="74"/>
      <c r="F1382" s="74"/>
      <c r="G1382" s="34" t="s">
        <v>27</v>
      </c>
      <c r="H1382" s="34" t="s">
        <v>442</v>
      </c>
      <c r="I1382" s="33" t="s">
        <v>1249</v>
      </c>
      <c r="J1382" s="34">
        <v>1</v>
      </c>
      <c r="K1382" s="34">
        <v>2.3E-3</v>
      </c>
      <c r="L1382" s="35">
        <v>17.857142857142858</v>
      </c>
      <c r="M1382" s="36">
        <v>4.1071428571428571E-2</v>
      </c>
    </row>
    <row r="1383" spans="1:13" s="30" customFormat="1" x14ac:dyDescent="0.25">
      <c r="A1383" s="126"/>
      <c r="B1383" s="56"/>
      <c r="C1383" s="56"/>
      <c r="D1383" s="74" t="s">
        <v>743</v>
      </c>
      <c r="E1383" s="74">
        <v>2</v>
      </c>
      <c r="F1383" s="74">
        <v>5</v>
      </c>
      <c r="G1383" s="34" t="s">
        <v>27</v>
      </c>
      <c r="H1383" s="34" t="s">
        <v>275</v>
      </c>
      <c r="I1383" s="33" t="s">
        <v>273</v>
      </c>
      <c r="J1383" s="34">
        <v>3</v>
      </c>
      <c r="K1383" s="34">
        <v>2.0999999999999999E-3</v>
      </c>
      <c r="L1383" s="35">
        <v>53.571428571428569</v>
      </c>
      <c r="M1383" s="36">
        <v>3.7499999999999999E-2</v>
      </c>
    </row>
    <row r="1384" spans="1:13" s="30" customFormat="1" x14ac:dyDescent="0.25">
      <c r="A1384" s="126"/>
      <c r="B1384" s="56"/>
      <c r="C1384" s="56"/>
      <c r="D1384" s="74"/>
      <c r="E1384" s="74"/>
      <c r="F1384" s="74"/>
      <c r="G1384" s="34" t="s">
        <v>27</v>
      </c>
      <c r="H1384" s="34" t="s">
        <v>442</v>
      </c>
      <c r="I1384" s="33" t="s">
        <v>1249</v>
      </c>
      <c r="J1384" s="34">
        <v>2</v>
      </c>
      <c r="K1384" s="34">
        <v>1.8E-3</v>
      </c>
      <c r="L1384" s="35">
        <v>35.714285714285715</v>
      </c>
      <c r="M1384" s="36">
        <v>3.214285714285714E-2</v>
      </c>
    </row>
    <row r="1385" spans="1:13" s="30" customFormat="1" x14ac:dyDescent="0.25">
      <c r="A1385" s="126"/>
      <c r="B1385" s="56"/>
      <c r="C1385" s="56"/>
      <c r="D1385" s="74" t="s">
        <v>744</v>
      </c>
      <c r="E1385" s="74">
        <v>3</v>
      </c>
      <c r="F1385" s="74">
        <v>6</v>
      </c>
      <c r="G1385" s="34" t="s">
        <v>1510</v>
      </c>
      <c r="H1385" s="34" t="s">
        <v>341</v>
      </c>
      <c r="I1385" s="33" t="s">
        <v>470</v>
      </c>
      <c r="J1385" s="34">
        <v>1</v>
      </c>
      <c r="K1385" s="34">
        <v>1.4E-3</v>
      </c>
      <c r="L1385" s="35">
        <v>17.857142857142858</v>
      </c>
      <c r="M1385" s="36">
        <v>2.4999999999999998E-2</v>
      </c>
    </row>
    <row r="1386" spans="1:13" s="30" customFormat="1" x14ac:dyDescent="0.25">
      <c r="A1386" s="126"/>
      <c r="B1386" s="56"/>
      <c r="C1386" s="56"/>
      <c r="D1386" s="74"/>
      <c r="E1386" s="74"/>
      <c r="F1386" s="74"/>
      <c r="G1386" s="34" t="s">
        <v>27</v>
      </c>
      <c r="H1386" s="34" t="s">
        <v>318</v>
      </c>
      <c r="I1386" s="33" t="s">
        <v>917</v>
      </c>
      <c r="J1386" s="34">
        <v>1</v>
      </c>
      <c r="K1386" s="34">
        <v>1.2999999999999999E-3</v>
      </c>
      <c r="L1386" s="35">
        <v>17.857142857142858</v>
      </c>
      <c r="M1386" s="36">
        <v>2.3214285714285712E-2</v>
      </c>
    </row>
    <row r="1387" spans="1:13" s="30" customFormat="1" x14ac:dyDescent="0.25">
      <c r="A1387" s="79"/>
      <c r="B1387" s="57"/>
      <c r="C1387" s="57"/>
      <c r="D1387" s="74"/>
      <c r="E1387" s="74"/>
      <c r="F1387" s="74"/>
      <c r="G1387" s="34" t="s">
        <v>27</v>
      </c>
      <c r="H1387" s="34" t="s">
        <v>318</v>
      </c>
      <c r="I1387" s="33" t="s">
        <v>1017</v>
      </c>
      <c r="J1387" s="34">
        <v>1</v>
      </c>
      <c r="K1387" s="34">
        <v>1.2999999999999999E-3</v>
      </c>
      <c r="L1387" s="35">
        <v>17.857142857142858</v>
      </c>
      <c r="M1387" s="36">
        <v>2.3214285714285712E-2</v>
      </c>
    </row>
    <row r="1388" spans="1:13" s="30" customFormat="1" x14ac:dyDescent="0.25">
      <c r="A1388" s="128" t="s">
        <v>1506</v>
      </c>
      <c r="B1388" s="74" t="s">
        <v>1505</v>
      </c>
      <c r="C1388" s="74" t="s">
        <v>861</v>
      </c>
      <c r="D1388" s="44" t="s">
        <v>1507</v>
      </c>
      <c r="E1388" s="44">
        <v>0</v>
      </c>
      <c r="F1388" s="44">
        <v>0</v>
      </c>
      <c r="G1388" s="34" t="s">
        <v>1120</v>
      </c>
      <c r="H1388" s="34" t="s">
        <v>1120</v>
      </c>
      <c r="I1388" s="33" t="s">
        <v>1216</v>
      </c>
      <c r="J1388" s="34">
        <v>0</v>
      </c>
      <c r="K1388" s="34">
        <v>0</v>
      </c>
      <c r="L1388" s="35">
        <v>0</v>
      </c>
      <c r="M1388" s="36">
        <v>0</v>
      </c>
    </row>
    <row r="1389" spans="1:13" s="30" customFormat="1" x14ac:dyDescent="0.25">
      <c r="A1389" s="128"/>
      <c r="B1389" s="74"/>
      <c r="C1389" s="74"/>
      <c r="D1389" s="44" t="s">
        <v>1508</v>
      </c>
      <c r="E1389" s="44">
        <v>0</v>
      </c>
      <c r="F1389" s="44">
        <v>0</v>
      </c>
      <c r="G1389" s="34" t="s">
        <v>1120</v>
      </c>
      <c r="H1389" s="34" t="s">
        <v>1120</v>
      </c>
      <c r="I1389" s="33" t="s">
        <v>1216</v>
      </c>
      <c r="J1389" s="34">
        <v>0</v>
      </c>
      <c r="K1389" s="34">
        <v>0</v>
      </c>
      <c r="L1389" s="35">
        <v>0</v>
      </c>
      <c r="M1389" s="36">
        <v>0</v>
      </c>
    </row>
    <row r="1390" spans="1:13" s="30" customFormat="1" x14ac:dyDescent="0.25">
      <c r="A1390" s="130">
        <v>42368</v>
      </c>
      <c r="B1390" s="75" t="s">
        <v>1509</v>
      </c>
      <c r="C1390" s="75" t="s">
        <v>592</v>
      </c>
      <c r="D1390" s="73" t="s">
        <v>593</v>
      </c>
      <c r="E1390" s="73">
        <v>5</v>
      </c>
      <c r="F1390" s="73">
        <v>14</v>
      </c>
      <c r="G1390" s="11" t="s">
        <v>27</v>
      </c>
      <c r="H1390" s="11" t="s">
        <v>936</v>
      </c>
      <c r="I1390" s="11" t="s">
        <v>935</v>
      </c>
      <c r="J1390" s="11">
        <v>19</v>
      </c>
      <c r="K1390" s="12">
        <v>0.26219999999999999</v>
      </c>
      <c r="L1390" s="36">
        <f>+J1390/0.056</f>
        <v>339.28571428571428</v>
      </c>
      <c r="M1390" s="36">
        <f>+K1390/0.056</f>
        <v>4.6821428571428569</v>
      </c>
    </row>
    <row r="1391" spans="1:13" s="30" customFormat="1" x14ac:dyDescent="0.25">
      <c r="A1391" s="131"/>
      <c r="B1391" s="76"/>
      <c r="C1391" s="76"/>
      <c r="D1391" s="73" t="s">
        <v>593</v>
      </c>
      <c r="E1391" s="73"/>
      <c r="F1391" s="73"/>
      <c r="G1391" s="11" t="s">
        <v>1510</v>
      </c>
      <c r="H1391" s="11" t="s">
        <v>341</v>
      </c>
      <c r="I1391" s="33" t="s">
        <v>470</v>
      </c>
      <c r="J1391" s="11">
        <v>1</v>
      </c>
      <c r="K1391" s="12">
        <v>8.9999999999999998E-4</v>
      </c>
      <c r="L1391" s="36">
        <f t="shared" ref="L1391:L1410" si="0">+J1391/0.056</f>
        <v>17.857142857142858</v>
      </c>
      <c r="M1391" s="36">
        <f t="shared" ref="M1391:M1410" si="1">+K1391/0.056</f>
        <v>1.607142857142857E-2</v>
      </c>
    </row>
    <row r="1392" spans="1:13" s="30" customFormat="1" x14ac:dyDescent="0.25">
      <c r="A1392" s="131"/>
      <c r="B1392" s="76"/>
      <c r="C1392" s="76"/>
      <c r="D1392" s="73" t="s">
        <v>593</v>
      </c>
      <c r="E1392" s="73"/>
      <c r="F1392" s="73"/>
      <c r="G1392" s="11" t="s">
        <v>27</v>
      </c>
      <c r="H1392" s="11" t="s">
        <v>281</v>
      </c>
      <c r="I1392" s="33" t="s">
        <v>279</v>
      </c>
      <c r="J1392" s="11">
        <v>9</v>
      </c>
      <c r="K1392" s="12">
        <v>3.7000000000000002E-3</v>
      </c>
      <c r="L1392" s="36">
        <f t="shared" si="0"/>
        <v>160.71428571428572</v>
      </c>
      <c r="M1392" s="36">
        <f t="shared" si="1"/>
        <v>6.6071428571428573E-2</v>
      </c>
    </row>
    <row r="1393" spans="1:13" s="30" customFormat="1" x14ac:dyDescent="0.25">
      <c r="A1393" s="131"/>
      <c r="B1393" s="76"/>
      <c r="C1393" s="76"/>
      <c r="D1393" s="73" t="s">
        <v>593</v>
      </c>
      <c r="E1393" s="73"/>
      <c r="F1393" s="73"/>
      <c r="G1393" s="11" t="s">
        <v>27</v>
      </c>
      <c r="H1393" s="11" t="s">
        <v>275</v>
      </c>
      <c r="I1393" s="33" t="s">
        <v>273</v>
      </c>
      <c r="J1393" s="11">
        <v>1</v>
      </c>
      <c r="K1393" s="12">
        <v>5.0000000000000001E-3</v>
      </c>
      <c r="L1393" s="36">
        <f t="shared" si="0"/>
        <v>17.857142857142858</v>
      </c>
      <c r="M1393" s="36">
        <f t="shared" si="1"/>
        <v>8.9285714285714288E-2</v>
      </c>
    </row>
    <row r="1394" spans="1:13" s="30" customFormat="1" x14ac:dyDescent="0.25">
      <c r="A1394" s="131"/>
      <c r="B1394" s="76"/>
      <c r="C1394" s="76"/>
      <c r="D1394" s="73" t="s">
        <v>593</v>
      </c>
      <c r="E1394" s="73"/>
      <c r="F1394" s="73"/>
      <c r="G1394" s="11" t="s">
        <v>27</v>
      </c>
      <c r="H1394" s="11" t="s">
        <v>318</v>
      </c>
      <c r="I1394" s="33" t="s">
        <v>1017</v>
      </c>
      <c r="J1394" s="11">
        <v>1</v>
      </c>
      <c r="K1394" s="12">
        <v>1.8E-3</v>
      </c>
      <c r="L1394" s="36">
        <f t="shared" si="0"/>
        <v>17.857142857142858</v>
      </c>
      <c r="M1394" s="36">
        <f t="shared" si="1"/>
        <v>3.214285714285714E-2</v>
      </c>
    </row>
    <row r="1395" spans="1:13" s="30" customFormat="1" x14ac:dyDescent="0.25">
      <c r="A1395" s="131"/>
      <c r="B1395" s="76"/>
      <c r="C1395" s="76"/>
      <c r="D1395" s="73" t="s">
        <v>594</v>
      </c>
      <c r="E1395" s="73">
        <v>5</v>
      </c>
      <c r="F1395" s="73">
        <v>14</v>
      </c>
      <c r="G1395" s="11" t="s">
        <v>27</v>
      </c>
      <c r="H1395" s="11" t="s">
        <v>936</v>
      </c>
      <c r="I1395" s="11" t="s">
        <v>935</v>
      </c>
      <c r="J1395" s="11">
        <v>24</v>
      </c>
      <c r="K1395" s="12">
        <v>8.3831000000000007</v>
      </c>
      <c r="L1395" s="36">
        <f t="shared" si="0"/>
        <v>428.57142857142856</v>
      </c>
      <c r="M1395" s="36">
        <f t="shared" si="1"/>
        <v>149.6982142857143</v>
      </c>
    </row>
    <row r="1396" spans="1:13" s="30" customFormat="1" x14ac:dyDescent="0.25">
      <c r="A1396" s="131"/>
      <c r="B1396" s="76"/>
      <c r="C1396" s="76"/>
      <c r="D1396" s="73" t="s">
        <v>594</v>
      </c>
      <c r="E1396" s="73"/>
      <c r="F1396" s="73"/>
      <c r="G1396" s="11" t="s">
        <v>27</v>
      </c>
      <c r="H1396" s="11" t="s">
        <v>275</v>
      </c>
      <c r="I1396" s="33" t="s">
        <v>273</v>
      </c>
      <c r="J1396" s="11">
        <v>6</v>
      </c>
      <c r="K1396" s="12">
        <v>0.2676</v>
      </c>
      <c r="L1396" s="36">
        <f t="shared" si="0"/>
        <v>107.14285714285714</v>
      </c>
      <c r="M1396" s="36">
        <f t="shared" si="1"/>
        <v>4.7785714285714285</v>
      </c>
    </row>
    <row r="1397" spans="1:13" s="30" customFormat="1" x14ac:dyDescent="0.25">
      <c r="A1397" s="131"/>
      <c r="B1397" s="76"/>
      <c r="C1397" s="76"/>
      <c r="D1397" s="73" t="s">
        <v>594</v>
      </c>
      <c r="E1397" s="73"/>
      <c r="F1397" s="73"/>
      <c r="G1397" s="11" t="s">
        <v>315</v>
      </c>
      <c r="H1397" s="11" t="s">
        <v>1187</v>
      </c>
      <c r="I1397" s="11" t="s">
        <v>984</v>
      </c>
      <c r="J1397" s="11">
        <v>1</v>
      </c>
      <c r="K1397" s="12">
        <v>3.2000000000000002E-3</v>
      </c>
      <c r="L1397" s="36">
        <f t="shared" si="0"/>
        <v>17.857142857142858</v>
      </c>
      <c r="M1397" s="36">
        <f t="shared" si="1"/>
        <v>5.7142857142857141E-2</v>
      </c>
    </row>
    <row r="1398" spans="1:13" s="30" customFormat="1" x14ac:dyDescent="0.25">
      <c r="A1398" s="131"/>
      <c r="B1398" s="76"/>
      <c r="C1398" s="76"/>
      <c r="D1398" s="73" t="s">
        <v>594</v>
      </c>
      <c r="E1398" s="73"/>
      <c r="F1398" s="73"/>
      <c r="G1398" s="11" t="s">
        <v>27</v>
      </c>
      <c r="H1398" s="11" t="s">
        <v>369</v>
      </c>
      <c r="I1398" s="11" t="s">
        <v>375</v>
      </c>
      <c r="J1398" s="11">
        <v>1</v>
      </c>
      <c r="K1398" s="12">
        <v>1.15E-2</v>
      </c>
      <c r="L1398" s="36">
        <f t="shared" si="0"/>
        <v>17.857142857142858</v>
      </c>
      <c r="M1398" s="36">
        <f t="shared" si="1"/>
        <v>0.20535714285714285</v>
      </c>
    </row>
    <row r="1399" spans="1:13" s="30" customFormat="1" x14ac:dyDescent="0.25">
      <c r="A1399" s="131"/>
      <c r="B1399" s="76"/>
      <c r="C1399" s="76"/>
      <c r="D1399" s="73" t="s">
        <v>594</v>
      </c>
      <c r="E1399" s="73"/>
      <c r="F1399" s="73"/>
      <c r="G1399" s="11" t="s">
        <v>26</v>
      </c>
      <c r="H1399" s="11" t="s">
        <v>45</v>
      </c>
      <c r="I1399" s="33" t="s">
        <v>301</v>
      </c>
      <c r="J1399" s="11">
        <v>1</v>
      </c>
      <c r="K1399" s="12">
        <v>0.9335</v>
      </c>
      <c r="L1399" s="36">
        <f t="shared" si="0"/>
        <v>17.857142857142858</v>
      </c>
      <c r="M1399" s="36">
        <f t="shared" si="1"/>
        <v>16.669642857142858</v>
      </c>
    </row>
    <row r="1400" spans="1:13" s="30" customFormat="1" x14ac:dyDescent="0.25">
      <c r="A1400" s="131"/>
      <c r="B1400" s="76"/>
      <c r="C1400" s="76"/>
      <c r="D1400" s="31" t="s">
        <v>595</v>
      </c>
      <c r="E1400" s="31">
        <v>0</v>
      </c>
      <c r="F1400" s="31">
        <v>0</v>
      </c>
      <c r="G1400" s="34" t="s">
        <v>1120</v>
      </c>
      <c r="H1400" s="34" t="s">
        <v>1120</v>
      </c>
      <c r="I1400" s="33" t="s">
        <v>1216</v>
      </c>
      <c r="J1400" s="11">
        <v>0</v>
      </c>
      <c r="K1400" s="12">
        <v>0</v>
      </c>
      <c r="L1400" s="36">
        <f t="shared" si="0"/>
        <v>0</v>
      </c>
      <c r="M1400" s="36">
        <f t="shared" si="1"/>
        <v>0</v>
      </c>
    </row>
    <row r="1401" spans="1:13" s="30" customFormat="1" x14ac:dyDescent="0.25">
      <c r="A1401" s="131"/>
      <c r="B1401" s="76"/>
      <c r="C1401" s="76"/>
      <c r="D1401" s="73" t="s">
        <v>596</v>
      </c>
      <c r="E1401" s="73">
        <v>2</v>
      </c>
      <c r="F1401" s="73">
        <v>4</v>
      </c>
      <c r="G1401" s="11" t="s">
        <v>27</v>
      </c>
      <c r="H1401" s="11" t="s">
        <v>936</v>
      </c>
      <c r="I1401" s="11" t="s">
        <v>935</v>
      </c>
      <c r="J1401" s="11">
        <v>1</v>
      </c>
      <c r="K1401" s="12">
        <v>0.04</v>
      </c>
      <c r="L1401" s="36">
        <f t="shared" ref="L1401:M1405" si="2">+J1401/0.056</f>
        <v>17.857142857142858</v>
      </c>
      <c r="M1401" s="36">
        <f t="shared" si="2"/>
        <v>0.7142857142857143</v>
      </c>
    </row>
    <row r="1402" spans="1:13" s="30" customFormat="1" x14ac:dyDescent="0.25">
      <c r="A1402" s="131"/>
      <c r="B1402" s="76"/>
      <c r="C1402" s="76"/>
      <c r="D1402" s="73" t="s">
        <v>596</v>
      </c>
      <c r="E1402" s="73"/>
      <c r="F1402" s="73"/>
      <c r="G1402" s="11" t="s">
        <v>27</v>
      </c>
      <c r="H1402" s="11" t="s">
        <v>281</v>
      </c>
      <c r="I1402" s="33" t="s">
        <v>279</v>
      </c>
      <c r="J1402" s="11">
        <v>1</v>
      </c>
      <c r="K1402" s="12">
        <v>0.33239999999999997</v>
      </c>
      <c r="L1402" s="36">
        <f t="shared" si="2"/>
        <v>17.857142857142858</v>
      </c>
      <c r="M1402" s="36">
        <f t="shared" si="2"/>
        <v>5.9357142857142851</v>
      </c>
    </row>
    <row r="1403" spans="1:13" s="30" customFormat="1" x14ac:dyDescent="0.25">
      <c r="A1403" s="132"/>
      <c r="B1403" s="77"/>
      <c r="C1403" s="77"/>
      <c r="D1403" s="73" t="s">
        <v>601</v>
      </c>
      <c r="E1403" s="73"/>
      <c r="F1403" s="73"/>
      <c r="G1403" s="11" t="s">
        <v>27</v>
      </c>
      <c r="H1403" s="11" t="s">
        <v>936</v>
      </c>
      <c r="I1403" s="11" t="s">
        <v>935</v>
      </c>
      <c r="J1403" s="11">
        <v>0</v>
      </c>
      <c r="K1403" s="12">
        <v>0</v>
      </c>
      <c r="L1403" s="36">
        <f t="shared" si="2"/>
        <v>0</v>
      </c>
      <c r="M1403" s="36">
        <f t="shared" si="2"/>
        <v>0</v>
      </c>
    </row>
    <row r="1404" spans="1:13" s="30" customFormat="1" x14ac:dyDescent="0.25">
      <c r="A1404" s="130">
        <v>42368</v>
      </c>
      <c r="B1404" s="75" t="s">
        <v>1509</v>
      </c>
      <c r="C1404" s="75" t="s">
        <v>598</v>
      </c>
      <c r="D1404" s="73" t="s">
        <v>599</v>
      </c>
      <c r="E1404" s="73">
        <v>2</v>
      </c>
      <c r="F1404" s="73">
        <v>5</v>
      </c>
      <c r="G1404" s="11" t="s">
        <v>27</v>
      </c>
      <c r="H1404" s="11" t="s">
        <v>369</v>
      </c>
      <c r="I1404" s="11" t="s">
        <v>375</v>
      </c>
      <c r="J1404" s="11">
        <v>4</v>
      </c>
      <c r="K1404" s="12">
        <v>8.0999999999999996E-3</v>
      </c>
      <c r="L1404" s="36">
        <f t="shared" si="2"/>
        <v>71.428571428571431</v>
      </c>
      <c r="M1404" s="36">
        <f t="shared" si="2"/>
        <v>0.14464285714285713</v>
      </c>
    </row>
    <row r="1405" spans="1:13" s="30" customFormat="1" x14ac:dyDescent="0.25">
      <c r="A1405" s="131"/>
      <c r="B1405" s="76"/>
      <c r="C1405" s="76"/>
      <c r="D1405" s="73" t="s">
        <v>599</v>
      </c>
      <c r="E1405" s="73"/>
      <c r="F1405" s="73"/>
      <c r="G1405" s="11" t="s">
        <v>27</v>
      </c>
      <c r="H1405" s="11" t="s">
        <v>280</v>
      </c>
      <c r="I1405" s="11" t="s">
        <v>303</v>
      </c>
      <c r="J1405" s="11">
        <v>1</v>
      </c>
      <c r="K1405" s="12">
        <v>1.6400000000000001E-2</v>
      </c>
      <c r="L1405" s="36">
        <f t="shared" si="2"/>
        <v>17.857142857142858</v>
      </c>
      <c r="M1405" s="36">
        <f t="shared" si="2"/>
        <v>0.29285714285714287</v>
      </c>
    </row>
    <row r="1406" spans="1:13" s="30" customFormat="1" x14ac:dyDescent="0.25">
      <c r="A1406" s="131"/>
      <c r="B1406" s="76"/>
      <c r="C1406" s="76"/>
      <c r="D1406" s="73" t="s">
        <v>600</v>
      </c>
      <c r="E1406" s="73">
        <v>3</v>
      </c>
      <c r="F1406" s="73">
        <v>8</v>
      </c>
      <c r="G1406" s="11" t="s">
        <v>27</v>
      </c>
      <c r="H1406" s="11" t="s">
        <v>936</v>
      </c>
      <c r="I1406" s="11" t="s">
        <v>935</v>
      </c>
      <c r="J1406" s="11">
        <v>1</v>
      </c>
      <c r="K1406" s="12">
        <v>0.25990000000000002</v>
      </c>
      <c r="L1406" s="36">
        <f t="shared" si="0"/>
        <v>17.857142857142858</v>
      </c>
      <c r="M1406" s="36">
        <f t="shared" si="1"/>
        <v>4.6410714285714292</v>
      </c>
    </row>
    <row r="1407" spans="1:13" s="30" customFormat="1" x14ac:dyDescent="0.25">
      <c r="A1407" s="131"/>
      <c r="B1407" s="76"/>
      <c r="C1407" s="76"/>
      <c r="D1407" s="73" t="s">
        <v>600</v>
      </c>
      <c r="E1407" s="73"/>
      <c r="F1407" s="73"/>
      <c r="G1407" s="11" t="s">
        <v>26</v>
      </c>
      <c r="H1407" s="11" t="s">
        <v>915</v>
      </c>
      <c r="I1407" s="11" t="s">
        <v>914</v>
      </c>
      <c r="J1407" s="11">
        <v>8</v>
      </c>
      <c r="K1407" s="12">
        <v>67.06</v>
      </c>
      <c r="L1407" s="36">
        <f t="shared" si="0"/>
        <v>142.85714285714286</v>
      </c>
      <c r="M1407" s="36">
        <f t="shared" si="1"/>
        <v>1197.5</v>
      </c>
    </row>
    <row r="1408" spans="1:13" s="30" customFormat="1" x14ac:dyDescent="0.25">
      <c r="A1408" s="131"/>
      <c r="B1408" s="76"/>
      <c r="C1408" s="76"/>
      <c r="D1408" s="73" t="s">
        <v>600</v>
      </c>
      <c r="E1408" s="73"/>
      <c r="F1408" s="73"/>
      <c r="G1408" s="11" t="s">
        <v>26</v>
      </c>
      <c r="H1408" s="11" t="s">
        <v>29</v>
      </c>
      <c r="I1408" s="33" t="s">
        <v>33</v>
      </c>
      <c r="J1408" s="11">
        <v>1</v>
      </c>
      <c r="K1408" s="12">
        <v>2.1499999999999998E-2</v>
      </c>
      <c r="L1408" s="36">
        <f t="shared" si="0"/>
        <v>17.857142857142858</v>
      </c>
      <c r="M1408" s="36">
        <f t="shared" si="1"/>
        <v>0.3839285714285714</v>
      </c>
    </row>
    <row r="1409" spans="1:13" s="30" customFormat="1" x14ac:dyDescent="0.25">
      <c r="A1409" s="131"/>
      <c r="B1409" s="76"/>
      <c r="C1409" s="76"/>
      <c r="D1409" s="45" t="s">
        <v>601</v>
      </c>
      <c r="E1409" s="31">
        <v>0</v>
      </c>
      <c r="F1409" s="31">
        <v>0</v>
      </c>
      <c r="G1409" s="34" t="s">
        <v>1120</v>
      </c>
      <c r="H1409" s="34" t="s">
        <v>1120</v>
      </c>
      <c r="I1409" s="33" t="s">
        <v>1216</v>
      </c>
      <c r="J1409" s="11">
        <v>0</v>
      </c>
      <c r="K1409" s="12">
        <v>0</v>
      </c>
      <c r="L1409" s="36">
        <f t="shared" ref="L1409" si="3">+J1409/0.056</f>
        <v>0</v>
      </c>
      <c r="M1409" s="36">
        <f t="shared" ref="M1409" si="4">+K1409/0.056</f>
        <v>0</v>
      </c>
    </row>
    <row r="1410" spans="1:13" s="30" customFormat="1" x14ac:dyDescent="0.25">
      <c r="A1410" s="132"/>
      <c r="B1410" s="77"/>
      <c r="C1410" s="77"/>
      <c r="D1410" s="31" t="s">
        <v>602</v>
      </c>
      <c r="E1410" s="31">
        <v>0</v>
      </c>
      <c r="F1410" s="31">
        <v>0</v>
      </c>
      <c r="G1410" s="34" t="s">
        <v>1120</v>
      </c>
      <c r="H1410" s="34" t="s">
        <v>1120</v>
      </c>
      <c r="I1410" s="33" t="s">
        <v>1216</v>
      </c>
      <c r="J1410" s="11">
        <v>0</v>
      </c>
      <c r="K1410" s="12">
        <v>0</v>
      </c>
      <c r="L1410" s="36">
        <f t="shared" si="0"/>
        <v>0</v>
      </c>
      <c r="M1410" s="36">
        <f t="shared" si="1"/>
        <v>0</v>
      </c>
    </row>
    <row r="1411" spans="1:13" s="30" customFormat="1" x14ac:dyDescent="0.25">
      <c r="A1411" s="133">
        <v>42367</v>
      </c>
      <c r="B1411" s="73" t="s">
        <v>1512</v>
      </c>
      <c r="C1411" s="73" t="s">
        <v>580</v>
      </c>
      <c r="D1411" s="45" t="s">
        <v>581</v>
      </c>
      <c r="E1411" s="45">
        <v>1</v>
      </c>
      <c r="F1411" s="45">
        <v>2</v>
      </c>
      <c r="G1411" s="134" t="s">
        <v>1510</v>
      </c>
      <c r="H1411" s="134" t="s">
        <v>46</v>
      </c>
      <c r="I1411" s="33" t="s">
        <v>47</v>
      </c>
      <c r="J1411" s="11">
        <v>2</v>
      </c>
      <c r="K1411" s="11">
        <v>8.2000000000000007E-3</v>
      </c>
      <c r="L1411" s="36">
        <f t="shared" ref="L1411:L1436" si="5">+J1411/0.056</f>
        <v>35.714285714285715</v>
      </c>
      <c r="M1411" s="36">
        <f t="shared" ref="M1411:M1436" si="6">+K1411/0.056</f>
        <v>0.14642857142857144</v>
      </c>
    </row>
    <row r="1412" spans="1:13" s="30" customFormat="1" x14ac:dyDescent="0.25">
      <c r="A1412" s="133"/>
      <c r="B1412" s="73"/>
      <c r="C1412" s="73"/>
      <c r="D1412" s="45" t="s">
        <v>582</v>
      </c>
      <c r="E1412" s="45">
        <v>1</v>
      </c>
      <c r="F1412" s="45">
        <v>2</v>
      </c>
      <c r="G1412" s="134" t="s">
        <v>27</v>
      </c>
      <c r="H1412" s="134" t="s">
        <v>275</v>
      </c>
      <c r="I1412" s="33" t="s">
        <v>273</v>
      </c>
      <c r="J1412" s="11">
        <v>1</v>
      </c>
      <c r="K1412" s="11">
        <v>2.3699999999999999E-2</v>
      </c>
      <c r="L1412" s="36">
        <f t="shared" si="5"/>
        <v>17.857142857142858</v>
      </c>
      <c r="M1412" s="36">
        <f t="shared" si="6"/>
        <v>0.42321428571428571</v>
      </c>
    </row>
    <row r="1413" spans="1:13" s="30" customFormat="1" x14ac:dyDescent="0.25">
      <c r="A1413" s="133"/>
      <c r="B1413" s="73"/>
      <c r="C1413" s="73"/>
      <c r="D1413" s="73" t="s">
        <v>583</v>
      </c>
      <c r="E1413" s="73">
        <v>2</v>
      </c>
      <c r="F1413" s="73">
        <v>5</v>
      </c>
      <c r="G1413" s="134" t="s">
        <v>1510</v>
      </c>
      <c r="H1413" s="134" t="s">
        <v>341</v>
      </c>
      <c r="I1413" s="33" t="s">
        <v>470</v>
      </c>
      <c r="J1413" s="11">
        <v>2</v>
      </c>
      <c r="K1413" s="11">
        <v>2.7000000000000001E-3</v>
      </c>
      <c r="L1413" s="36">
        <f t="shared" si="5"/>
        <v>35.714285714285715</v>
      </c>
      <c r="M1413" s="36">
        <f t="shared" si="6"/>
        <v>4.8214285714285716E-2</v>
      </c>
    </row>
    <row r="1414" spans="1:13" s="30" customFormat="1" x14ac:dyDescent="0.25">
      <c r="A1414" s="133"/>
      <c r="B1414" s="73"/>
      <c r="C1414" s="73"/>
      <c r="D1414" s="73" t="s">
        <v>583</v>
      </c>
      <c r="E1414" s="73"/>
      <c r="F1414" s="73"/>
      <c r="G1414" s="134" t="s">
        <v>27</v>
      </c>
      <c r="H1414" s="134" t="s">
        <v>318</v>
      </c>
      <c r="I1414" s="33" t="s">
        <v>1017</v>
      </c>
      <c r="J1414" s="11">
        <v>1</v>
      </c>
      <c r="K1414" s="11">
        <v>0.12139999999999999</v>
      </c>
      <c r="L1414" s="36">
        <f t="shared" si="5"/>
        <v>17.857142857142858</v>
      </c>
      <c r="M1414" s="36">
        <f t="shared" si="6"/>
        <v>2.1678571428571427</v>
      </c>
    </row>
    <row r="1415" spans="1:13" s="30" customFormat="1" x14ac:dyDescent="0.25">
      <c r="A1415" s="133"/>
      <c r="B1415" s="73"/>
      <c r="C1415" s="73"/>
      <c r="D1415" s="73" t="s">
        <v>584</v>
      </c>
      <c r="E1415" s="73">
        <v>6</v>
      </c>
      <c r="F1415" s="73">
        <v>14</v>
      </c>
      <c r="G1415" s="134" t="s">
        <v>1510</v>
      </c>
      <c r="H1415" s="134" t="s">
        <v>341</v>
      </c>
      <c r="I1415" s="33" t="s">
        <v>470</v>
      </c>
      <c r="J1415" s="11">
        <v>1</v>
      </c>
      <c r="K1415" s="11">
        <v>5.9999999999999995E-4</v>
      </c>
      <c r="L1415" s="36">
        <f t="shared" si="5"/>
        <v>17.857142857142858</v>
      </c>
      <c r="M1415" s="36">
        <f t="shared" si="6"/>
        <v>1.0714285714285713E-2</v>
      </c>
    </row>
    <row r="1416" spans="1:13" s="30" customFormat="1" x14ac:dyDescent="0.25">
      <c r="A1416" s="133"/>
      <c r="B1416" s="73"/>
      <c r="C1416" s="73"/>
      <c r="D1416" s="73" t="s">
        <v>584</v>
      </c>
      <c r="E1416" s="73"/>
      <c r="F1416" s="73"/>
      <c r="G1416" s="134" t="s">
        <v>27</v>
      </c>
      <c r="H1416" s="134" t="s">
        <v>281</v>
      </c>
      <c r="I1416" s="33" t="s">
        <v>279</v>
      </c>
      <c r="J1416" s="11">
        <v>4</v>
      </c>
      <c r="K1416" s="11">
        <v>1.77E-2</v>
      </c>
      <c r="L1416" s="36">
        <f t="shared" si="5"/>
        <v>71.428571428571431</v>
      </c>
      <c r="M1416" s="36">
        <f t="shared" si="6"/>
        <v>0.31607142857142856</v>
      </c>
    </row>
    <row r="1417" spans="1:13" s="30" customFormat="1" x14ac:dyDescent="0.25">
      <c r="A1417" s="133"/>
      <c r="B1417" s="73"/>
      <c r="C1417" s="73"/>
      <c r="D1417" s="73" t="s">
        <v>584</v>
      </c>
      <c r="E1417" s="73"/>
      <c r="F1417" s="73"/>
      <c r="G1417" s="134" t="s">
        <v>1510</v>
      </c>
      <c r="H1417" s="134" t="s">
        <v>46</v>
      </c>
      <c r="I1417" s="33" t="s">
        <v>47</v>
      </c>
      <c r="J1417" s="11">
        <v>4</v>
      </c>
      <c r="K1417" s="11">
        <v>1E-3</v>
      </c>
      <c r="L1417" s="36">
        <f t="shared" si="5"/>
        <v>71.428571428571431</v>
      </c>
      <c r="M1417" s="36">
        <f t="shared" si="6"/>
        <v>1.7857142857142856E-2</v>
      </c>
    </row>
    <row r="1418" spans="1:13" s="30" customFormat="1" x14ac:dyDescent="0.25">
      <c r="A1418" s="133"/>
      <c r="B1418" s="73"/>
      <c r="C1418" s="73"/>
      <c r="D1418" s="73" t="s">
        <v>584</v>
      </c>
      <c r="E1418" s="73"/>
      <c r="F1418" s="73"/>
      <c r="G1418" s="134" t="s">
        <v>27</v>
      </c>
      <c r="H1418" s="134" t="s">
        <v>360</v>
      </c>
      <c r="I1418" s="11" t="s">
        <v>359</v>
      </c>
      <c r="J1418" s="11">
        <v>1</v>
      </c>
      <c r="K1418" s="11">
        <v>1.7299999999999999E-2</v>
      </c>
      <c r="L1418" s="36">
        <f t="shared" si="5"/>
        <v>17.857142857142858</v>
      </c>
      <c r="M1418" s="36">
        <f t="shared" si="6"/>
        <v>0.30892857142857139</v>
      </c>
    </row>
    <row r="1419" spans="1:13" s="30" customFormat="1" x14ac:dyDescent="0.25">
      <c r="A1419" s="133"/>
      <c r="B1419" s="73"/>
      <c r="C1419" s="73"/>
      <c r="D1419" s="73" t="s">
        <v>584</v>
      </c>
      <c r="E1419" s="73"/>
      <c r="F1419" s="73"/>
      <c r="G1419" s="134" t="s">
        <v>27</v>
      </c>
      <c r="H1419" s="134" t="s">
        <v>318</v>
      </c>
      <c r="I1419" s="33" t="s">
        <v>1017</v>
      </c>
      <c r="J1419" s="11">
        <v>1</v>
      </c>
      <c r="K1419" s="11">
        <v>3.2000000000000002E-3</v>
      </c>
      <c r="L1419" s="36">
        <f t="shared" si="5"/>
        <v>17.857142857142858</v>
      </c>
      <c r="M1419" s="36">
        <f t="shared" si="6"/>
        <v>5.7142857142857141E-2</v>
      </c>
    </row>
    <row r="1420" spans="1:13" s="30" customFormat="1" x14ac:dyDescent="0.25">
      <c r="A1420" s="133"/>
      <c r="B1420" s="73"/>
      <c r="C1420" s="73"/>
      <c r="D1420" s="73" t="s">
        <v>584</v>
      </c>
      <c r="E1420" s="73"/>
      <c r="F1420" s="73"/>
      <c r="G1420" s="134" t="s">
        <v>1510</v>
      </c>
      <c r="H1420" s="134" t="s">
        <v>1513</v>
      </c>
      <c r="I1420" s="11" t="s">
        <v>1511</v>
      </c>
      <c r="J1420" s="11">
        <v>1</v>
      </c>
      <c r="K1420" s="11">
        <v>8.0000000000000004E-4</v>
      </c>
      <c r="L1420" s="36">
        <f t="shared" si="5"/>
        <v>17.857142857142858</v>
      </c>
      <c r="M1420" s="36">
        <f t="shared" si="6"/>
        <v>1.4285714285714285E-2</v>
      </c>
    </row>
    <row r="1421" spans="1:13" s="30" customFormat="1" x14ac:dyDescent="0.25">
      <c r="A1421" s="133"/>
      <c r="B1421" s="73"/>
      <c r="C1421" s="73"/>
      <c r="D1421" s="45" t="s">
        <v>585</v>
      </c>
      <c r="E1421" s="45">
        <v>0</v>
      </c>
      <c r="F1421" s="45">
        <v>0</v>
      </c>
      <c r="G1421" s="34" t="s">
        <v>1120</v>
      </c>
      <c r="H1421" s="34" t="s">
        <v>1120</v>
      </c>
      <c r="I1421" s="33" t="s">
        <v>1216</v>
      </c>
      <c r="J1421" s="11">
        <v>0</v>
      </c>
      <c r="K1421" s="11">
        <v>0</v>
      </c>
      <c r="L1421" s="36">
        <f t="shared" si="5"/>
        <v>0</v>
      </c>
      <c r="M1421" s="36">
        <f t="shared" si="6"/>
        <v>0</v>
      </c>
    </row>
    <row r="1422" spans="1:13" s="30" customFormat="1" x14ac:dyDescent="0.25">
      <c r="A1422" s="133"/>
      <c r="B1422" s="73"/>
      <c r="C1422" s="73"/>
      <c r="D1422" s="45" t="s">
        <v>586</v>
      </c>
      <c r="E1422" s="45">
        <v>1</v>
      </c>
      <c r="F1422" s="45">
        <v>3</v>
      </c>
      <c r="G1422" s="134" t="s">
        <v>27</v>
      </c>
      <c r="H1422" s="134" t="s">
        <v>936</v>
      </c>
      <c r="I1422" s="11" t="s">
        <v>935</v>
      </c>
      <c r="J1422" s="11">
        <v>8</v>
      </c>
      <c r="K1422" s="11">
        <v>3.3717999999999999</v>
      </c>
      <c r="L1422" s="36">
        <f t="shared" si="5"/>
        <v>142.85714285714286</v>
      </c>
      <c r="M1422" s="36">
        <f t="shared" si="6"/>
        <v>60.210714285714282</v>
      </c>
    </row>
    <row r="1423" spans="1:13" s="30" customFormat="1" x14ac:dyDescent="0.25">
      <c r="A1423" s="133"/>
      <c r="B1423" s="73"/>
      <c r="C1423" s="73"/>
      <c r="D1423" s="73" t="s">
        <v>587</v>
      </c>
      <c r="E1423" s="73">
        <v>2</v>
      </c>
      <c r="F1423" s="73">
        <v>9</v>
      </c>
      <c r="G1423" s="134" t="s">
        <v>27</v>
      </c>
      <c r="H1423" s="134" t="s">
        <v>936</v>
      </c>
      <c r="I1423" s="11" t="s">
        <v>935</v>
      </c>
      <c r="J1423" s="11">
        <v>11</v>
      </c>
      <c r="K1423" s="11">
        <v>1.6011</v>
      </c>
      <c r="L1423" s="36">
        <f t="shared" si="5"/>
        <v>196.42857142857142</v>
      </c>
      <c r="M1423" s="36">
        <f t="shared" si="6"/>
        <v>28.591071428571428</v>
      </c>
    </row>
    <row r="1424" spans="1:13" s="30" customFormat="1" x14ac:dyDescent="0.25">
      <c r="A1424" s="133"/>
      <c r="B1424" s="73"/>
      <c r="C1424" s="73"/>
      <c r="D1424" s="73" t="s">
        <v>587</v>
      </c>
      <c r="E1424" s="73"/>
      <c r="F1424" s="73"/>
      <c r="G1424" s="134" t="s">
        <v>315</v>
      </c>
      <c r="H1424" s="134" t="s">
        <v>1187</v>
      </c>
      <c r="I1424" s="11" t="s">
        <v>984</v>
      </c>
      <c r="J1424" s="11">
        <v>52</v>
      </c>
      <c r="K1424" s="11">
        <v>5.5201000000000002</v>
      </c>
      <c r="L1424" s="36">
        <f t="shared" si="5"/>
        <v>928.57142857142856</v>
      </c>
      <c r="M1424" s="36">
        <f t="shared" si="6"/>
        <v>98.573214285714286</v>
      </c>
    </row>
    <row r="1425" spans="1:13" s="30" customFormat="1" x14ac:dyDescent="0.25">
      <c r="A1425" s="133"/>
      <c r="B1425" s="73"/>
      <c r="C1425" s="73"/>
      <c r="D1425" s="73" t="s">
        <v>588</v>
      </c>
      <c r="E1425" s="73">
        <v>4</v>
      </c>
      <c r="F1425" s="73">
        <v>10</v>
      </c>
      <c r="G1425" s="134" t="s">
        <v>27</v>
      </c>
      <c r="H1425" s="134" t="s">
        <v>936</v>
      </c>
      <c r="I1425" s="11" t="s">
        <v>935</v>
      </c>
      <c r="J1425" s="11">
        <v>7</v>
      </c>
      <c r="K1425" s="11">
        <v>2.1322000000000001</v>
      </c>
      <c r="L1425" s="36">
        <f t="shared" si="5"/>
        <v>125</v>
      </c>
      <c r="M1425" s="36">
        <f t="shared" si="6"/>
        <v>38.075000000000003</v>
      </c>
    </row>
    <row r="1426" spans="1:13" s="30" customFormat="1" x14ac:dyDescent="0.25">
      <c r="A1426" s="133"/>
      <c r="B1426" s="73"/>
      <c r="C1426" s="73"/>
      <c r="D1426" s="73" t="s">
        <v>588</v>
      </c>
      <c r="E1426" s="73"/>
      <c r="F1426" s="73"/>
      <c r="G1426" s="134" t="s">
        <v>27</v>
      </c>
      <c r="H1426" s="134" t="s">
        <v>275</v>
      </c>
      <c r="I1426" s="33" t="s">
        <v>273</v>
      </c>
      <c r="J1426" s="11">
        <v>1</v>
      </c>
      <c r="K1426" s="11">
        <v>3.8E-3</v>
      </c>
      <c r="L1426" s="36">
        <f t="shared" si="5"/>
        <v>17.857142857142858</v>
      </c>
      <c r="M1426" s="36">
        <f t="shared" si="6"/>
        <v>6.7857142857142852E-2</v>
      </c>
    </row>
    <row r="1427" spans="1:13" s="30" customFormat="1" x14ac:dyDescent="0.25">
      <c r="A1427" s="133"/>
      <c r="B1427" s="73"/>
      <c r="C1427" s="73"/>
      <c r="D1427" s="73" t="s">
        <v>588</v>
      </c>
      <c r="E1427" s="73"/>
      <c r="F1427" s="73"/>
      <c r="G1427" s="134" t="s">
        <v>26</v>
      </c>
      <c r="H1427" s="134" t="s">
        <v>29</v>
      </c>
      <c r="I1427" s="33" t="s">
        <v>33</v>
      </c>
      <c r="J1427" s="11">
        <v>2</v>
      </c>
      <c r="K1427" s="11">
        <v>2.6000999999999999</v>
      </c>
      <c r="L1427" s="36">
        <f t="shared" si="5"/>
        <v>35.714285714285715</v>
      </c>
      <c r="M1427" s="36">
        <f t="shared" si="6"/>
        <v>46.43035714285714</v>
      </c>
    </row>
    <row r="1428" spans="1:13" s="30" customFormat="1" x14ac:dyDescent="0.25">
      <c r="A1428" s="133"/>
      <c r="B1428" s="73"/>
      <c r="C1428" s="73"/>
      <c r="D1428" s="73" t="s">
        <v>588</v>
      </c>
      <c r="E1428" s="73"/>
      <c r="F1428" s="73"/>
      <c r="G1428" s="134" t="s">
        <v>27</v>
      </c>
      <c r="H1428" s="134" t="s">
        <v>318</v>
      </c>
      <c r="I1428" s="33" t="s">
        <v>1017</v>
      </c>
      <c r="J1428" s="11">
        <v>1</v>
      </c>
      <c r="K1428" s="11">
        <v>5.2699999999999997E-2</v>
      </c>
      <c r="L1428" s="36">
        <f t="shared" si="5"/>
        <v>17.857142857142858</v>
      </c>
      <c r="M1428" s="36">
        <f t="shared" si="6"/>
        <v>0.94107142857142845</v>
      </c>
    </row>
    <row r="1429" spans="1:13" s="30" customFormat="1" x14ac:dyDescent="0.25">
      <c r="A1429" s="133"/>
      <c r="B1429" s="73"/>
      <c r="C1429" s="73"/>
      <c r="D1429" s="45" t="s">
        <v>589</v>
      </c>
      <c r="E1429" s="45">
        <v>0</v>
      </c>
      <c r="F1429" s="45">
        <v>0</v>
      </c>
      <c r="G1429" s="34" t="s">
        <v>1120</v>
      </c>
      <c r="H1429" s="34" t="s">
        <v>1120</v>
      </c>
      <c r="I1429" s="33" t="s">
        <v>1216</v>
      </c>
      <c r="J1429" s="11">
        <v>0</v>
      </c>
      <c r="K1429" s="11">
        <v>0</v>
      </c>
      <c r="L1429" s="36">
        <f t="shared" si="5"/>
        <v>0</v>
      </c>
      <c r="M1429" s="36">
        <f t="shared" si="6"/>
        <v>0</v>
      </c>
    </row>
    <row r="1430" spans="1:13" s="30" customFormat="1" x14ac:dyDescent="0.25">
      <c r="A1430" s="133"/>
      <c r="B1430" s="73"/>
      <c r="C1430" s="73"/>
      <c r="D1430" s="73" t="s">
        <v>646</v>
      </c>
      <c r="E1430" s="73">
        <v>7</v>
      </c>
      <c r="F1430" s="73">
        <v>21</v>
      </c>
      <c r="G1430" s="134" t="s">
        <v>26</v>
      </c>
      <c r="H1430" s="134" t="s">
        <v>294</v>
      </c>
      <c r="I1430" s="11" t="s">
        <v>292</v>
      </c>
      <c r="J1430" s="11">
        <v>7</v>
      </c>
      <c r="K1430" s="11">
        <v>2.0999999999999999E-3</v>
      </c>
      <c r="L1430" s="36">
        <f t="shared" si="5"/>
        <v>125</v>
      </c>
      <c r="M1430" s="36">
        <f t="shared" si="6"/>
        <v>3.7499999999999999E-2</v>
      </c>
    </row>
    <row r="1431" spans="1:13" s="30" customFormat="1" x14ac:dyDescent="0.25">
      <c r="A1431" s="133"/>
      <c r="B1431" s="73"/>
      <c r="C1431" s="73"/>
      <c r="D1431" s="73" t="s">
        <v>646</v>
      </c>
      <c r="E1431" s="73"/>
      <c r="F1431" s="73"/>
      <c r="G1431" s="134" t="s">
        <v>1510</v>
      </c>
      <c r="H1431" s="134" t="s">
        <v>300</v>
      </c>
      <c r="I1431" s="11" t="s">
        <v>1020</v>
      </c>
      <c r="J1431" s="11">
        <v>2</v>
      </c>
      <c r="K1431" s="11">
        <v>1.7899999999999999E-2</v>
      </c>
      <c r="L1431" s="36">
        <f t="shared" si="5"/>
        <v>35.714285714285715</v>
      </c>
      <c r="M1431" s="36">
        <f t="shared" si="6"/>
        <v>0.31964285714285712</v>
      </c>
    </row>
    <row r="1432" spans="1:13" s="30" customFormat="1" x14ac:dyDescent="0.25">
      <c r="A1432" s="133"/>
      <c r="B1432" s="73"/>
      <c r="C1432" s="73"/>
      <c r="D1432" s="73" t="s">
        <v>646</v>
      </c>
      <c r="E1432" s="73"/>
      <c r="F1432" s="73"/>
      <c r="G1432" s="134" t="s">
        <v>27</v>
      </c>
      <c r="H1432" s="134" t="s">
        <v>936</v>
      </c>
      <c r="I1432" s="11" t="s">
        <v>935</v>
      </c>
      <c r="J1432" s="11">
        <v>6</v>
      </c>
      <c r="K1432" s="11">
        <v>0.25700000000000001</v>
      </c>
      <c r="L1432" s="36">
        <f t="shared" si="5"/>
        <v>107.14285714285714</v>
      </c>
      <c r="M1432" s="36">
        <f t="shared" si="6"/>
        <v>4.5892857142857144</v>
      </c>
    </row>
    <row r="1433" spans="1:13" s="30" customFormat="1" x14ac:dyDescent="0.25">
      <c r="A1433" s="133"/>
      <c r="B1433" s="73"/>
      <c r="C1433" s="73"/>
      <c r="D1433" s="73" t="s">
        <v>646</v>
      </c>
      <c r="E1433" s="73"/>
      <c r="F1433" s="73"/>
      <c r="G1433" s="134" t="s">
        <v>27</v>
      </c>
      <c r="H1433" s="134" t="s">
        <v>281</v>
      </c>
      <c r="I1433" s="33" t="s">
        <v>279</v>
      </c>
      <c r="J1433" s="11">
        <v>1</v>
      </c>
      <c r="K1433" s="11">
        <v>8.9999999999999998E-4</v>
      </c>
      <c r="L1433" s="36">
        <f t="shared" si="5"/>
        <v>17.857142857142858</v>
      </c>
      <c r="M1433" s="36">
        <f t="shared" si="6"/>
        <v>1.607142857142857E-2</v>
      </c>
    </row>
    <row r="1434" spans="1:13" s="30" customFormat="1" x14ac:dyDescent="0.25">
      <c r="A1434" s="133"/>
      <c r="B1434" s="73"/>
      <c r="C1434" s="73"/>
      <c r="D1434" s="73" t="s">
        <v>646</v>
      </c>
      <c r="E1434" s="73"/>
      <c r="F1434" s="73"/>
      <c r="G1434" s="134" t="s">
        <v>26</v>
      </c>
      <c r="H1434" s="134" t="s">
        <v>29</v>
      </c>
      <c r="I1434" s="33" t="s">
        <v>33</v>
      </c>
      <c r="J1434" s="11">
        <v>2</v>
      </c>
      <c r="K1434" s="11">
        <v>1.1956</v>
      </c>
      <c r="L1434" s="36">
        <f t="shared" si="5"/>
        <v>35.714285714285715</v>
      </c>
      <c r="M1434" s="36">
        <f t="shared" si="6"/>
        <v>21.349999999999998</v>
      </c>
    </row>
    <row r="1435" spans="1:13" s="30" customFormat="1" x14ac:dyDescent="0.25">
      <c r="A1435" s="133"/>
      <c r="B1435" s="73"/>
      <c r="C1435" s="73"/>
      <c r="D1435" s="73" t="s">
        <v>646</v>
      </c>
      <c r="E1435" s="73"/>
      <c r="F1435" s="73"/>
      <c r="G1435" s="134" t="s">
        <v>1510</v>
      </c>
      <c r="H1435" s="134" t="s">
        <v>1117</v>
      </c>
      <c r="I1435" s="11" t="s">
        <v>1043</v>
      </c>
      <c r="J1435" s="11">
        <v>14</v>
      </c>
      <c r="K1435" s="11">
        <v>0.2311</v>
      </c>
      <c r="L1435" s="36">
        <f t="shared" si="5"/>
        <v>250</v>
      </c>
      <c r="M1435" s="36">
        <f t="shared" si="6"/>
        <v>4.1267857142857141</v>
      </c>
    </row>
    <row r="1436" spans="1:13" s="30" customFormat="1" x14ac:dyDescent="0.25">
      <c r="A1436" s="133"/>
      <c r="B1436" s="73"/>
      <c r="C1436" s="73"/>
      <c r="D1436" s="73" t="s">
        <v>646</v>
      </c>
      <c r="E1436" s="73"/>
      <c r="F1436" s="73"/>
      <c r="G1436" s="134" t="s">
        <v>26</v>
      </c>
      <c r="H1436" s="134" t="s">
        <v>901</v>
      </c>
      <c r="I1436" s="11" t="s">
        <v>916</v>
      </c>
      <c r="J1436" s="11">
        <v>6</v>
      </c>
      <c r="K1436" s="11">
        <v>1.0330999999999999</v>
      </c>
      <c r="L1436" s="36">
        <f t="shared" si="5"/>
        <v>107.14285714285714</v>
      </c>
      <c r="M1436" s="36">
        <f t="shared" si="6"/>
        <v>18.448214285714283</v>
      </c>
    </row>
  </sheetData>
  <sheetProtection password="8AD3" sheet="1" objects="1" scenarios="1"/>
  <mergeCells count="1285">
    <mergeCell ref="A108:A109"/>
    <mergeCell ref="B108:B109"/>
    <mergeCell ref="C108:C109"/>
    <mergeCell ref="D108:D109"/>
    <mergeCell ref="E108:E109"/>
    <mergeCell ref="F108:F109"/>
    <mergeCell ref="D174:D176"/>
    <mergeCell ref="E174:E176"/>
    <mergeCell ref="F174:F176"/>
    <mergeCell ref="C265:C266"/>
    <mergeCell ref="C267:C268"/>
    <mergeCell ref="C171:C177"/>
    <mergeCell ref="A171:A177"/>
    <mergeCell ref="D247:D251"/>
    <mergeCell ref="E247:E251"/>
    <mergeCell ref="F247:F251"/>
    <mergeCell ref="D211:D212"/>
    <mergeCell ref="E211:E212"/>
    <mergeCell ref="A1365:A1370"/>
    <mergeCell ref="C1371:C1387"/>
    <mergeCell ref="A1371:A1387"/>
    <mergeCell ref="C1390:C1403"/>
    <mergeCell ref="A1390:A1403"/>
    <mergeCell ref="C1404:C1410"/>
    <mergeCell ref="A1404:A1410"/>
    <mergeCell ref="C1040:C1045"/>
    <mergeCell ref="A1040:A1045"/>
    <mergeCell ref="C1046:C1070"/>
    <mergeCell ref="A1046:A1070"/>
    <mergeCell ref="C1165:C1189"/>
    <mergeCell ref="A1165:A1189"/>
    <mergeCell ref="C1283:C1287"/>
    <mergeCell ref="A1283:A1287"/>
    <mergeCell ref="C1264:C1282"/>
    <mergeCell ref="A1264:A1282"/>
    <mergeCell ref="A1299:A1311"/>
    <mergeCell ref="A1155:A1164"/>
    <mergeCell ref="B1371:B1387"/>
    <mergeCell ref="B1388:B1389"/>
    <mergeCell ref="B1390:B1403"/>
    <mergeCell ref="B1404:B1410"/>
    <mergeCell ref="A1388:A1389"/>
    <mergeCell ref="C1388:C1389"/>
    <mergeCell ref="D1385:D1387"/>
    <mergeCell ref="E1385:E1387"/>
    <mergeCell ref="F1385:F1387"/>
    <mergeCell ref="D1383:D1384"/>
    <mergeCell ref="E1383:E1384"/>
    <mergeCell ref="F1383:F1384"/>
    <mergeCell ref="E1378:E1380"/>
    <mergeCell ref="F1378:F1380"/>
    <mergeCell ref="D1381:D1382"/>
    <mergeCell ref="E1381:E1382"/>
    <mergeCell ref="F1381:F1382"/>
    <mergeCell ref="D1378:D1380"/>
    <mergeCell ref="A1312:A1325"/>
    <mergeCell ref="C1312:C1325"/>
    <mergeCell ref="C1365:C1370"/>
    <mergeCell ref="D1366:D1367"/>
    <mergeCell ref="E1366:E1367"/>
    <mergeCell ref="F1366:F1367"/>
    <mergeCell ref="D1368:D1370"/>
    <mergeCell ref="E1368:E1370"/>
    <mergeCell ref="F1368:F1370"/>
    <mergeCell ref="D1375:D1377"/>
    <mergeCell ref="E1375:E1377"/>
    <mergeCell ref="F1375:F1377"/>
    <mergeCell ref="D1371:D1374"/>
    <mergeCell ref="E1371:E1374"/>
    <mergeCell ref="F1371:F1374"/>
    <mergeCell ref="F1344:F1347"/>
    <mergeCell ref="D1339:D1343"/>
    <mergeCell ref="E1339:E1343"/>
    <mergeCell ref="F1339:F1343"/>
    <mergeCell ref="D1361:D1363"/>
    <mergeCell ref="E1361:E1363"/>
    <mergeCell ref="F1361:F1363"/>
    <mergeCell ref="D1354:D1359"/>
    <mergeCell ref="E1354:E1359"/>
    <mergeCell ref="F1354:F1359"/>
    <mergeCell ref="D1351:D1353"/>
    <mergeCell ref="E1351:E1353"/>
    <mergeCell ref="F1351:F1353"/>
    <mergeCell ref="D1337:D1338"/>
    <mergeCell ref="E1337:E1338"/>
    <mergeCell ref="F1337:F1338"/>
    <mergeCell ref="A1335:A1336"/>
    <mergeCell ref="C1335:C1336"/>
    <mergeCell ref="A1337:A1364"/>
    <mergeCell ref="C1337:C1364"/>
    <mergeCell ref="D1330:D1333"/>
    <mergeCell ref="E1330:E1333"/>
    <mergeCell ref="F1330:F1333"/>
    <mergeCell ref="A1326:A1334"/>
    <mergeCell ref="C1326:C1334"/>
    <mergeCell ref="D1326:D1327"/>
    <mergeCell ref="E1326:E1327"/>
    <mergeCell ref="F1326:F1327"/>
    <mergeCell ref="D1348:D1350"/>
    <mergeCell ref="E1348:E1350"/>
    <mergeCell ref="F1348:F1350"/>
    <mergeCell ref="D1344:D1347"/>
    <mergeCell ref="E1344:E1347"/>
    <mergeCell ref="D1308:D1310"/>
    <mergeCell ref="E1308:E1310"/>
    <mergeCell ref="F1308:F1310"/>
    <mergeCell ref="D1305:D1307"/>
    <mergeCell ref="E1305:E1307"/>
    <mergeCell ref="F1305:F1307"/>
    <mergeCell ref="D1319:D1324"/>
    <mergeCell ref="E1319:E1324"/>
    <mergeCell ref="F1319:F1324"/>
    <mergeCell ref="D1317:D1318"/>
    <mergeCell ref="E1317:E1318"/>
    <mergeCell ref="F1317:F1318"/>
    <mergeCell ref="D1314:D1316"/>
    <mergeCell ref="E1314:E1316"/>
    <mergeCell ref="F1314:F1316"/>
    <mergeCell ref="D1312:D1313"/>
    <mergeCell ref="D1277:D1280"/>
    <mergeCell ref="E1277:E1280"/>
    <mergeCell ref="F1277:F1280"/>
    <mergeCell ref="D1299:D1304"/>
    <mergeCell ref="E1299:E1304"/>
    <mergeCell ref="F1299:F1304"/>
    <mergeCell ref="A1294:A1298"/>
    <mergeCell ref="C1294:C1298"/>
    <mergeCell ref="E1283:E1287"/>
    <mergeCell ref="F1283:F1287"/>
    <mergeCell ref="A1289:A1293"/>
    <mergeCell ref="C1289:C1293"/>
    <mergeCell ref="D1283:D1287"/>
    <mergeCell ref="C1299:C1311"/>
    <mergeCell ref="E1312:E1313"/>
    <mergeCell ref="F1312:F1313"/>
    <mergeCell ref="D1251:D1258"/>
    <mergeCell ref="E1251:E1258"/>
    <mergeCell ref="F1251:F1258"/>
    <mergeCell ref="D1281:D1282"/>
    <mergeCell ref="E1281:E1282"/>
    <mergeCell ref="F1281:F1282"/>
    <mergeCell ref="D1270:D1276"/>
    <mergeCell ref="E1270:E1276"/>
    <mergeCell ref="F1270:F1276"/>
    <mergeCell ref="D1264:D1269"/>
    <mergeCell ref="E1264:E1269"/>
    <mergeCell ref="F1264:F1269"/>
    <mergeCell ref="D1211:D1220"/>
    <mergeCell ref="E1211:E1220"/>
    <mergeCell ref="F1211:F1220"/>
    <mergeCell ref="A1243:A1263"/>
    <mergeCell ref="C1243:C1263"/>
    <mergeCell ref="D1244:D1250"/>
    <mergeCell ref="E1244:E1250"/>
    <mergeCell ref="F1244:F1250"/>
    <mergeCell ref="D1259:D1261"/>
    <mergeCell ref="E1259:E1261"/>
    <mergeCell ref="F1259:F1261"/>
    <mergeCell ref="A1235:A1242"/>
    <mergeCell ref="C1235:C1242"/>
    <mergeCell ref="D1237:D1242"/>
    <mergeCell ref="E1237:E1242"/>
    <mergeCell ref="F1237:F1242"/>
    <mergeCell ref="D1262:D1263"/>
    <mergeCell ref="E1262:E1263"/>
    <mergeCell ref="F1262:F1263"/>
    <mergeCell ref="D1205:D1206"/>
    <mergeCell ref="E1205:E1206"/>
    <mergeCell ref="F1205:F1206"/>
    <mergeCell ref="A1202:A1234"/>
    <mergeCell ref="C1202:C1234"/>
    <mergeCell ref="D1202:D1204"/>
    <mergeCell ref="E1202:E1204"/>
    <mergeCell ref="F1202:F1204"/>
    <mergeCell ref="D1207:D1209"/>
    <mergeCell ref="E1207:E1209"/>
    <mergeCell ref="F1207:F1209"/>
    <mergeCell ref="D1221:D1231"/>
    <mergeCell ref="E1221:E1231"/>
    <mergeCell ref="F1221:F1231"/>
    <mergeCell ref="D1232:D1233"/>
    <mergeCell ref="E1232:E1233"/>
    <mergeCell ref="F1232:F1233"/>
    <mergeCell ref="D1197:D1199"/>
    <mergeCell ref="E1197:E1199"/>
    <mergeCell ref="F1197:F1199"/>
    <mergeCell ref="A1194:A1200"/>
    <mergeCell ref="C1194:C1200"/>
    <mergeCell ref="D1195:D1196"/>
    <mergeCell ref="E1195:E1196"/>
    <mergeCell ref="F1195:F1196"/>
    <mergeCell ref="A1190:A1193"/>
    <mergeCell ref="C1190:C1193"/>
    <mergeCell ref="D1190:D1191"/>
    <mergeCell ref="E1190:E1191"/>
    <mergeCell ref="F1190:F1191"/>
    <mergeCell ref="D1165:D1167"/>
    <mergeCell ref="E1165:E1167"/>
    <mergeCell ref="F1165:F1167"/>
    <mergeCell ref="C1150:C1154"/>
    <mergeCell ref="D1153:D1154"/>
    <mergeCell ref="E1153:E1154"/>
    <mergeCell ref="F1153:F1154"/>
    <mergeCell ref="D1180:D1188"/>
    <mergeCell ref="E1180:E1188"/>
    <mergeCell ref="F1180:F1188"/>
    <mergeCell ref="D1176:D1179"/>
    <mergeCell ref="E1176:E1179"/>
    <mergeCell ref="F1176:F1179"/>
    <mergeCell ref="D1168:D1175"/>
    <mergeCell ref="E1168:E1175"/>
    <mergeCell ref="F1168:F1175"/>
    <mergeCell ref="C1155:C1164"/>
    <mergeCell ref="D1155:D1162"/>
    <mergeCell ref="E1155:E1162"/>
    <mergeCell ref="F1155:F1162"/>
    <mergeCell ref="A1150:A1154"/>
    <mergeCell ref="F1123:F1127"/>
    <mergeCell ref="D1128:D1133"/>
    <mergeCell ref="E1128:E1133"/>
    <mergeCell ref="F1128:F1133"/>
    <mergeCell ref="F1142:F1147"/>
    <mergeCell ref="D1134:D1141"/>
    <mergeCell ref="E1134:E1141"/>
    <mergeCell ref="F1134:F1141"/>
    <mergeCell ref="B1123:B1149"/>
    <mergeCell ref="B1150:B1154"/>
    <mergeCell ref="A1123:A1149"/>
    <mergeCell ref="C1123:C1149"/>
    <mergeCell ref="D1123:D1127"/>
    <mergeCell ref="E1123:E1127"/>
    <mergeCell ref="A1103:A1122"/>
    <mergeCell ref="C1103:C1122"/>
    <mergeCell ref="D1119:D1122"/>
    <mergeCell ref="D1148:D1149"/>
    <mergeCell ref="E1148:E1149"/>
    <mergeCell ref="F1148:F1149"/>
    <mergeCell ref="D1142:D1147"/>
    <mergeCell ref="E1142:E1147"/>
    <mergeCell ref="D1114:D1118"/>
    <mergeCell ref="E1114:E1118"/>
    <mergeCell ref="F1114:F1118"/>
    <mergeCell ref="D1108:D1109"/>
    <mergeCell ref="E1108:E1109"/>
    <mergeCell ref="F1108:F1109"/>
    <mergeCell ref="D1103:D1107"/>
    <mergeCell ref="E1103:E1107"/>
    <mergeCell ref="F1103:F1107"/>
    <mergeCell ref="D1110:D1113"/>
    <mergeCell ref="E1110:E1113"/>
    <mergeCell ref="F1110:F1113"/>
    <mergeCell ref="A1098:A1100"/>
    <mergeCell ref="C1098:C1100"/>
    <mergeCell ref="A1101:A1102"/>
    <mergeCell ref="C1101:C1102"/>
    <mergeCell ref="B1098:B1100"/>
    <mergeCell ref="B1101:B1102"/>
    <mergeCell ref="B1103:B1122"/>
    <mergeCell ref="E1119:E1122"/>
    <mergeCell ref="F1119:F1122"/>
    <mergeCell ref="A1084:A1097"/>
    <mergeCell ref="C1084:C1097"/>
    <mergeCell ref="D1084:D1097"/>
    <mergeCell ref="E1084:E1097"/>
    <mergeCell ref="F1084:F1097"/>
    <mergeCell ref="D1073:D1075"/>
    <mergeCell ref="E1073:E1075"/>
    <mergeCell ref="F1073:F1075"/>
    <mergeCell ref="A1071:A1083"/>
    <mergeCell ref="C1071:C1083"/>
    <mergeCell ref="D1071:D1072"/>
    <mergeCell ref="E1071:E1072"/>
    <mergeCell ref="F1071:F1072"/>
    <mergeCell ref="D1076:D1080"/>
    <mergeCell ref="E1076:E1080"/>
    <mergeCell ref="F1076:F1080"/>
    <mergeCell ref="E1046:E1052"/>
    <mergeCell ref="F1046:F1052"/>
    <mergeCell ref="D1066:D1069"/>
    <mergeCell ref="E1066:E1069"/>
    <mergeCell ref="F1066:F1069"/>
    <mergeCell ref="D1064:D1065"/>
    <mergeCell ref="E1064:E1065"/>
    <mergeCell ref="F1064:F1065"/>
    <mergeCell ref="E1060:E1061"/>
    <mergeCell ref="F1060:F1061"/>
    <mergeCell ref="D1062:D1063"/>
    <mergeCell ref="E1062:E1063"/>
    <mergeCell ref="F1062:F1063"/>
    <mergeCell ref="E1023:E1025"/>
    <mergeCell ref="F1023:F1025"/>
    <mergeCell ref="D1040:D1045"/>
    <mergeCell ref="E1040:E1045"/>
    <mergeCell ref="F1040:F1045"/>
    <mergeCell ref="D1053:D1057"/>
    <mergeCell ref="E1053:E1057"/>
    <mergeCell ref="F1053:F1057"/>
    <mergeCell ref="D1060:D1061"/>
    <mergeCell ref="D1034:D1039"/>
    <mergeCell ref="E1034:E1039"/>
    <mergeCell ref="F1034:F1039"/>
    <mergeCell ref="D1058:D1059"/>
    <mergeCell ref="E1058:E1059"/>
    <mergeCell ref="F1058:F1059"/>
    <mergeCell ref="D1046:D1052"/>
    <mergeCell ref="D1013:D1018"/>
    <mergeCell ref="E1013:E1018"/>
    <mergeCell ref="F1013:F1018"/>
    <mergeCell ref="A1008:A1039"/>
    <mergeCell ref="C1008:C1039"/>
    <mergeCell ref="D1008:D1012"/>
    <mergeCell ref="E1008:E1012"/>
    <mergeCell ref="F1008:F1012"/>
    <mergeCell ref="D1019:D1022"/>
    <mergeCell ref="E1019:E1022"/>
    <mergeCell ref="F1019:F1022"/>
    <mergeCell ref="D1026:D1030"/>
    <mergeCell ref="E1026:E1030"/>
    <mergeCell ref="F1026:F1030"/>
    <mergeCell ref="D1031:D1033"/>
    <mergeCell ref="E1031:E1033"/>
    <mergeCell ref="F1031:F1033"/>
    <mergeCell ref="D1023:D1025"/>
    <mergeCell ref="D1005:D1007"/>
    <mergeCell ref="E1005:E1007"/>
    <mergeCell ref="F1005:F1007"/>
    <mergeCell ref="A1002:A1007"/>
    <mergeCell ref="C1002:C1007"/>
    <mergeCell ref="D1002:D1003"/>
    <mergeCell ref="E1002:E1003"/>
    <mergeCell ref="F1002:F1003"/>
    <mergeCell ref="D993:D1000"/>
    <mergeCell ref="E993:E1000"/>
    <mergeCell ref="F993:F1000"/>
    <mergeCell ref="A991:A1001"/>
    <mergeCell ref="C991:C1001"/>
    <mergeCell ref="D991:D992"/>
    <mergeCell ref="E991:E992"/>
    <mergeCell ref="F991:F992"/>
    <mergeCell ref="A986:A990"/>
    <mergeCell ref="C986:C990"/>
    <mergeCell ref="D988:D989"/>
    <mergeCell ref="E988:E989"/>
    <mergeCell ref="F988:F989"/>
    <mergeCell ref="D984:D985"/>
    <mergeCell ref="E984:E985"/>
    <mergeCell ref="F984:F985"/>
    <mergeCell ref="A938:A985"/>
    <mergeCell ref="C938:C985"/>
    <mergeCell ref="D975:D983"/>
    <mergeCell ref="E975:E983"/>
    <mergeCell ref="F975:F983"/>
    <mergeCell ref="E959:E966"/>
    <mergeCell ref="F959:F966"/>
    <mergeCell ref="D967:D974"/>
    <mergeCell ref="E967:E974"/>
    <mergeCell ref="F967:F974"/>
    <mergeCell ref="D959:D966"/>
    <mergeCell ref="D955:D958"/>
    <mergeCell ref="E955:E958"/>
    <mergeCell ref="F955:F958"/>
    <mergeCell ref="D949:D952"/>
    <mergeCell ref="E949:E952"/>
    <mergeCell ref="F949:F952"/>
    <mergeCell ref="D938:D948"/>
    <mergeCell ref="E938:E948"/>
    <mergeCell ref="F938:F948"/>
    <mergeCell ref="D953:D954"/>
    <mergeCell ref="E953:E954"/>
    <mergeCell ref="F953:F954"/>
    <mergeCell ref="D927:D937"/>
    <mergeCell ref="E927:E937"/>
    <mergeCell ref="F927:F937"/>
    <mergeCell ref="A925:A937"/>
    <mergeCell ref="C925:C937"/>
    <mergeCell ref="D925:D926"/>
    <mergeCell ref="E925:E926"/>
    <mergeCell ref="F925:F926"/>
    <mergeCell ref="F921:F922"/>
    <mergeCell ref="A923:A924"/>
    <mergeCell ref="C923:C924"/>
    <mergeCell ref="D923:D924"/>
    <mergeCell ref="E923:E924"/>
    <mergeCell ref="F923:F924"/>
    <mergeCell ref="E914:E919"/>
    <mergeCell ref="F914:F919"/>
    <mergeCell ref="A921:A922"/>
    <mergeCell ref="C921:C922"/>
    <mergeCell ref="D921:D922"/>
    <mergeCell ref="E921:E922"/>
    <mergeCell ref="A895:A920"/>
    <mergeCell ref="C895:C920"/>
    <mergeCell ref="D914:D919"/>
    <mergeCell ref="D912:D913"/>
    <mergeCell ref="E912:E913"/>
    <mergeCell ref="F912:F913"/>
    <mergeCell ref="D900:D905"/>
    <mergeCell ref="E900:E905"/>
    <mergeCell ref="F900:F905"/>
    <mergeCell ref="D866:D869"/>
    <mergeCell ref="E866:E869"/>
    <mergeCell ref="F866:F869"/>
    <mergeCell ref="D895:D899"/>
    <mergeCell ref="E895:E899"/>
    <mergeCell ref="F895:F899"/>
    <mergeCell ref="D906:D911"/>
    <mergeCell ref="E906:E911"/>
    <mergeCell ref="F906:F911"/>
    <mergeCell ref="D889:D894"/>
    <mergeCell ref="E889:E894"/>
    <mergeCell ref="F889:F894"/>
    <mergeCell ref="E877:E881"/>
    <mergeCell ref="F877:F881"/>
    <mergeCell ref="D882:D888"/>
    <mergeCell ref="E882:E888"/>
    <mergeCell ref="F882:F888"/>
    <mergeCell ref="A862:A894"/>
    <mergeCell ref="C862:C894"/>
    <mergeCell ref="D862:D865"/>
    <mergeCell ref="E862:E865"/>
    <mergeCell ref="F862:F865"/>
    <mergeCell ref="D870:D872"/>
    <mergeCell ref="E870:E872"/>
    <mergeCell ref="F870:F872"/>
    <mergeCell ref="D877:D881"/>
    <mergeCell ref="D860:D861"/>
    <mergeCell ref="E860:E861"/>
    <mergeCell ref="F860:F861"/>
    <mergeCell ref="D857:D859"/>
    <mergeCell ref="E857:E859"/>
    <mergeCell ref="F857:F859"/>
    <mergeCell ref="D873:D876"/>
    <mergeCell ref="E873:E876"/>
    <mergeCell ref="F873:F876"/>
    <mergeCell ref="D823:D831"/>
    <mergeCell ref="E823:E831"/>
    <mergeCell ref="F823:F831"/>
    <mergeCell ref="A851:A861"/>
    <mergeCell ref="C851:C861"/>
    <mergeCell ref="D852:D856"/>
    <mergeCell ref="E852:E856"/>
    <mergeCell ref="F852:F856"/>
    <mergeCell ref="D845:D846"/>
    <mergeCell ref="E845:E846"/>
    <mergeCell ref="F845:F846"/>
    <mergeCell ref="A842:A850"/>
    <mergeCell ref="C842:C850"/>
    <mergeCell ref="D842:D844"/>
    <mergeCell ref="E842:E844"/>
    <mergeCell ref="F842:F844"/>
    <mergeCell ref="D848:D850"/>
    <mergeCell ref="E848:E850"/>
    <mergeCell ref="F848:F850"/>
    <mergeCell ref="A819:A841"/>
    <mergeCell ref="C819:C841"/>
    <mergeCell ref="D819:D822"/>
    <mergeCell ref="E819:E822"/>
    <mergeCell ref="F819:F822"/>
    <mergeCell ref="D832:D835"/>
    <mergeCell ref="E832:E835"/>
    <mergeCell ref="F832:F835"/>
    <mergeCell ref="D811:D818"/>
    <mergeCell ref="E811:E818"/>
    <mergeCell ref="F811:F818"/>
    <mergeCell ref="D808:D810"/>
    <mergeCell ref="E808:E810"/>
    <mergeCell ref="F808:F810"/>
    <mergeCell ref="D836:D841"/>
    <mergeCell ref="E836:E841"/>
    <mergeCell ref="F836:F841"/>
    <mergeCell ref="D804:D807"/>
    <mergeCell ref="E804:E807"/>
    <mergeCell ref="F804:F807"/>
    <mergeCell ref="D800:D803"/>
    <mergeCell ref="E800:E803"/>
    <mergeCell ref="F800:F803"/>
    <mergeCell ref="A796:A797"/>
    <mergeCell ref="C796:C797"/>
    <mergeCell ref="A799:A818"/>
    <mergeCell ref="C799:C818"/>
    <mergeCell ref="B796:B797"/>
    <mergeCell ref="B799:B818"/>
    <mergeCell ref="D778:D780"/>
    <mergeCell ref="E778:E780"/>
    <mergeCell ref="F778:F780"/>
    <mergeCell ref="D794:D795"/>
    <mergeCell ref="E794:E795"/>
    <mergeCell ref="F794:F795"/>
    <mergeCell ref="D792:D793"/>
    <mergeCell ref="E792:E793"/>
    <mergeCell ref="F792:F793"/>
    <mergeCell ref="D790:D791"/>
    <mergeCell ref="E790:E791"/>
    <mergeCell ref="F790:F791"/>
    <mergeCell ref="A775:A795"/>
    <mergeCell ref="C775:C795"/>
    <mergeCell ref="D775:D777"/>
    <mergeCell ref="E775:E777"/>
    <mergeCell ref="F775:F777"/>
    <mergeCell ref="A767:A774"/>
    <mergeCell ref="C767:C774"/>
    <mergeCell ref="D771:D773"/>
    <mergeCell ref="E771:E773"/>
    <mergeCell ref="F771:F773"/>
    <mergeCell ref="D762:D766"/>
    <mergeCell ref="E762:E766"/>
    <mergeCell ref="F762:F766"/>
    <mergeCell ref="D784:D789"/>
    <mergeCell ref="E784:E789"/>
    <mergeCell ref="F784:F789"/>
    <mergeCell ref="D781:D782"/>
    <mergeCell ref="E781:E782"/>
    <mergeCell ref="F781:F782"/>
    <mergeCell ref="D758:D761"/>
    <mergeCell ref="E758:E761"/>
    <mergeCell ref="F758:F761"/>
    <mergeCell ref="A749:A766"/>
    <mergeCell ref="C749:C766"/>
    <mergeCell ref="D750:D757"/>
    <mergeCell ref="E750:E757"/>
    <mergeCell ref="F750:F757"/>
    <mergeCell ref="A743:A748"/>
    <mergeCell ref="C743:C748"/>
    <mergeCell ref="D743:D748"/>
    <mergeCell ref="E743:E748"/>
    <mergeCell ref="F743:F748"/>
    <mergeCell ref="E726:E728"/>
    <mergeCell ref="F726:F728"/>
    <mergeCell ref="D720:D722"/>
    <mergeCell ref="E720:E722"/>
    <mergeCell ref="F720:F722"/>
    <mergeCell ref="D735:D742"/>
    <mergeCell ref="E735:E742"/>
    <mergeCell ref="F735:F742"/>
    <mergeCell ref="E729:E732"/>
    <mergeCell ref="F729:F732"/>
    <mergeCell ref="D733:D734"/>
    <mergeCell ref="E733:E734"/>
    <mergeCell ref="F733:F734"/>
    <mergeCell ref="D695:D697"/>
    <mergeCell ref="E695:E697"/>
    <mergeCell ref="F695:F697"/>
    <mergeCell ref="A717:A742"/>
    <mergeCell ref="C717:C742"/>
    <mergeCell ref="D717:D719"/>
    <mergeCell ref="E717:E719"/>
    <mergeCell ref="F717:F719"/>
    <mergeCell ref="D723:D724"/>
    <mergeCell ref="E723:E724"/>
    <mergeCell ref="F723:F724"/>
    <mergeCell ref="D729:D732"/>
    <mergeCell ref="D715:D716"/>
    <mergeCell ref="E715:E716"/>
    <mergeCell ref="F715:F716"/>
    <mergeCell ref="D708:D711"/>
    <mergeCell ref="E708:E711"/>
    <mergeCell ref="F708:F711"/>
    <mergeCell ref="D726:D728"/>
    <mergeCell ref="A683:A701"/>
    <mergeCell ref="C683:C701"/>
    <mergeCell ref="D683:D688"/>
    <mergeCell ref="E683:E688"/>
    <mergeCell ref="F683:F688"/>
    <mergeCell ref="A702:A706"/>
    <mergeCell ref="C702:C706"/>
    <mergeCell ref="A679:A682"/>
    <mergeCell ref="C679:C682"/>
    <mergeCell ref="D679:D680"/>
    <mergeCell ref="E679:E680"/>
    <mergeCell ref="F679:F680"/>
    <mergeCell ref="A707:A716"/>
    <mergeCell ref="C707:C716"/>
    <mergeCell ref="D698:D701"/>
    <mergeCell ref="E698:E701"/>
    <mergeCell ref="F698:F701"/>
    <mergeCell ref="E671:E675"/>
    <mergeCell ref="F671:F675"/>
    <mergeCell ref="D666:D670"/>
    <mergeCell ref="E666:E670"/>
    <mergeCell ref="F666:F670"/>
    <mergeCell ref="D690:D694"/>
    <mergeCell ref="E690:E694"/>
    <mergeCell ref="F690:F694"/>
    <mergeCell ref="A662:A675"/>
    <mergeCell ref="C662:C675"/>
    <mergeCell ref="D662:D664"/>
    <mergeCell ref="E662:E664"/>
    <mergeCell ref="F662:F664"/>
    <mergeCell ref="A659:A661"/>
    <mergeCell ref="C659:C661"/>
    <mergeCell ref="D659:D661"/>
    <mergeCell ref="E659:E661"/>
    <mergeCell ref="F659:F661"/>
    <mergeCell ref="A653:A658"/>
    <mergeCell ref="C653:C658"/>
    <mergeCell ref="D655:D658"/>
    <mergeCell ref="E655:E658"/>
    <mergeCell ref="F655:F658"/>
    <mergeCell ref="A676:A677"/>
    <mergeCell ref="C676:C677"/>
    <mergeCell ref="D676:D677"/>
    <mergeCell ref="E676:E677"/>
    <mergeCell ref="F676:F677"/>
    <mergeCell ref="D671:D675"/>
    <mergeCell ref="D649:D652"/>
    <mergeCell ref="E649:E652"/>
    <mergeCell ref="F649:F652"/>
    <mergeCell ref="E624:E625"/>
    <mergeCell ref="F624:F625"/>
    <mergeCell ref="D622:D623"/>
    <mergeCell ref="E622:E623"/>
    <mergeCell ref="F622:F623"/>
    <mergeCell ref="D643:D648"/>
    <mergeCell ref="E643:E648"/>
    <mergeCell ref="F643:F648"/>
    <mergeCell ref="D640:D642"/>
    <mergeCell ref="E640:E642"/>
    <mergeCell ref="F640:F642"/>
    <mergeCell ref="D633:D639"/>
    <mergeCell ref="E633:E639"/>
    <mergeCell ref="F633:F639"/>
    <mergeCell ref="A620:A621"/>
    <mergeCell ref="A622:A652"/>
    <mergeCell ref="C622:C652"/>
    <mergeCell ref="A612:A619"/>
    <mergeCell ref="C612:C619"/>
    <mergeCell ref="D613:D617"/>
    <mergeCell ref="E613:E617"/>
    <mergeCell ref="F613:F617"/>
    <mergeCell ref="E607:E608"/>
    <mergeCell ref="F607:F608"/>
    <mergeCell ref="D609:D611"/>
    <mergeCell ref="E609:E611"/>
    <mergeCell ref="F609:F611"/>
    <mergeCell ref="A598:A611"/>
    <mergeCell ref="C598:C611"/>
    <mergeCell ref="D607:D608"/>
    <mergeCell ref="D626:D631"/>
    <mergeCell ref="E626:E631"/>
    <mergeCell ref="F626:F631"/>
    <mergeCell ref="D624:D625"/>
    <mergeCell ref="D604:D606"/>
    <mergeCell ref="E604:E606"/>
    <mergeCell ref="F604:F606"/>
    <mergeCell ref="D600:D601"/>
    <mergeCell ref="E600:E601"/>
    <mergeCell ref="F600:F601"/>
    <mergeCell ref="D598:D599"/>
    <mergeCell ref="E598:E599"/>
    <mergeCell ref="F598:F599"/>
    <mergeCell ref="D602:D603"/>
    <mergeCell ref="E602:E603"/>
    <mergeCell ref="F602:F603"/>
    <mergeCell ref="D594:D597"/>
    <mergeCell ref="E594:E597"/>
    <mergeCell ref="F594:F597"/>
    <mergeCell ref="D588:D593"/>
    <mergeCell ref="E588:E593"/>
    <mergeCell ref="F588:F593"/>
    <mergeCell ref="A585:A587"/>
    <mergeCell ref="C585:C587"/>
    <mergeCell ref="A588:A597"/>
    <mergeCell ref="C588:C597"/>
    <mergeCell ref="B585:B587"/>
    <mergeCell ref="B588:B597"/>
    <mergeCell ref="B560:B562"/>
    <mergeCell ref="B563:B576"/>
    <mergeCell ref="A577:A581"/>
    <mergeCell ref="C577:C581"/>
    <mergeCell ref="A582:A584"/>
    <mergeCell ref="C582:C584"/>
    <mergeCell ref="D575:D576"/>
    <mergeCell ref="E575:E576"/>
    <mergeCell ref="F575:F576"/>
    <mergeCell ref="D569:D574"/>
    <mergeCell ref="E569:E574"/>
    <mergeCell ref="F569:F574"/>
    <mergeCell ref="B577:B581"/>
    <mergeCell ref="B582:B584"/>
    <mergeCell ref="A557:A559"/>
    <mergeCell ref="C557:C559"/>
    <mergeCell ref="D550:D551"/>
    <mergeCell ref="E550:E551"/>
    <mergeCell ref="F550:F551"/>
    <mergeCell ref="D548:D549"/>
    <mergeCell ref="E548:E549"/>
    <mergeCell ref="F548:F549"/>
    <mergeCell ref="B553:B556"/>
    <mergeCell ref="B557:B559"/>
    <mergeCell ref="D567:D568"/>
    <mergeCell ref="E567:E568"/>
    <mergeCell ref="F567:F568"/>
    <mergeCell ref="D564:D566"/>
    <mergeCell ref="E564:E566"/>
    <mergeCell ref="F564:F566"/>
    <mergeCell ref="A560:A562"/>
    <mergeCell ref="C560:C562"/>
    <mergeCell ref="A563:A576"/>
    <mergeCell ref="C563:C576"/>
    <mergeCell ref="F545:F547"/>
    <mergeCell ref="A539:A542"/>
    <mergeCell ref="C539:C542"/>
    <mergeCell ref="A543:A552"/>
    <mergeCell ref="C543:C552"/>
    <mergeCell ref="D535:D538"/>
    <mergeCell ref="E535:E538"/>
    <mergeCell ref="F535:F538"/>
    <mergeCell ref="B543:B552"/>
    <mergeCell ref="A553:A556"/>
    <mergeCell ref="C553:C556"/>
    <mergeCell ref="D509:D518"/>
    <mergeCell ref="E509:E518"/>
    <mergeCell ref="F509:F518"/>
    <mergeCell ref="D519:D522"/>
    <mergeCell ref="E519:E522"/>
    <mergeCell ref="F519:F522"/>
    <mergeCell ref="D525:D528"/>
    <mergeCell ref="E525:E528"/>
    <mergeCell ref="F525:F528"/>
    <mergeCell ref="D529:D534"/>
    <mergeCell ref="E529:E534"/>
    <mergeCell ref="F529:F534"/>
    <mergeCell ref="D523:D524"/>
    <mergeCell ref="E523:E524"/>
    <mergeCell ref="F523:F524"/>
    <mergeCell ref="F504:F508"/>
    <mergeCell ref="A500:A508"/>
    <mergeCell ref="C500:C508"/>
    <mergeCell ref="D500:D503"/>
    <mergeCell ref="E500:E503"/>
    <mergeCell ref="F500:F503"/>
    <mergeCell ref="D494:D498"/>
    <mergeCell ref="E494:E498"/>
    <mergeCell ref="F494:F498"/>
    <mergeCell ref="D486:D489"/>
    <mergeCell ref="E486:E489"/>
    <mergeCell ref="F486:F489"/>
    <mergeCell ref="A479:A499"/>
    <mergeCell ref="D479:D485"/>
    <mergeCell ref="E479:E485"/>
    <mergeCell ref="F479:F485"/>
    <mergeCell ref="D490:D493"/>
    <mergeCell ref="E490:E493"/>
    <mergeCell ref="F490:F493"/>
    <mergeCell ref="F477:F478"/>
    <mergeCell ref="D473:D476"/>
    <mergeCell ref="E473:E476"/>
    <mergeCell ref="F473:F476"/>
    <mergeCell ref="D471:D472"/>
    <mergeCell ref="E471:E472"/>
    <mergeCell ref="F471:F472"/>
    <mergeCell ref="F453:F456"/>
    <mergeCell ref="D459:D460"/>
    <mergeCell ref="E459:E460"/>
    <mergeCell ref="F459:F460"/>
    <mergeCell ref="D461:D470"/>
    <mergeCell ref="E461:E470"/>
    <mergeCell ref="F461:F470"/>
    <mergeCell ref="D457:D458"/>
    <mergeCell ref="E457:E458"/>
    <mergeCell ref="F457:F458"/>
    <mergeCell ref="E435:E436"/>
    <mergeCell ref="F435:F436"/>
    <mergeCell ref="D431:D434"/>
    <mergeCell ref="E431:E434"/>
    <mergeCell ref="F431:F434"/>
    <mergeCell ref="D446:D452"/>
    <mergeCell ref="E446:E452"/>
    <mergeCell ref="F446:F452"/>
    <mergeCell ref="D440:D445"/>
    <mergeCell ref="E440:E445"/>
    <mergeCell ref="F440:F445"/>
    <mergeCell ref="A414:A422"/>
    <mergeCell ref="C414:C422"/>
    <mergeCell ref="D415:D416"/>
    <mergeCell ref="E415:E416"/>
    <mergeCell ref="F415:F416"/>
    <mergeCell ref="D420:D422"/>
    <mergeCell ref="E420:E422"/>
    <mergeCell ref="F420:F422"/>
    <mergeCell ref="D427:D430"/>
    <mergeCell ref="E427:E430"/>
    <mergeCell ref="F427:F430"/>
    <mergeCell ref="A423:A439"/>
    <mergeCell ref="C423:C439"/>
    <mergeCell ref="D424:D426"/>
    <mergeCell ref="E424:E426"/>
    <mergeCell ref="F424:F426"/>
    <mergeCell ref="D437:D438"/>
    <mergeCell ref="E437:E438"/>
    <mergeCell ref="F437:F438"/>
    <mergeCell ref="D435:D436"/>
    <mergeCell ref="D404:D406"/>
    <mergeCell ref="E404:E406"/>
    <mergeCell ref="F404:F406"/>
    <mergeCell ref="D418:D419"/>
    <mergeCell ref="E418:E419"/>
    <mergeCell ref="F418:F419"/>
    <mergeCell ref="A402:A413"/>
    <mergeCell ref="C402:C413"/>
    <mergeCell ref="D402:D403"/>
    <mergeCell ref="E402:E403"/>
    <mergeCell ref="F402:F403"/>
    <mergeCell ref="D409:D410"/>
    <mergeCell ref="E409:E410"/>
    <mergeCell ref="F409:F410"/>
    <mergeCell ref="D400:D401"/>
    <mergeCell ref="E400:E401"/>
    <mergeCell ref="F400:F401"/>
    <mergeCell ref="D398:D399"/>
    <mergeCell ref="E398:E399"/>
    <mergeCell ref="F398:F399"/>
    <mergeCell ref="D411:D413"/>
    <mergeCell ref="E411:E413"/>
    <mergeCell ref="F411:F413"/>
    <mergeCell ref="A396:A401"/>
    <mergeCell ref="C396:C401"/>
    <mergeCell ref="D396:D397"/>
    <mergeCell ref="E396:E397"/>
    <mergeCell ref="F396:F397"/>
    <mergeCell ref="D385:D391"/>
    <mergeCell ref="E385:E391"/>
    <mergeCell ref="F385:F391"/>
    <mergeCell ref="A377:A395"/>
    <mergeCell ref="C377:C395"/>
    <mergeCell ref="D380:D382"/>
    <mergeCell ref="E380:E382"/>
    <mergeCell ref="F380:F382"/>
    <mergeCell ref="D392:D395"/>
    <mergeCell ref="E392:E395"/>
    <mergeCell ref="F392:F395"/>
    <mergeCell ref="D374:D376"/>
    <mergeCell ref="E374:E376"/>
    <mergeCell ref="F374:F376"/>
    <mergeCell ref="A368:A376"/>
    <mergeCell ref="C368:C376"/>
    <mergeCell ref="D370:D373"/>
    <mergeCell ref="E370:E373"/>
    <mergeCell ref="F370:F373"/>
    <mergeCell ref="D361:D363"/>
    <mergeCell ref="E361:E363"/>
    <mergeCell ref="F361:F363"/>
    <mergeCell ref="A356:A367"/>
    <mergeCell ref="C356:C367"/>
    <mergeCell ref="D356:D360"/>
    <mergeCell ref="E356:E360"/>
    <mergeCell ref="F356:F360"/>
    <mergeCell ref="D365:D367"/>
    <mergeCell ref="E365:E367"/>
    <mergeCell ref="F365:F367"/>
    <mergeCell ref="D332:D335"/>
    <mergeCell ref="E332:E335"/>
    <mergeCell ref="F332:F335"/>
    <mergeCell ref="D350:D355"/>
    <mergeCell ref="E350:E355"/>
    <mergeCell ref="F350:F355"/>
    <mergeCell ref="D346:D349"/>
    <mergeCell ref="E346:E349"/>
    <mergeCell ref="F346:F349"/>
    <mergeCell ref="A325:A335"/>
    <mergeCell ref="C325:C335"/>
    <mergeCell ref="D325:D326"/>
    <mergeCell ref="E325:E326"/>
    <mergeCell ref="F325:F326"/>
    <mergeCell ref="D329:D331"/>
    <mergeCell ref="E329:E331"/>
    <mergeCell ref="F329:F331"/>
    <mergeCell ref="A341:A355"/>
    <mergeCell ref="C341:C355"/>
    <mergeCell ref="D341:D345"/>
    <mergeCell ref="E341:E345"/>
    <mergeCell ref="F341:F345"/>
    <mergeCell ref="A336:A340"/>
    <mergeCell ref="C336:C340"/>
    <mergeCell ref="D339:D340"/>
    <mergeCell ref="E339:E340"/>
    <mergeCell ref="F339:F340"/>
    <mergeCell ref="D317:D318"/>
    <mergeCell ref="E317:E318"/>
    <mergeCell ref="F317:F318"/>
    <mergeCell ref="D327:D328"/>
    <mergeCell ref="E327:E328"/>
    <mergeCell ref="F327:F328"/>
    <mergeCell ref="A314:A324"/>
    <mergeCell ref="C314:C324"/>
    <mergeCell ref="D314:D316"/>
    <mergeCell ref="E314:E316"/>
    <mergeCell ref="F314:F316"/>
    <mergeCell ref="D304:D308"/>
    <mergeCell ref="E304:E308"/>
    <mergeCell ref="F304:F308"/>
    <mergeCell ref="A301:A313"/>
    <mergeCell ref="C301:C313"/>
    <mergeCell ref="D301:D302"/>
    <mergeCell ref="E301:E302"/>
    <mergeCell ref="F301:F302"/>
    <mergeCell ref="D310:D313"/>
    <mergeCell ref="E310:E313"/>
    <mergeCell ref="F310:F313"/>
    <mergeCell ref="D322:D324"/>
    <mergeCell ref="E322:E324"/>
    <mergeCell ref="F322:F324"/>
    <mergeCell ref="D319:D321"/>
    <mergeCell ref="E319:E321"/>
    <mergeCell ref="F319:F321"/>
    <mergeCell ref="D299:D300"/>
    <mergeCell ref="E299:E300"/>
    <mergeCell ref="F299:F300"/>
    <mergeCell ref="D291:D292"/>
    <mergeCell ref="E291:E292"/>
    <mergeCell ref="F291:F292"/>
    <mergeCell ref="A281:A300"/>
    <mergeCell ref="C281:C300"/>
    <mergeCell ref="D281:D289"/>
    <mergeCell ref="E281:E289"/>
    <mergeCell ref="F281:F289"/>
    <mergeCell ref="D293:D296"/>
    <mergeCell ref="E293:E296"/>
    <mergeCell ref="F293:F296"/>
    <mergeCell ref="A274:A277"/>
    <mergeCell ref="C274:C277"/>
    <mergeCell ref="A278:A280"/>
    <mergeCell ref="C278:C280"/>
    <mergeCell ref="B274:B277"/>
    <mergeCell ref="B278:B280"/>
    <mergeCell ref="B281:B300"/>
    <mergeCell ref="C270:C273"/>
    <mergeCell ref="D270:D272"/>
    <mergeCell ref="E270:E272"/>
    <mergeCell ref="F270:F272"/>
    <mergeCell ref="A263:A273"/>
    <mergeCell ref="D267:D268"/>
    <mergeCell ref="E267:E268"/>
    <mergeCell ref="F267:F268"/>
    <mergeCell ref="D261:D262"/>
    <mergeCell ref="E261:E262"/>
    <mergeCell ref="F261:F262"/>
    <mergeCell ref="B263:B273"/>
    <mergeCell ref="F240:F242"/>
    <mergeCell ref="D237:D239"/>
    <mergeCell ref="E237:E239"/>
    <mergeCell ref="F237:F239"/>
    <mergeCell ref="D257:D260"/>
    <mergeCell ref="E257:E260"/>
    <mergeCell ref="F257:F260"/>
    <mergeCell ref="D252:D256"/>
    <mergeCell ref="E252:E256"/>
    <mergeCell ref="F252:F256"/>
    <mergeCell ref="F211:F212"/>
    <mergeCell ref="D234:D236"/>
    <mergeCell ref="E234:E236"/>
    <mergeCell ref="F234:F236"/>
    <mergeCell ref="A227:A233"/>
    <mergeCell ref="C227:C233"/>
    <mergeCell ref="A234:A262"/>
    <mergeCell ref="C234:C262"/>
    <mergeCell ref="D221:D226"/>
    <mergeCell ref="E221:E226"/>
    <mergeCell ref="F221:F226"/>
    <mergeCell ref="D243:D244"/>
    <mergeCell ref="E243:E244"/>
    <mergeCell ref="F243:F244"/>
    <mergeCell ref="D240:D242"/>
    <mergeCell ref="E240:E242"/>
    <mergeCell ref="F201:F202"/>
    <mergeCell ref="D203:D209"/>
    <mergeCell ref="E203:E209"/>
    <mergeCell ref="F203:F209"/>
    <mergeCell ref="E191:E194"/>
    <mergeCell ref="F191:F194"/>
    <mergeCell ref="A198:A226"/>
    <mergeCell ref="C198:C226"/>
    <mergeCell ref="D201:D202"/>
    <mergeCell ref="E201:E202"/>
    <mergeCell ref="A178:A197"/>
    <mergeCell ref="C178:C197"/>
    <mergeCell ref="D191:D194"/>
    <mergeCell ref="D218:D220"/>
    <mergeCell ref="E218:E220"/>
    <mergeCell ref="F218:F220"/>
    <mergeCell ref="D213:D217"/>
    <mergeCell ref="E213:E217"/>
    <mergeCell ref="F213:F217"/>
    <mergeCell ref="D189:D190"/>
    <mergeCell ref="E189:E190"/>
    <mergeCell ref="F189:F190"/>
    <mergeCell ref="D182:D184"/>
    <mergeCell ref="E182:E184"/>
    <mergeCell ref="F182:F184"/>
    <mergeCell ref="D179:D181"/>
    <mergeCell ref="E179:E181"/>
    <mergeCell ref="F179:F181"/>
    <mergeCell ref="D185:D188"/>
    <mergeCell ref="E185:E188"/>
    <mergeCell ref="F185:F188"/>
    <mergeCell ref="D172:D173"/>
    <mergeCell ref="E172:E173"/>
    <mergeCell ref="F172:F173"/>
    <mergeCell ref="D168:D170"/>
    <mergeCell ref="E168:E170"/>
    <mergeCell ref="F168:F170"/>
    <mergeCell ref="D162:D165"/>
    <mergeCell ref="E162:E165"/>
    <mergeCell ref="F162:F165"/>
    <mergeCell ref="A157:A170"/>
    <mergeCell ref="C157:C170"/>
    <mergeCell ref="D157:D161"/>
    <mergeCell ref="E157:E161"/>
    <mergeCell ref="F157:F161"/>
    <mergeCell ref="D166:D167"/>
    <mergeCell ref="E166:E167"/>
    <mergeCell ref="F166:F167"/>
    <mergeCell ref="D152:D156"/>
    <mergeCell ref="E152:E156"/>
    <mergeCell ref="F152:F156"/>
    <mergeCell ref="A150:A156"/>
    <mergeCell ref="C150:C156"/>
    <mergeCell ref="D150:D151"/>
    <mergeCell ref="E150:E151"/>
    <mergeCell ref="F150:F151"/>
    <mergeCell ref="F143:F147"/>
    <mergeCell ref="D148:D149"/>
    <mergeCell ref="E148:E149"/>
    <mergeCell ref="F148:F149"/>
    <mergeCell ref="A126:A142"/>
    <mergeCell ref="C126:C142"/>
    <mergeCell ref="D128:D132"/>
    <mergeCell ref="E128:E132"/>
    <mergeCell ref="F128:F132"/>
    <mergeCell ref="D136:D137"/>
    <mergeCell ref="E136:E137"/>
    <mergeCell ref="F136:F137"/>
    <mergeCell ref="D141:D142"/>
    <mergeCell ref="E141:E142"/>
    <mergeCell ref="F141:F142"/>
    <mergeCell ref="A143:A149"/>
    <mergeCell ref="C143:C149"/>
    <mergeCell ref="D143:D147"/>
    <mergeCell ref="E143:E147"/>
    <mergeCell ref="D138:D140"/>
    <mergeCell ref="E138:E140"/>
    <mergeCell ref="F138:F140"/>
    <mergeCell ref="E119:E121"/>
    <mergeCell ref="F119:F121"/>
    <mergeCell ref="D134:D135"/>
    <mergeCell ref="E134:E135"/>
    <mergeCell ref="F134:F135"/>
    <mergeCell ref="E88:E94"/>
    <mergeCell ref="F88:F94"/>
    <mergeCell ref="A116:A125"/>
    <mergeCell ref="C116:C125"/>
    <mergeCell ref="D116:D118"/>
    <mergeCell ref="E116:E118"/>
    <mergeCell ref="F116:F118"/>
    <mergeCell ref="A110:A115"/>
    <mergeCell ref="C110:C115"/>
    <mergeCell ref="D110:D112"/>
    <mergeCell ref="E110:E112"/>
    <mergeCell ref="F110:F112"/>
    <mergeCell ref="D106:D107"/>
    <mergeCell ref="E106:E107"/>
    <mergeCell ref="F106:F107"/>
    <mergeCell ref="D122:D124"/>
    <mergeCell ref="E122:E124"/>
    <mergeCell ref="F122:F124"/>
    <mergeCell ref="D119:D121"/>
    <mergeCell ref="D80:D83"/>
    <mergeCell ref="E80:E83"/>
    <mergeCell ref="F80:F83"/>
    <mergeCell ref="A77:A107"/>
    <mergeCell ref="C77:C107"/>
    <mergeCell ref="D77:D79"/>
    <mergeCell ref="E77:E79"/>
    <mergeCell ref="F77:F79"/>
    <mergeCell ref="D84:D87"/>
    <mergeCell ref="E84:E87"/>
    <mergeCell ref="F84:F87"/>
    <mergeCell ref="D95:D98"/>
    <mergeCell ref="E95:E98"/>
    <mergeCell ref="F95:F98"/>
    <mergeCell ref="D99:D105"/>
    <mergeCell ref="E99:E105"/>
    <mergeCell ref="F99:F105"/>
    <mergeCell ref="D88:D94"/>
    <mergeCell ref="A73:A76"/>
    <mergeCell ref="C73:C76"/>
    <mergeCell ref="D73:D74"/>
    <mergeCell ref="E73:E74"/>
    <mergeCell ref="F73:F74"/>
    <mergeCell ref="D69:D72"/>
    <mergeCell ref="E69:E72"/>
    <mergeCell ref="F69:F72"/>
    <mergeCell ref="A66:A72"/>
    <mergeCell ref="D66:D67"/>
    <mergeCell ref="E66:E67"/>
    <mergeCell ref="F66:F67"/>
    <mergeCell ref="C66:C68"/>
    <mergeCell ref="C69:C72"/>
    <mergeCell ref="D39:D42"/>
    <mergeCell ref="E39:E42"/>
    <mergeCell ref="F39:F42"/>
    <mergeCell ref="D46:D50"/>
    <mergeCell ref="E46:E50"/>
    <mergeCell ref="F46:F50"/>
    <mergeCell ref="D75:D76"/>
    <mergeCell ref="E75:E76"/>
    <mergeCell ref="F75:F76"/>
    <mergeCell ref="D27:D32"/>
    <mergeCell ref="E27:E32"/>
    <mergeCell ref="F27:F32"/>
    <mergeCell ref="A61:A65"/>
    <mergeCell ref="C61:C65"/>
    <mergeCell ref="D62:D63"/>
    <mergeCell ref="E62:E63"/>
    <mergeCell ref="F62:F63"/>
    <mergeCell ref="E55:E56"/>
    <mergeCell ref="F55:F56"/>
    <mergeCell ref="D57:D60"/>
    <mergeCell ref="E57:E60"/>
    <mergeCell ref="F57:F60"/>
    <mergeCell ref="A39:A60"/>
    <mergeCell ref="C39:C60"/>
    <mergeCell ref="D55:D56"/>
    <mergeCell ref="D51:D54"/>
    <mergeCell ref="E51:E54"/>
    <mergeCell ref="F51:F54"/>
    <mergeCell ref="D24:D26"/>
    <mergeCell ref="E24:E26"/>
    <mergeCell ref="F24:F26"/>
    <mergeCell ref="A19:A38"/>
    <mergeCell ref="C19:C38"/>
    <mergeCell ref="D19:D23"/>
    <mergeCell ref="E19:E23"/>
    <mergeCell ref="F19:F23"/>
    <mergeCell ref="D33:D37"/>
    <mergeCell ref="E33:E37"/>
    <mergeCell ref="F33:F37"/>
    <mergeCell ref="D43:D44"/>
    <mergeCell ref="E43:E44"/>
    <mergeCell ref="F43:F44"/>
    <mergeCell ref="D10:D12"/>
    <mergeCell ref="E10:E12"/>
    <mergeCell ref="F10:F12"/>
    <mergeCell ref="A5:A18"/>
    <mergeCell ref="C5:C18"/>
    <mergeCell ref="D6:D9"/>
    <mergeCell ref="E6:E9"/>
    <mergeCell ref="F6:F9"/>
    <mergeCell ref="D13:D17"/>
    <mergeCell ref="E13:E17"/>
    <mergeCell ref="F13:F17"/>
    <mergeCell ref="B5:B18"/>
    <mergeCell ref="F1390:F1394"/>
    <mergeCell ref="E1390:E1394"/>
    <mergeCell ref="F1404:F1405"/>
    <mergeCell ref="E1404:E1405"/>
    <mergeCell ref="F1395:F1399"/>
    <mergeCell ref="E1395:E1399"/>
    <mergeCell ref="F1406:F1408"/>
    <mergeCell ref="E1406:E1408"/>
    <mergeCell ref="F1413:F1414"/>
    <mergeCell ref="F1415:F1420"/>
    <mergeCell ref="F1423:F1424"/>
    <mergeCell ref="F1425:F1428"/>
    <mergeCell ref="F1430:F1436"/>
    <mergeCell ref="F1401:F1403"/>
    <mergeCell ref="E1401:E1403"/>
    <mergeCell ref="D1415:D1420"/>
    <mergeCell ref="D1423:D1424"/>
    <mergeCell ref="D1425:D1428"/>
    <mergeCell ref="D1430:D1436"/>
    <mergeCell ref="C1411:C1436"/>
    <mergeCell ref="A1411:A1436"/>
    <mergeCell ref="C440:C460"/>
    <mergeCell ref="C461:C478"/>
    <mergeCell ref="C486:C499"/>
    <mergeCell ref="C479:C485"/>
    <mergeCell ref="C509:C538"/>
    <mergeCell ref="A509:A538"/>
    <mergeCell ref="E1413:E1414"/>
    <mergeCell ref="E1415:E1420"/>
    <mergeCell ref="E1423:E1424"/>
    <mergeCell ref="E1425:E1428"/>
    <mergeCell ref="E1430:E1436"/>
    <mergeCell ref="D1413:D1414"/>
    <mergeCell ref="D1390:D1394"/>
    <mergeCell ref="D1404:D1405"/>
    <mergeCell ref="D1395:D1399"/>
    <mergeCell ref="D1406:D1408"/>
    <mergeCell ref="D1401:D1403"/>
    <mergeCell ref="A440:A478"/>
    <mergeCell ref="D453:D456"/>
    <mergeCell ref="E453:E456"/>
    <mergeCell ref="D477:D478"/>
    <mergeCell ref="E477:E478"/>
    <mergeCell ref="D545:D547"/>
    <mergeCell ref="D504:D508"/>
    <mergeCell ref="E504:E508"/>
    <mergeCell ref="E545:E547"/>
    <mergeCell ref="B19:B38"/>
    <mergeCell ref="B39:B60"/>
    <mergeCell ref="B61:B65"/>
    <mergeCell ref="B66:B72"/>
    <mergeCell ref="B73:B76"/>
    <mergeCell ref="B77:B107"/>
    <mergeCell ref="B110:B115"/>
    <mergeCell ref="B116:B125"/>
    <mergeCell ref="B126:B142"/>
    <mergeCell ref="B143:B149"/>
    <mergeCell ref="B150:B156"/>
    <mergeCell ref="B157:B170"/>
    <mergeCell ref="B171:B177"/>
    <mergeCell ref="B178:B197"/>
    <mergeCell ref="B198:B226"/>
    <mergeCell ref="B227:B233"/>
    <mergeCell ref="B234:B262"/>
    <mergeCell ref="B301:B313"/>
    <mergeCell ref="B314:B324"/>
    <mergeCell ref="B325:B335"/>
    <mergeCell ref="B336:B340"/>
    <mergeCell ref="B341:B355"/>
    <mergeCell ref="B356:B367"/>
    <mergeCell ref="B368:B376"/>
    <mergeCell ref="B377:B395"/>
    <mergeCell ref="B396:B401"/>
    <mergeCell ref="B402:B413"/>
    <mergeCell ref="B414:B422"/>
    <mergeCell ref="B423:B439"/>
    <mergeCell ref="B440:B478"/>
    <mergeCell ref="B479:B499"/>
    <mergeCell ref="B500:B508"/>
    <mergeCell ref="B509:B538"/>
    <mergeCell ref="B539:B542"/>
    <mergeCell ref="B598:B611"/>
    <mergeCell ref="B612:B619"/>
    <mergeCell ref="B620:B621"/>
    <mergeCell ref="B622:B652"/>
    <mergeCell ref="B653:B658"/>
    <mergeCell ref="B659:B661"/>
    <mergeCell ref="B662:B675"/>
    <mergeCell ref="B676:B677"/>
    <mergeCell ref="B679:B682"/>
    <mergeCell ref="B683:B701"/>
    <mergeCell ref="B702:B706"/>
    <mergeCell ref="B707:B716"/>
    <mergeCell ref="B717:B742"/>
    <mergeCell ref="B743:B748"/>
    <mergeCell ref="B749:B766"/>
    <mergeCell ref="B767:B774"/>
    <mergeCell ref="B775:B795"/>
    <mergeCell ref="B819:B841"/>
    <mergeCell ref="B842:B850"/>
    <mergeCell ref="B851:B861"/>
    <mergeCell ref="B862:B894"/>
    <mergeCell ref="B895:B920"/>
    <mergeCell ref="B921:B922"/>
    <mergeCell ref="B923:B924"/>
    <mergeCell ref="B925:B937"/>
    <mergeCell ref="B938:B985"/>
    <mergeCell ref="B986:B990"/>
    <mergeCell ref="B991:B1001"/>
    <mergeCell ref="B1002:B1007"/>
    <mergeCell ref="B1008:B1039"/>
    <mergeCell ref="B1040:B1045"/>
    <mergeCell ref="B1046:B1070"/>
    <mergeCell ref="B1071:B1083"/>
    <mergeCell ref="B1084:B1097"/>
    <mergeCell ref="B1411:B1436"/>
    <mergeCell ref="B1155:B1164"/>
    <mergeCell ref="B1165:B1189"/>
    <mergeCell ref="B1190:B1193"/>
    <mergeCell ref="B1194:B1200"/>
    <mergeCell ref="B1202:B1234"/>
    <mergeCell ref="B1235:B1242"/>
    <mergeCell ref="B1243:B1263"/>
    <mergeCell ref="B1264:B1282"/>
    <mergeCell ref="B1283:B1287"/>
    <mergeCell ref="B1289:B1293"/>
    <mergeCell ref="B1294:B1298"/>
    <mergeCell ref="B1299:B1311"/>
    <mergeCell ref="B1312:B1325"/>
    <mergeCell ref="B1326:B1334"/>
    <mergeCell ref="B1335:B1336"/>
    <mergeCell ref="B1337:B1364"/>
    <mergeCell ref="B1365:B1370"/>
  </mergeCells>
  <pageMargins left="0.7" right="0.7" top="0.75" bottom="0.75" header="0.3" footer="0.3"/>
  <pageSetup paperSize="9"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POAL 2013</vt:lpstr>
      <vt:lpstr>POAL 2014</vt:lpstr>
      <vt:lpstr>POAL 2015</vt:lpstr>
    </vt:vector>
  </TitlesOfParts>
  <Company>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cristian_parra</dc:creator>
  <cp:lastModifiedBy>Ana Piaggio Bernal</cp:lastModifiedBy>
  <dcterms:created xsi:type="dcterms:W3CDTF">2015-01-23T18:55:17Z</dcterms:created>
  <dcterms:modified xsi:type="dcterms:W3CDTF">2017-11-03T13:54:38Z</dcterms:modified>
</cp:coreProperties>
</file>