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1955" activeTab="0"/>
  </bookViews>
  <sheets>
    <sheet name="cuadro2.2.5" sheetId="1" r:id="rId1"/>
  </sheets>
  <definedNames>
    <definedName name="_xlnm.Print_Area" localSheetId="0">'cuadro2.2.5'!$A$1:$I$38</definedName>
  </definedNames>
  <calcPr fullCalcOnLoad="1"/>
</workbook>
</file>

<file path=xl/sharedStrings.xml><?xml version="1.0" encoding="utf-8"?>
<sst xmlns="http://schemas.openxmlformats.org/spreadsheetml/2006/main" count="42" uniqueCount="41">
  <si>
    <t>GENERAL</t>
  </si>
  <si>
    <t>GRANEL</t>
  </si>
  <si>
    <t>FRIGORIZADO</t>
  </si>
  <si>
    <t>TOTAL</t>
  </si>
  <si>
    <t>PUERTOS</t>
  </si>
  <si>
    <t>2.2.5.- Valor flete del tonelaje movilizado en importación por puertos y según tipo de carga</t>
  </si>
  <si>
    <t>Arica</t>
  </si>
  <si>
    <t>(a)Iquique</t>
  </si>
  <si>
    <t>Punta Patache</t>
  </si>
  <si>
    <t>Tocopilla</t>
  </si>
  <si>
    <t>Michilla Cove</t>
  </si>
  <si>
    <t>Mejillones</t>
  </si>
  <si>
    <t>Puerto Angamos</t>
  </si>
  <si>
    <t>Antofagasta</t>
  </si>
  <si>
    <t>Chañaral/Barquito</t>
  </si>
  <si>
    <t>Huasco/Guacolda</t>
  </si>
  <si>
    <t>Coquimbo</t>
  </si>
  <si>
    <t>Ventanas</t>
  </si>
  <si>
    <t>Quintero</t>
  </si>
  <si>
    <t>Valparaíso</t>
  </si>
  <si>
    <t>San Antonio</t>
  </si>
  <si>
    <t>Penco</t>
  </si>
  <si>
    <t>Lirquén</t>
  </si>
  <si>
    <t>Talcahuano</t>
  </si>
  <si>
    <t>San Vicente</t>
  </si>
  <si>
    <t>Coronel</t>
  </si>
  <si>
    <t>Puerto Montt</t>
  </si>
  <si>
    <t>San José de Calbuco</t>
  </si>
  <si>
    <t>Chacabuco</t>
  </si>
  <si>
    <t>(a)Punta Arenas</t>
  </si>
  <si>
    <t>Compra de Naves</t>
  </si>
  <si>
    <t>(Cantidad en miles de dólares)</t>
  </si>
  <si>
    <t>(a) Valores indicados no consideran mercancias movilizadas por zona franca</t>
  </si>
  <si>
    <t>Fuente: Servicio Nacional de Aduanas</t>
  </si>
  <si>
    <t>Guayacán</t>
  </si>
  <si>
    <t>IMPORTACIÓN</t>
  </si>
  <si>
    <t>LÍQUIDO</t>
  </si>
  <si>
    <t>Año 2017</t>
  </si>
  <si>
    <t>Corral</t>
  </si>
  <si>
    <t>Isla de Pascua</t>
  </si>
  <si>
    <t>Caldera/Calderilla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</si>
</sst>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#,##0.0"/>
    <numFmt numFmtId="191" formatCode="#,##0.000"/>
    <numFmt numFmtId="192" formatCode="#,##0.0000"/>
  </numFmts>
  <fonts count="4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right"/>
    </xf>
    <xf numFmtId="41" fontId="4" fillId="33" borderId="10" xfId="0" applyNumberFormat="1" applyFont="1" applyFill="1" applyBorder="1" applyAlignment="1">
      <alignment horizontal="right"/>
    </xf>
    <xf numFmtId="41" fontId="4" fillId="0" borderId="10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showGridLines="0" tabSelected="1" zoomScalePageLayoutView="0" workbookViewId="0" topLeftCell="A1">
      <selection activeCell="A1" sqref="A1"/>
    </sheetView>
  </sheetViews>
  <sheetFormatPr defaultColWidth="11.00390625" defaultRowHeight="12.75"/>
  <cols>
    <col min="1" max="1" width="20.625" style="11" customWidth="1"/>
    <col min="2" max="2" width="12.125" style="11" bestFit="1" customWidth="1"/>
    <col min="3" max="3" width="13.00390625" style="11" customWidth="1"/>
    <col min="4" max="4" width="13.125" style="10" customWidth="1"/>
    <col min="5" max="5" width="17.375" style="11" bestFit="1" customWidth="1"/>
    <col min="6" max="6" width="11.625" style="11" bestFit="1" customWidth="1"/>
    <col min="7" max="7" width="1.625" style="3" customWidth="1"/>
    <col min="8" max="243" width="9.25390625" style="3" customWidth="1"/>
    <col min="244" max="16384" width="11.375" style="3" customWidth="1"/>
  </cols>
  <sheetData>
    <row r="1" spans="1:6" ht="15.75" customHeight="1">
      <c r="A1" s="1" t="s">
        <v>5</v>
      </c>
      <c r="B1" s="2"/>
      <c r="C1" s="2"/>
      <c r="D1" s="15"/>
      <c r="E1" s="2"/>
      <c r="F1" s="2"/>
    </row>
    <row r="2" spans="1:6" ht="12.75" customHeight="1">
      <c r="A2" s="1" t="s">
        <v>37</v>
      </c>
      <c r="B2" s="4"/>
      <c r="C2" s="4"/>
      <c r="D2" s="16"/>
      <c r="E2" s="4"/>
      <c r="F2" s="4"/>
    </row>
    <row r="3" spans="1:6" ht="11.25" customHeight="1">
      <c r="A3" s="1" t="s">
        <v>31</v>
      </c>
      <c r="B3" s="4"/>
      <c r="C3" s="4"/>
      <c r="D3" s="16"/>
      <c r="E3" s="4"/>
      <c r="F3" s="4"/>
    </row>
    <row r="4" spans="1:6" ht="3" customHeight="1">
      <c r="A4" s="5"/>
      <c r="B4" s="5"/>
      <c r="C4" s="5"/>
      <c r="D4" s="17"/>
      <c r="E4" s="5"/>
      <c r="F4" s="5"/>
    </row>
    <row r="5" spans="1:6" s="6" customFormat="1" ht="15" customHeight="1">
      <c r="A5" s="27" t="s">
        <v>4</v>
      </c>
      <c r="B5" s="29" t="s">
        <v>35</v>
      </c>
      <c r="C5" s="30"/>
      <c r="D5" s="30"/>
      <c r="E5" s="31"/>
      <c r="F5" s="25" t="s">
        <v>3</v>
      </c>
    </row>
    <row r="6" spans="1:6" s="6" customFormat="1" ht="15" customHeight="1">
      <c r="A6" s="28"/>
      <c r="B6" s="20" t="s">
        <v>0</v>
      </c>
      <c r="C6" s="18" t="s">
        <v>1</v>
      </c>
      <c r="D6" s="19" t="s">
        <v>36</v>
      </c>
      <c r="E6" s="18" t="s">
        <v>2</v>
      </c>
      <c r="F6" s="26"/>
    </row>
    <row r="7" spans="1:6" ht="13.5" customHeight="1">
      <c r="A7" s="13" t="s">
        <v>6</v>
      </c>
      <c r="B7" s="21">
        <v>2117.22</v>
      </c>
      <c r="C7" s="21">
        <v>1322.28</v>
      </c>
      <c r="D7" s="21">
        <v>0</v>
      </c>
      <c r="E7" s="21">
        <v>725.16</v>
      </c>
      <c r="F7" s="22">
        <f>SUM(B7:E7)</f>
        <v>4164.66</v>
      </c>
    </row>
    <row r="8" spans="1:6" ht="13.5" customHeight="1">
      <c r="A8" s="13" t="s">
        <v>7</v>
      </c>
      <c r="B8" s="21">
        <v>7809.07</v>
      </c>
      <c r="C8" s="21">
        <v>0</v>
      </c>
      <c r="D8" s="21">
        <v>59.87</v>
      </c>
      <c r="E8" s="21">
        <v>23.33</v>
      </c>
      <c r="F8" s="22">
        <f aca="true" t="shared" si="0" ref="F8:F35">SUM(B8:E8)</f>
        <v>7892.2699999999995</v>
      </c>
    </row>
    <row r="9" spans="1:6" ht="13.5" customHeight="1">
      <c r="A9" s="13" t="s">
        <v>8</v>
      </c>
      <c r="B9" s="21">
        <v>0</v>
      </c>
      <c r="C9" s="21">
        <v>3995.68</v>
      </c>
      <c r="D9" s="21">
        <v>0</v>
      </c>
      <c r="E9" s="21">
        <v>0</v>
      </c>
      <c r="F9" s="22">
        <f t="shared" si="0"/>
        <v>3995.68</v>
      </c>
    </row>
    <row r="10" spans="1:6" ht="13.5" customHeight="1">
      <c r="A10" s="13" t="s">
        <v>9</v>
      </c>
      <c r="B10" s="21">
        <v>0</v>
      </c>
      <c r="C10" s="21">
        <v>18431.1</v>
      </c>
      <c r="D10" s="21">
        <v>151.54</v>
      </c>
      <c r="E10" s="21">
        <v>0</v>
      </c>
      <c r="F10" s="22">
        <f t="shared" si="0"/>
        <v>18582.64</v>
      </c>
    </row>
    <row r="11" spans="1:6" ht="13.5" customHeight="1">
      <c r="A11" s="13" t="s">
        <v>10</v>
      </c>
      <c r="B11" s="21">
        <v>0</v>
      </c>
      <c r="C11" s="21">
        <v>0</v>
      </c>
      <c r="D11" s="21">
        <v>1742.36</v>
      </c>
      <c r="E11" s="21">
        <v>0</v>
      </c>
      <c r="F11" s="22">
        <f t="shared" si="0"/>
        <v>1742.36</v>
      </c>
    </row>
    <row r="12" spans="1:6" ht="13.5" customHeight="1">
      <c r="A12" s="13" t="s">
        <v>11</v>
      </c>
      <c r="B12" s="21">
        <v>4000</v>
      </c>
      <c r="C12" s="21">
        <v>33705.58</v>
      </c>
      <c r="D12" s="21">
        <v>109204.82</v>
      </c>
      <c r="E12" s="21">
        <v>0</v>
      </c>
      <c r="F12" s="22">
        <f t="shared" si="0"/>
        <v>146910.40000000002</v>
      </c>
    </row>
    <row r="13" spans="1:6" ht="13.5" customHeight="1">
      <c r="A13" s="13" t="s">
        <v>12</v>
      </c>
      <c r="B13" s="21">
        <v>52213.13</v>
      </c>
      <c r="C13" s="21">
        <v>17434.48</v>
      </c>
      <c r="D13" s="21">
        <v>2076.2</v>
      </c>
      <c r="E13" s="21">
        <v>48.19</v>
      </c>
      <c r="F13" s="22">
        <f t="shared" si="0"/>
        <v>71772</v>
      </c>
    </row>
    <row r="14" spans="1:6" ht="13.5" customHeight="1">
      <c r="A14" s="13" t="s">
        <v>13</v>
      </c>
      <c r="B14" s="21">
        <v>17143.32</v>
      </c>
      <c r="C14" s="21">
        <v>7031.61</v>
      </c>
      <c r="D14" s="21">
        <v>5800.51</v>
      </c>
      <c r="E14" s="21">
        <v>371.31</v>
      </c>
      <c r="F14" s="22">
        <f t="shared" si="0"/>
        <v>30346.750000000004</v>
      </c>
    </row>
    <row r="15" spans="1:6" ht="13.5" customHeight="1">
      <c r="A15" s="13" t="s">
        <v>14</v>
      </c>
      <c r="B15" s="21">
        <v>0</v>
      </c>
      <c r="C15" s="21">
        <v>5.86</v>
      </c>
      <c r="D15" s="21">
        <v>6821.31</v>
      </c>
      <c r="E15" s="21">
        <v>0</v>
      </c>
      <c r="F15" s="22">
        <f t="shared" si="0"/>
        <v>6827.17</v>
      </c>
    </row>
    <row r="16" spans="1:6" ht="13.5" customHeight="1">
      <c r="A16" s="13" t="s">
        <v>40</v>
      </c>
      <c r="B16" s="21">
        <v>0</v>
      </c>
      <c r="C16" s="21">
        <v>0</v>
      </c>
      <c r="D16" s="21">
        <v>9356</v>
      </c>
      <c r="E16" s="21">
        <v>0</v>
      </c>
      <c r="F16" s="22">
        <f t="shared" si="0"/>
        <v>9356</v>
      </c>
    </row>
    <row r="17" spans="1:6" ht="13.5" customHeight="1">
      <c r="A17" s="13" t="s">
        <v>15</v>
      </c>
      <c r="B17" s="21">
        <v>9646.03</v>
      </c>
      <c r="C17" s="21">
        <v>12530.13</v>
      </c>
      <c r="D17" s="21">
        <v>0</v>
      </c>
      <c r="E17" s="21">
        <v>0</v>
      </c>
      <c r="F17" s="22">
        <f t="shared" si="0"/>
        <v>22176.16</v>
      </c>
    </row>
    <row r="18" spans="1:6" ht="13.5" customHeight="1">
      <c r="A18" s="13" t="s">
        <v>16</v>
      </c>
      <c r="B18" s="21">
        <v>9343.64</v>
      </c>
      <c r="C18" s="21">
        <v>829.25</v>
      </c>
      <c r="D18" s="21">
        <v>0</v>
      </c>
      <c r="E18" s="21">
        <v>0.22</v>
      </c>
      <c r="F18" s="22">
        <f t="shared" si="0"/>
        <v>10173.109999999999</v>
      </c>
    </row>
    <row r="19" spans="1:6" ht="13.5" customHeight="1">
      <c r="A19" s="13" t="s">
        <v>34</v>
      </c>
      <c r="B19" s="21">
        <v>0</v>
      </c>
      <c r="C19" s="21">
        <v>0</v>
      </c>
      <c r="D19" s="21">
        <v>1716.95</v>
      </c>
      <c r="E19" s="21">
        <v>0</v>
      </c>
      <c r="F19" s="22">
        <f t="shared" si="0"/>
        <v>1716.95</v>
      </c>
    </row>
    <row r="20" spans="1:6" ht="13.5" customHeight="1">
      <c r="A20" s="13" t="s">
        <v>17</v>
      </c>
      <c r="B20" s="21">
        <v>0</v>
      </c>
      <c r="C20" s="21">
        <v>39013.24</v>
      </c>
      <c r="D20" s="21">
        <v>4927.74</v>
      </c>
      <c r="E20" s="21">
        <v>0</v>
      </c>
      <c r="F20" s="22">
        <f t="shared" si="0"/>
        <v>43940.979999999996</v>
      </c>
    </row>
    <row r="21" spans="1:8" ht="13.5" customHeight="1">
      <c r="A21" s="13" t="s">
        <v>18</v>
      </c>
      <c r="B21" s="21">
        <v>0</v>
      </c>
      <c r="C21" s="21">
        <v>0</v>
      </c>
      <c r="D21" s="24">
        <v>287048.87</v>
      </c>
      <c r="E21" s="21">
        <v>0</v>
      </c>
      <c r="F21" s="22">
        <f t="shared" si="0"/>
        <v>287048.87</v>
      </c>
      <c r="H21" s="7"/>
    </row>
    <row r="22" spans="1:8" ht="13.5" customHeight="1">
      <c r="A22" s="13" t="s">
        <v>39</v>
      </c>
      <c r="B22" s="21">
        <v>42.58</v>
      </c>
      <c r="C22" s="21">
        <v>0</v>
      </c>
      <c r="D22" s="24">
        <v>0</v>
      </c>
      <c r="E22" s="21">
        <v>18.08</v>
      </c>
      <c r="F22" s="22">
        <f t="shared" si="0"/>
        <v>60.66</v>
      </c>
      <c r="H22" s="7"/>
    </row>
    <row r="23" spans="1:6" ht="13.5" customHeight="1">
      <c r="A23" s="13" t="s">
        <v>19</v>
      </c>
      <c r="B23" s="21">
        <v>440496.48</v>
      </c>
      <c r="C23" s="21">
        <v>0</v>
      </c>
      <c r="D23" s="21">
        <v>0</v>
      </c>
      <c r="E23" s="21">
        <v>24558.12</v>
      </c>
      <c r="F23" s="22">
        <f t="shared" si="0"/>
        <v>465054.6</v>
      </c>
    </row>
    <row r="24" spans="1:6" ht="13.5" customHeight="1">
      <c r="A24" s="13" t="s">
        <v>20</v>
      </c>
      <c r="B24" s="21">
        <v>689753.08</v>
      </c>
      <c r="C24" s="21">
        <v>98291.19</v>
      </c>
      <c r="D24" s="21">
        <v>9108.25</v>
      </c>
      <c r="E24" s="21">
        <v>55121.21</v>
      </c>
      <c r="F24" s="22">
        <f t="shared" si="0"/>
        <v>852273.73</v>
      </c>
    </row>
    <row r="25" spans="1:6" ht="13.5" customHeight="1">
      <c r="A25" s="13" t="s">
        <v>21</v>
      </c>
      <c r="B25" s="21">
        <v>0</v>
      </c>
      <c r="C25" s="21">
        <v>8647.83</v>
      </c>
      <c r="D25" s="21">
        <v>0</v>
      </c>
      <c r="E25" s="21">
        <v>0</v>
      </c>
      <c r="F25" s="22">
        <f t="shared" si="0"/>
        <v>8647.83</v>
      </c>
    </row>
    <row r="26" spans="1:6" ht="13.5" customHeight="1">
      <c r="A26" s="13" t="s">
        <v>22</v>
      </c>
      <c r="B26" s="21">
        <v>15539.59</v>
      </c>
      <c r="C26" s="21">
        <v>13168.73</v>
      </c>
      <c r="D26" s="21">
        <v>4.62</v>
      </c>
      <c r="E26" s="21">
        <v>143.78</v>
      </c>
      <c r="F26" s="22">
        <f t="shared" si="0"/>
        <v>28856.719999999998</v>
      </c>
    </row>
    <row r="27" spans="1:8" ht="13.5" customHeight="1">
      <c r="A27" s="13" t="s">
        <v>23</v>
      </c>
      <c r="B27" s="21">
        <v>47.08</v>
      </c>
      <c r="C27" s="21">
        <v>0</v>
      </c>
      <c r="D27" s="21">
        <v>0</v>
      </c>
      <c r="E27" s="21">
        <v>19.56</v>
      </c>
      <c r="F27" s="22">
        <f t="shared" si="0"/>
        <v>66.64</v>
      </c>
      <c r="G27" s="7"/>
      <c r="H27" s="7"/>
    </row>
    <row r="28" spans="1:8" ht="13.5" customHeight="1">
      <c r="A28" s="13" t="s">
        <v>24</v>
      </c>
      <c r="B28" s="21">
        <v>27236.2</v>
      </c>
      <c r="C28" s="21">
        <v>10582.85</v>
      </c>
      <c r="D28" s="21">
        <v>114121.95</v>
      </c>
      <c r="E28" s="21">
        <v>1687.67</v>
      </c>
      <c r="F28" s="22">
        <f t="shared" si="0"/>
        <v>153628.67</v>
      </c>
      <c r="G28" s="7"/>
      <c r="H28" s="7"/>
    </row>
    <row r="29" spans="1:8" ht="13.5" customHeight="1">
      <c r="A29" s="13" t="s">
        <v>25</v>
      </c>
      <c r="B29" s="21">
        <v>24595.83</v>
      </c>
      <c r="C29" s="21">
        <v>41806.94</v>
      </c>
      <c r="D29" s="21">
        <v>7686.01</v>
      </c>
      <c r="E29" s="21">
        <v>400.15</v>
      </c>
      <c r="F29" s="22">
        <f t="shared" si="0"/>
        <v>74488.93</v>
      </c>
      <c r="G29" s="7"/>
      <c r="H29" s="7"/>
    </row>
    <row r="30" spans="1:8" ht="13.5" customHeight="1">
      <c r="A30" s="13" t="s">
        <v>38</v>
      </c>
      <c r="B30" s="21">
        <v>4.81</v>
      </c>
      <c r="C30" s="21">
        <v>0</v>
      </c>
      <c r="D30" s="21">
        <v>0</v>
      </c>
      <c r="E30" s="21">
        <v>0</v>
      </c>
      <c r="F30" s="22">
        <f t="shared" si="0"/>
        <v>4.81</v>
      </c>
      <c r="G30" s="7"/>
      <c r="H30" s="7"/>
    </row>
    <row r="31" spans="1:8" ht="13.5" customHeight="1">
      <c r="A31" s="13" t="s">
        <v>26</v>
      </c>
      <c r="B31" s="21">
        <v>3776.9</v>
      </c>
      <c r="C31" s="21">
        <v>19642.4</v>
      </c>
      <c r="D31" s="21">
        <v>0</v>
      </c>
      <c r="E31" s="21">
        <v>0</v>
      </c>
      <c r="F31" s="22">
        <f t="shared" si="0"/>
        <v>23419.300000000003</v>
      </c>
      <c r="G31" s="7"/>
      <c r="H31" s="7"/>
    </row>
    <row r="32" spans="1:8" ht="13.5" customHeight="1">
      <c r="A32" s="13" t="s">
        <v>27</v>
      </c>
      <c r="B32" s="21">
        <v>1.21</v>
      </c>
      <c r="C32" s="21">
        <v>3945.88</v>
      </c>
      <c r="D32" s="21">
        <v>4261.2</v>
      </c>
      <c r="E32" s="21">
        <v>0</v>
      </c>
      <c r="F32" s="22">
        <f t="shared" si="0"/>
        <v>8208.29</v>
      </c>
      <c r="G32" s="7"/>
      <c r="H32" s="7"/>
    </row>
    <row r="33" spans="1:6" ht="13.5" customHeight="1">
      <c r="A33" s="13" t="s">
        <v>28</v>
      </c>
      <c r="B33" s="21">
        <v>52.52</v>
      </c>
      <c r="C33" s="21">
        <v>0</v>
      </c>
      <c r="D33" s="21">
        <v>0</v>
      </c>
      <c r="E33" s="21">
        <v>0</v>
      </c>
      <c r="F33" s="22">
        <f t="shared" si="0"/>
        <v>52.52</v>
      </c>
    </row>
    <row r="34" spans="1:6" ht="13.5" customHeight="1">
      <c r="A34" s="13" t="s">
        <v>29</v>
      </c>
      <c r="B34" s="21">
        <v>821.27</v>
      </c>
      <c r="C34" s="21">
        <v>0</v>
      </c>
      <c r="D34" s="21">
        <v>318.85</v>
      </c>
      <c r="E34" s="21">
        <v>0</v>
      </c>
      <c r="F34" s="22">
        <f t="shared" si="0"/>
        <v>1140.12</v>
      </c>
    </row>
    <row r="35" spans="1:6" ht="13.5" customHeight="1">
      <c r="A35" s="13" t="s">
        <v>30</v>
      </c>
      <c r="B35" s="21">
        <v>5249.03</v>
      </c>
      <c r="C35" s="21">
        <v>0</v>
      </c>
      <c r="D35" s="21">
        <v>0</v>
      </c>
      <c r="E35" s="21">
        <v>0</v>
      </c>
      <c r="F35" s="22">
        <f t="shared" si="0"/>
        <v>5249.03</v>
      </c>
    </row>
    <row r="36" spans="1:6" s="8" customFormat="1" ht="14.25" customHeight="1">
      <c r="A36" s="14" t="s">
        <v>3</v>
      </c>
      <c r="B36" s="23">
        <f>SUM(B7:B35)</f>
        <v>1309888.99</v>
      </c>
      <c r="C36" s="23">
        <f>SUM(C7:C35)</f>
        <v>330385.03</v>
      </c>
      <c r="D36" s="23">
        <f>SUM(D7:D35)</f>
        <v>564407.0499999999</v>
      </c>
      <c r="E36" s="23">
        <f>SUM(E7:E35)</f>
        <v>83116.77999999998</v>
      </c>
      <c r="F36" s="23">
        <f>SUM(F7:F35)</f>
        <v>2287797.85</v>
      </c>
    </row>
    <row r="37" spans="1:6" s="7" customFormat="1" ht="14.25" customHeight="1">
      <c r="A37" s="9" t="s">
        <v>32</v>
      </c>
      <c r="B37" s="10"/>
      <c r="C37" s="10"/>
      <c r="D37" s="10"/>
      <c r="E37" s="10"/>
      <c r="F37" s="10"/>
    </row>
    <row r="38" spans="1:5" ht="15">
      <c r="A38" s="3" t="s">
        <v>33</v>
      </c>
      <c r="E38" s="3"/>
    </row>
    <row r="39" ht="15">
      <c r="A39" s="3"/>
    </row>
    <row r="40" spans="1:6" ht="15">
      <c r="A40" s="3"/>
      <c r="B40" s="3"/>
      <c r="C40" s="3"/>
      <c r="D40" s="7"/>
      <c r="E40" s="3"/>
      <c r="F40" s="3"/>
    </row>
    <row r="41" spans="1:6" ht="15">
      <c r="A41" s="3"/>
      <c r="B41" s="3"/>
      <c r="C41" s="3"/>
      <c r="D41" s="7"/>
      <c r="E41" s="3"/>
      <c r="F41" s="3"/>
    </row>
    <row r="42" spans="1:6" ht="15">
      <c r="A42" s="3"/>
      <c r="B42" s="3"/>
      <c r="C42" s="3"/>
      <c r="D42" s="7"/>
      <c r="E42" s="3"/>
      <c r="F42" s="3"/>
    </row>
    <row r="43" spans="1:6" ht="15">
      <c r="A43" s="3"/>
      <c r="B43" s="3"/>
      <c r="C43" s="3"/>
      <c r="D43" s="7"/>
      <c r="E43" s="3"/>
      <c r="F43" s="3"/>
    </row>
    <row r="44" spans="1:6" ht="15">
      <c r="A44" s="3"/>
      <c r="B44" s="3"/>
      <c r="C44" s="3"/>
      <c r="D44" s="7"/>
      <c r="E44" s="3"/>
      <c r="F44" s="3"/>
    </row>
    <row r="45" spans="1:6" ht="15">
      <c r="A45" s="3"/>
      <c r="B45" s="3"/>
      <c r="C45" s="3"/>
      <c r="D45" s="7"/>
      <c r="E45" s="3"/>
      <c r="F45" s="3"/>
    </row>
    <row r="46" spans="1:6" ht="15">
      <c r="A46" s="3"/>
      <c r="B46" s="3"/>
      <c r="C46" s="3"/>
      <c r="D46" s="7"/>
      <c r="E46" s="3"/>
      <c r="F46" s="3"/>
    </row>
    <row r="47" spans="1:6" ht="15">
      <c r="A47" s="3"/>
      <c r="B47" s="3"/>
      <c r="C47" s="3"/>
      <c r="D47" s="7"/>
      <c r="E47" s="3"/>
      <c r="F47" s="3"/>
    </row>
    <row r="48" spans="1:6" ht="15">
      <c r="A48" s="3"/>
      <c r="B48" s="3"/>
      <c r="C48" s="3"/>
      <c r="D48" s="7"/>
      <c r="E48" s="3"/>
      <c r="F48" s="3"/>
    </row>
    <row r="49" spans="1:6" ht="15">
      <c r="A49" s="3"/>
      <c r="B49" s="3"/>
      <c r="C49" s="3"/>
      <c r="D49" s="7"/>
      <c r="E49" s="3"/>
      <c r="F49" s="3"/>
    </row>
    <row r="50" spans="1:6" ht="15">
      <c r="A50" s="3"/>
      <c r="B50" s="3"/>
      <c r="C50" s="3"/>
      <c r="D50" s="7"/>
      <c r="E50" s="3"/>
      <c r="F50" s="3"/>
    </row>
    <row r="51" spans="1:6" ht="15">
      <c r="A51" s="3"/>
      <c r="B51" s="3"/>
      <c r="C51" s="3"/>
      <c r="D51" s="7"/>
      <c r="E51" s="3"/>
      <c r="F51" s="3"/>
    </row>
    <row r="56" spans="1:2" ht="15">
      <c r="A56" s="12"/>
      <c r="B56" s="12"/>
    </row>
    <row r="57" spans="1:2" ht="15">
      <c r="A57" s="12"/>
      <c r="B57" s="12"/>
    </row>
    <row r="58" spans="1:2" ht="15">
      <c r="A58" s="12"/>
      <c r="B58" s="12"/>
    </row>
    <row r="59" spans="1:2" ht="15">
      <c r="A59" s="12"/>
      <c r="B59" s="12"/>
    </row>
    <row r="60" spans="1:2" ht="15">
      <c r="A60" s="12"/>
      <c r="B60" s="12"/>
    </row>
    <row r="61" spans="1:2" ht="15">
      <c r="A61" s="12"/>
      <c r="B61" s="12"/>
    </row>
    <row r="62" spans="1:2" ht="15">
      <c r="A62" s="12"/>
      <c r="B62" s="12"/>
    </row>
    <row r="63" spans="1:2" ht="15">
      <c r="A63" s="12"/>
      <c r="B63" s="12"/>
    </row>
    <row r="64" spans="1:2" ht="15">
      <c r="A64" s="12"/>
      <c r="B64" s="12"/>
    </row>
    <row r="65" spans="1:2" ht="15">
      <c r="A65" s="12"/>
      <c r="B65" s="12"/>
    </row>
    <row r="66" spans="1:2" ht="15">
      <c r="A66" s="12"/>
      <c r="B66" s="12"/>
    </row>
    <row r="67" spans="1:2" ht="15">
      <c r="A67" s="12"/>
      <c r="B67" s="12"/>
    </row>
    <row r="68" spans="1:2" ht="15">
      <c r="A68" s="12"/>
      <c r="B68" s="12"/>
    </row>
    <row r="69" spans="1:2" ht="15">
      <c r="A69" s="12"/>
      <c r="B69" s="12"/>
    </row>
    <row r="70" spans="1:2" ht="15">
      <c r="A70" s="12"/>
      <c r="B70" s="12"/>
    </row>
    <row r="71" spans="1:2" ht="15">
      <c r="A71" s="12"/>
      <c r="B71" s="12"/>
    </row>
    <row r="72" spans="1:2" ht="15">
      <c r="A72" s="12"/>
      <c r="B72" s="12"/>
    </row>
    <row r="73" ht="15">
      <c r="A73" s="12"/>
    </row>
    <row r="74" ht="15">
      <c r="A74" s="12"/>
    </row>
    <row r="75" ht="15">
      <c r="A75" s="12"/>
    </row>
    <row r="76" ht="15">
      <c r="A76" s="12"/>
    </row>
    <row r="77" ht="15">
      <c r="A77" s="12"/>
    </row>
    <row r="78" ht="15">
      <c r="A78" s="12"/>
    </row>
    <row r="79" ht="15">
      <c r="A79" s="12"/>
    </row>
    <row r="80" ht="15">
      <c r="A80" s="12"/>
    </row>
    <row r="81" ht="15">
      <c r="A81" s="12"/>
    </row>
    <row r="82" ht="15">
      <c r="A82" s="12"/>
    </row>
  </sheetData>
  <sheetProtection/>
  <mergeCells count="3">
    <mergeCell ref="F5:F6"/>
    <mergeCell ref="A5:A6"/>
    <mergeCell ref="B5:E5"/>
  </mergeCells>
  <printOptions horizontalCentered="1"/>
  <pageMargins left="0.984251968503937" right="0.3937007874015748" top="0.3937007874015748" bottom="0.3937007874015748" header="0.15748031496062992" footer="0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Varas Muñoz</cp:lastModifiedBy>
  <cp:lastPrinted>2014-06-03T14:41:51Z</cp:lastPrinted>
  <dcterms:created xsi:type="dcterms:W3CDTF">1999-02-15T12:57:08Z</dcterms:created>
  <dcterms:modified xsi:type="dcterms:W3CDTF">2018-04-06T18:29:00Z</dcterms:modified>
  <cp:category/>
  <cp:version/>
  <cp:contentType/>
  <cp:contentStatus/>
</cp:coreProperties>
</file>