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900" windowWidth="32767" windowHeight="21100" activeTab="0"/>
  </bookViews>
  <sheets>
    <sheet name="cuadro6.3" sheetId="1" r:id="rId1"/>
  </sheets>
  <definedNames>
    <definedName name="_xlnm.Print_Area" localSheetId="0">'cuadro6.3'!$A$1:$J$95</definedName>
  </definedNames>
  <calcPr fullCalcOnLoad="1"/>
</workbook>
</file>

<file path=xl/sharedStrings.xml><?xml version="1.0" encoding="utf-8"?>
<sst xmlns="http://schemas.openxmlformats.org/spreadsheetml/2006/main" count="69" uniqueCount="33">
  <si>
    <t>AÑO</t>
  </si>
  <si>
    <t>Y</t>
  </si>
  <si>
    <t>MES</t>
  </si>
  <si>
    <t>BALSEOS</t>
  </si>
  <si>
    <t>PASAJEROS</t>
  </si>
  <si>
    <t>PUNTA DELGADA/ BAHIA AZUL</t>
  </si>
  <si>
    <t xml:space="preserve">TRES PUENTES / PORVENIR </t>
  </si>
  <si>
    <t>CHACAO / PARGUA</t>
  </si>
  <si>
    <t xml:space="preserve">RAMPA HUICHA / RAMPA CHULCHUY </t>
  </si>
  <si>
    <t>DALCAHUE / ISLA QUINCHAO</t>
  </si>
  <si>
    <t>NOTA: Considerar un Balseo, la ida y vuelta de una nave.</t>
  </si>
  <si>
    <t>(ESCALA AYACARA)  Y VICEVERSA</t>
  </si>
  <si>
    <t>(ISLA LEMUY) Y VICEVERSA</t>
  </si>
  <si>
    <t>Y VICEVERSA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</si>
  <si>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</si>
  <si>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</si>
  <si>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</si>
  <si>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</si>
  <si>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</si>
  <si>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</si>
  <si>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</si>
  <si>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</si>
  <si>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</si>
  <si>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</si>
  <si>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</si>
  <si>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</si>
  <si>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VEHÍCULOS</t>
  </si>
  <si>
    <t>PUERTO MONTT / CHAITÉN / QUELLÓN</t>
  </si>
  <si>
    <t>6.3.- Número de balseos y vehículos y pasajeros transportados en la Zona Sur-Austral</t>
  </si>
  <si>
    <t>6.3.1.- Número de balseos y vehículos y pasajeros transportados en la Zona Sur-Austral</t>
  </si>
  <si>
    <t>6.3.2.- Número de balseos y vehículos y pasajeros transportados en la Zona Sur-Austral</t>
  </si>
  <si>
    <t>Detalle año 2021</t>
  </si>
  <si>
    <t>Años 2000 al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</si>
</sst>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.0"/>
    <numFmt numFmtId="201" formatCode="0.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mm/yy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1" fillId="0" borderId="0">
      <alignment/>
      <protection/>
    </xf>
    <xf numFmtId="0" fontId="4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7" fillId="0" borderId="12" xfId="0" applyNumberFormat="1" applyFont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showGridLines="0" tabSelected="1" zoomScale="90" zoomScaleNormal="90" zoomScalePageLayoutView="0" workbookViewId="0" topLeftCell="A49">
      <selection activeCell="A82" sqref="A82:J93"/>
    </sheetView>
  </sheetViews>
  <sheetFormatPr defaultColWidth="11.375" defaultRowHeight="12.75"/>
  <cols>
    <col min="1" max="1" width="13.625" style="8" customWidth="1"/>
    <col min="2" max="2" width="11.25390625" style="3" customWidth="1"/>
    <col min="3" max="3" width="14.125" style="3" customWidth="1"/>
    <col min="4" max="4" width="17.375" style="3" customWidth="1"/>
    <col min="5" max="5" width="11.625" style="3" customWidth="1"/>
    <col min="6" max="6" width="14.25390625" style="3" customWidth="1"/>
    <col min="7" max="7" width="14.00390625" style="3" customWidth="1"/>
    <col min="8" max="8" width="11.875" style="3" customWidth="1"/>
    <col min="9" max="9" width="13.625" style="3" customWidth="1"/>
    <col min="10" max="10" width="16.875" style="3" customWidth="1"/>
    <col min="11" max="11" width="1.37890625" style="1" customWidth="1"/>
    <col min="12" max="136" width="9.25390625" style="1" customWidth="1"/>
    <col min="137" max="16384" width="11.375" style="1" customWidth="1"/>
  </cols>
  <sheetData>
    <row r="1" spans="1:10" ht="18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8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8">
      <c r="A4" s="40" t="s">
        <v>32</v>
      </c>
      <c r="B4" s="40"/>
      <c r="C4" s="40"/>
      <c r="D4" s="40"/>
      <c r="E4" s="40"/>
      <c r="F4" s="40"/>
      <c r="G4" s="40"/>
      <c r="H4" s="40"/>
      <c r="I4" s="40"/>
      <c r="J4" s="40"/>
    </row>
    <row r="5" ht="12.75">
      <c r="A5" s="2"/>
    </row>
    <row r="6" spans="1:10" s="4" customFormat="1" ht="13.5">
      <c r="A6" s="24" t="s">
        <v>0</v>
      </c>
      <c r="B6" s="39" t="s">
        <v>7</v>
      </c>
      <c r="C6" s="39"/>
      <c r="D6" s="39"/>
      <c r="E6" s="39" t="s">
        <v>5</v>
      </c>
      <c r="F6" s="39"/>
      <c r="G6" s="39"/>
      <c r="H6" s="37" t="s">
        <v>6</v>
      </c>
      <c r="I6" s="37"/>
      <c r="J6" s="37"/>
    </row>
    <row r="7" spans="1:10" s="4" customFormat="1" ht="13.5">
      <c r="A7" s="25" t="s">
        <v>1</v>
      </c>
      <c r="B7" s="36" t="s">
        <v>13</v>
      </c>
      <c r="C7" s="36"/>
      <c r="D7" s="36"/>
      <c r="E7" s="36" t="s">
        <v>13</v>
      </c>
      <c r="F7" s="36"/>
      <c r="G7" s="36"/>
      <c r="H7" s="38" t="s">
        <v>13</v>
      </c>
      <c r="I7" s="38"/>
      <c r="J7" s="38"/>
    </row>
    <row r="8" spans="1:10" s="4" customFormat="1" ht="13.5">
      <c r="A8" s="26" t="s">
        <v>2</v>
      </c>
      <c r="B8" s="23" t="s">
        <v>3</v>
      </c>
      <c r="C8" s="23" t="s">
        <v>26</v>
      </c>
      <c r="D8" s="23" t="s">
        <v>4</v>
      </c>
      <c r="E8" s="23" t="s">
        <v>3</v>
      </c>
      <c r="F8" s="23" t="s">
        <v>26</v>
      </c>
      <c r="G8" s="23" t="s">
        <v>4</v>
      </c>
      <c r="H8" s="30" t="s">
        <v>3</v>
      </c>
      <c r="I8" s="30" t="s">
        <v>26</v>
      </c>
      <c r="J8" s="30" t="s">
        <v>4</v>
      </c>
    </row>
    <row r="9" spans="1:10" s="4" customFormat="1" ht="9" customHeight="1">
      <c r="A9" s="12"/>
      <c r="B9" s="10"/>
      <c r="C9" s="10"/>
      <c r="D9" s="10"/>
      <c r="E9" s="10"/>
      <c r="F9" s="10"/>
      <c r="G9" s="10"/>
      <c r="H9" s="10"/>
      <c r="I9" s="10"/>
      <c r="J9" s="10"/>
    </row>
    <row r="10" spans="1:11" s="5" customFormat="1" ht="13.5">
      <c r="A10" s="19">
        <v>2000</v>
      </c>
      <c r="B10" s="20">
        <v>44476</v>
      </c>
      <c r="C10" s="20">
        <v>464195</v>
      </c>
      <c r="D10" s="20">
        <v>1560810</v>
      </c>
      <c r="E10" s="20">
        <v>6895.5</v>
      </c>
      <c r="F10" s="20">
        <v>88940</v>
      </c>
      <c r="G10" s="20">
        <v>309805</v>
      </c>
      <c r="H10" s="20">
        <v>371</v>
      </c>
      <c r="I10" s="20">
        <v>2908</v>
      </c>
      <c r="J10" s="20">
        <v>36573</v>
      </c>
      <c r="K10" s="7"/>
    </row>
    <row r="11" spans="1:11" s="5" customFormat="1" ht="13.5">
      <c r="A11" s="19">
        <v>2001</v>
      </c>
      <c r="B11" s="20">
        <v>36793</v>
      </c>
      <c r="C11" s="20">
        <v>454513</v>
      </c>
      <c r="D11" s="20">
        <v>2488263</v>
      </c>
      <c r="E11" s="20">
        <v>8111</v>
      </c>
      <c r="F11" s="20">
        <v>111764</v>
      </c>
      <c r="G11" s="20">
        <v>286525</v>
      </c>
      <c r="H11" s="20">
        <v>308</v>
      </c>
      <c r="I11" s="20">
        <v>2527</v>
      </c>
      <c r="J11" s="20">
        <v>33481</v>
      </c>
      <c r="K11" s="7"/>
    </row>
    <row r="12" spans="1:11" s="5" customFormat="1" ht="13.5">
      <c r="A12" s="19">
        <v>2002</v>
      </c>
      <c r="B12" s="20">
        <v>36156</v>
      </c>
      <c r="C12" s="20">
        <v>451501</v>
      </c>
      <c r="D12" s="20">
        <v>2177413</v>
      </c>
      <c r="E12" s="20">
        <v>9059</v>
      </c>
      <c r="F12" s="20">
        <v>82074</v>
      </c>
      <c r="G12" s="20">
        <v>296616</v>
      </c>
      <c r="H12" s="20">
        <v>314</v>
      </c>
      <c r="I12" s="20">
        <v>3387</v>
      </c>
      <c r="J12" s="20">
        <v>31142</v>
      </c>
      <c r="K12" s="7"/>
    </row>
    <row r="13" spans="1:11" s="5" customFormat="1" ht="13.5">
      <c r="A13" s="19">
        <v>2003</v>
      </c>
      <c r="B13" s="20">
        <v>33993</v>
      </c>
      <c r="C13" s="20">
        <v>456855</v>
      </c>
      <c r="D13" s="20">
        <v>2136629</v>
      </c>
      <c r="E13" s="20">
        <v>6349</v>
      </c>
      <c r="F13" s="20">
        <v>62595</v>
      </c>
      <c r="G13" s="20">
        <v>321652</v>
      </c>
      <c r="H13" s="20">
        <v>295</v>
      </c>
      <c r="I13" s="20">
        <v>5224</v>
      </c>
      <c r="J13" s="20">
        <v>64366</v>
      </c>
      <c r="K13" s="7"/>
    </row>
    <row r="14" spans="1:11" s="5" customFormat="1" ht="13.5">
      <c r="A14" s="19">
        <v>2004</v>
      </c>
      <c r="B14" s="20">
        <v>34230</v>
      </c>
      <c r="C14" s="20">
        <v>511202</v>
      </c>
      <c r="D14" s="20">
        <v>2349950</v>
      </c>
      <c r="E14" s="20">
        <v>4643</v>
      </c>
      <c r="F14" s="20">
        <v>111191</v>
      </c>
      <c r="G14" s="20">
        <v>682925</v>
      </c>
      <c r="H14" s="20">
        <v>305</v>
      </c>
      <c r="I14" s="20">
        <v>5772</v>
      </c>
      <c r="J14" s="20">
        <v>74216</v>
      </c>
      <c r="K14" s="7"/>
    </row>
    <row r="15" spans="1:11" s="5" customFormat="1" ht="13.5">
      <c r="A15" s="19">
        <v>2005</v>
      </c>
      <c r="B15" s="20">
        <v>33839</v>
      </c>
      <c r="C15" s="20">
        <v>523020</v>
      </c>
      <c r="D15" s="20">
        <v>2438227</v>
      </c>
      <c r="E15" s="20">
        <v>4048</v>
      </c>
      <c r="F15" s="20">
        <v>102936</v>
      </c>
      <c r="G15" s="20">
        <v>468826</v>
      </c>
      <c r="H15" s="20">
        <v>326</v>
      </c>
      <c r="I15" s="20">
        <v>6269</v>
      </c>
      <c r="J15" s="20">
        <v>78274</v>
      </c>
      <c r="K15" s="7"/>
    </row>
    <row r="16" spans="1:11" s="5" customFormat="1" ht="13.5">
      <c r="A16" s="19">
        <v>2006</v>
      </c>
      <c r="B16" s="20">
        <v>34171</v>
      </c>
      <c r="C16" s="20">
        <v>563714</v>
      </c>
      <c r="D16" s="20">
        <v>2609589</v>
      </c>
      <c r="E16" s="20">
        <v>7376</v>
      </c>
      <c r="F16" s="20">
        <v>134173</v>
      </c>
      <c r="G16" s="20">
        <v>479589</v>
      </c>
      <c r="H16" s="20">
        <v>313</v>
      </c>
      <c r="I16" s="20">
        <v>6436</v>
      </c>
      <c r="J16" s="20">
        <v>79978</v>
      </c>
      <c r="K16" s="7"/>
    </row>
    <row r="17" spans="1:11" s="5" customFormat="1" ht="13.5">
      <c r="A17" s="19">
        <v>2007</v>
      </c>
      <c r="B17" s="20">
        <v>36458</v>
      </c>
      <c r="C17" s="20">
        <v>632959</v>
      </c>
      <c r="D17" s="20">
        <v>2760850</v>
      </c>
      <c r="E17" s="20">
        <v>7291</v>
      </c>
      <c r="F17" s="20">
        <v>158152</v>
      </c>
      <c r="G17" s="20">
        <v>596077</v>
      </c>
      <c r="H17" s="20">
        <v>346</v>
      </c>
      <c r="I17" s="20">
        <v>6763</v>
      </c>
      <c r="J17" s="20">
        <v>79673</v>
      </c>
      <c r="K17" s="7"/>
    </row>
    <row r="18" spans="1:11" s="5" customFormat="1" ht="13.5">
      <c r="A18" s="19">
        <v>2008</v>
      </c>
      <c r="B18" s="20">
        <v>35357</v>
      </c>
      <c r="C18" s="20">
        <v>643731</v>
      </c>
      <c r="D18" s="20">
        <v>2911366</v>
      </c>
      <c r="E18" s="20">
        <v>3649</v>
      </c>
      <c r="F18" s="20">
        <v>72423</v>
      </c>
      <c r="G18" s="20">
        <v>209355</v>
      </c>
      <c r="H18" s="20">
        <v>266</v>
      </c>
      <c r="I18" s="20">
        <v>6418</v>
      </c>
      <c r="J18" s="20">
        <v>68031</v>
      </c>
      <c r="K18" s="7"/>
    </row>
    <row r="19" spans="1:11" s="5" customFormat="1" ht="13.5">
      <c r="A19" s="19">
        <v>2009</v>
      </c>
      <c r="B19" s="20">
        <v>72232</v>
      </c>
      <c r="C19" s="20">
        <v>603334</v>
      </c>
      <c r="D19" s="20">
        <v>2603571</v>
      </c>
      <c r="E19" s="20">
        <v>9219</v>
      </c>
      <c r="F19" s="20">
        <v>127539</v>
      </c>
      <c r="G19" s="20">
        <v>363219</v>
      </c>
      <c r="H19" s="20">
        <v>391</v>
      </c>
      <c r="I19" s="20">
        <v>10925</v>
      </c>
      <c r="J19" s="20">
        <v>101858</v>
      </c>
      <c r="K19" s="7"/>
    </row>
    <row r="20" spans="1:11" s="5" customFormat="1" ht="13.5">
      <c r="A20" s="19">
        <v>2010</v>
      </c>
      <c r="B20" s="20">
        <v>66330</v>
      </c>
      <c r="C20" s="20">
        <v>463555</v>
      </c>
      <c r="D20" s="20">
        <v>2093681</v>
      </c>
      <c r="E20" s="20">
        <v>6563.5</v>
      </c>
      <c r="F20" s="20">
        <v>155946</v>
      </c>
      <c r="G20" s="20">
        <v>530503</v>
      </c>
      <c r="H20" s="20">
        <v>297</v>
      </c>
      <c r="I20" s="20">
        <v>11602</v>
      </c>
      <c r="J20" s="20">
        <v>96566</v>
      </c>
      <c r="K20" s="7"/>
    </row>
    <row r="21" spans="1:11" s="5" customFormat="1" ht="13.5">
      <c r="A21" s="19">
        <v>2011</v>
      </c>
      <c r="B21" s="20">
        <v>33917</v>
      </c>
      <c r="C21" s="20">
        <v>329918</v>
      </c>
      <c r="D21" s="20">
        <v>1408218</v>
      </c>
      <c r="E21" s="20">
        <v>7152.5</v>
      </c>
      <c r="F21" s="20">
        <v>165741</v>
      </c>
      <c r="G21" s="20">
        <v>559888</v>
      </c>
      <c r="H21" s="20">
        <v>312</v>
      </c>
      <c r="I21" s="20">
        <v>11634</v>
      </c>
      <c r="J21" s="20">
        <v>93310</v>
      </c>
      <c r="K21" s="7"/>
    </row>
    <row r="22" spans="1:11" s="5" customFormat="1" ht="13.5">
      <c r="A22" s="19">
        <v>2012</v>
      </c>
      <c r="B22" s="20">
        <v>34378</v>
      </c>
      <c r="C22" s="20">
        <v>372317</v>
      </c>
      <c r="D22" s="20">
        <v>1538555</v>
      </c>
      <c r="E22" s="20">
        <v>6936</v>
      </c>
      <c r="F22" s="20">
        <v>197699</v>
      </c>
      <c r="G22" s="20">
        <v>702550</v>
      </c>
      <c r="H22" s="20">
        <v>323</v>
      </c>
      <c r="I22" s="20">
        <v>13310</v>
      </c>
      <c r="J22" s="20">
        <v>92187</v>
      </c>
      <c r="K22" s="7"/>
    </row>
    <row r="23" spans="1:11" s="5" customFormat="1" ht="13.5">
      <c r="A23" s="19">
        <v>2013</v>
      </c>
      <c r="B23" s="20">
        <v>34138</v>
      </c>
      <c r="C23" s="20">
        <v>402887</v>
      </c>
      <c r="D23" s="20">
        <v>1623477</v>
      </c>
      <c r="E23" s="20">
        <v>7218.5</v>
      </c>
      <c r="F23" s="20">
        <v>235559</v>
      </c>
      <c r="G23" s="20">
        <v>800282</v>
      </c>
      <c r="H23" s="20">
        <v>314</v>
      </c>
      <c r="I23" s="20">
        <v>13255</v>
      </c>
      <c r="J23" s="20">
        <v>103507</v>
      </c>
      <c r="K23" s="7"/>
    </row>
    <row r="24" spans="1:11" s="5" customFormat="1" ht="13.5">
      <c r="A24" s="19">
        <v>2014</v>
      </c>
      <c r="B24" s="20">
        <v>36672</v>
      </c>
      <c r="C24" s="20">
        <v>426438</v>
      </c>
      <c r="D24" s="20">
        <v>1782217</v>
      </c>
      <c r="E24" s="20">
        <v>5552</v>
      </c>
      <c r="F24" s="20">
        <v>239679</v>
      </c>
      <c r="G24" s="20">
        <v>816193</v>
      </c>
      <c r="H24" s="20">
        <v>325</v>
      </c>
      <c r="I24" s="20">
        <v>13656</v>
      </c>
      <c r="J24" s="20">
        <v>102592</v>
      </c>
      <c r="K24" s="7"/>
    </row>
    <row r="25" spans="1:11" s="5" customFormat="1" ht="13.5">
      <c r="A25" s="19">
        <v>2015</v>
      </c>
      <c r="B25" s="20">
        <v>36212</v>
      </c>
      <c r="C25" s="20">
        <v>450745</v>
      </c>
      <c r="D25" s="20">
        <v>1897729</v>
      </c>
      <c r="E25" s="20">
        <v>9182.5</v>
      </c>
      <c r="F25" s="20">
        <v>232858</v>
      </c>
      <c r="G25" s="20">
        <v>823357</v>
      </c>
      <c r="H25" s="20">
        <v>366</v>
      </c>
      <c r="I25" s="20">
        <v>21197</v>
      </c>
      <c r="J25" s="20">
        <v>124488</v>
      </c>
      <c r="K25" s="7"/>
    </row>
    <row r="26" spans="1:11" s="5" customFormat="1" ht="13.5">
      <c r="A26" s="21">
        <v>2016</v>
      </c>
      <c r="B26" s="20">
        <v>35795</v>
      </c>
      <c r="C26" s="20">
        <v>483734</v>
      </c>
      <c r="D26" s="20">
        <v>1901489</v>
      </c>
      <c r="E26" s="20">
        <v>9945</v>
      </c>
      <c r="F26" s="20">
        <v>244067</v>
      </c>
      <c r="G26" s="20">
        <v>881619</v>
      </c>
      <c r="H26" s="20">
        <v>378</v>
      </c>
      <c r="I26" s="20">
        <v>23092</v>
      </c>
      <c r="J26" s="20">
        <v>137632</v>
      </c>
      <c r="K26" s="7"/>
    </row>
    <row r="27" spans="1:11" s="5" customFormat="1" ht="13.5">
      <c r="A27" s="21">
        <v>2017</v>
      </c>
      <c r="B27" s="20">
        <v>36701</v>
      </c>
      <c r="C27" s="20">
        <v>491549</v>
      </c>
      <c r="D27" s="20">
        <v>1969545</v>
      </c>
      <c r="E27" s="20">
        <v>10666</v>
      </c>
      <c r="F27" s="20">
        <v>257540</v>
      </c>
      <c r="G27" s="20">
        <v>991987</v>
      </c>
      <c r="H27" s="20">
        <v>369</v>
      </c>
      <c r="I27" s="20">
        <v>25703</v>
      </c>
      <c r="J27" s="20">
        <v>149590</v>
      </c>
      <c r="K27" s="7"/>
    </row>
    <row r="28" spans="1:11" s="5" customFormat="1" ht="13.5">
      <c r="A28" s="21">
        <v>2018</v>
      </c>
      <c r="B28" s="20">
        <v>37001</v>
      </c>
      <c r="C28" s="20">
        <v>506452</v>
      </c>
      <c r="D28" s="20">
        <v>2101233</v>
      </c>
      <c r="E28" s="20">
        <v>10954</v>
      </c>
      <c r="F28" s="20">
        <v>224908</v>
      </c>
      <c r="G28" s="20">
        <v>756743</v>
      </c>
      <c r="H28" s="20">
        <v>445</v>
      </c>
      <c r="I28" s="20">
        <v>23640</v>
      </c>
      <c r="J28" s="20">
        <v>183398</v>
      </c>
      <c r="K28" s="7"/>
    </row>
    <row r="29" spans="1:11" s="5" customFormat="1" ht="13.5">
      <c r="A29" s="21">
        <v>2019</v>
      </c>
      <c r="B29" s="20">
        <v>37161</v>
      </c>
      <c r="C29" s="20">
        <v>548747</v>
      </c>
      <c r="D29" s="20">
        <v>2092517</v>
      </c>
      <c r="E29" s="20">
        <v>8449</v>
      </c>
      <c r="F29" s="20">
        <v>168122</v>
      </c>
      <c r="G29" s="20">
        <v>717369</v>
      </c>
      <c r="H29" s="20">
        <v>453</v>
      </c>
      <c r="I29" s="20">
        <v>24060</v>
      </c>
      <c r="J29" s="20">
        <v>187079</v>
      </c>
      <c r="K29" s="7"/>
    </row>
    <row r="30" spans="1:11" s="5" customFormat="1" ht="13.5">
      <c r="A30" s="21">
        <v>2020</v>
      </c>
      <c r="B30" s="20">
        <v>22187</v>
      </c>
      <c r="C30" s="20">
        <v>367499</v>
      </c>
      <c r="D30" s="20">
        <v>961958</v>
      </c>
      <c r="E30" s="20">
        <v>3693.5</v>
      </c>
      <c r="F30" s="20">
        <v>105799</v>
      </c>
      <c r="G30" s="20">
        <v>229970</v>
      </c>
      <c r="H30" s="20">
        <v>252</v>
      </c>
      <c r="I30" s="20">
        <v>13075</v>
      </c>
      <c r="J30" s="20">
        <v>61060</v>
      </c>
      <c r="K30" s="7"/>
    </row>
    <row r="31" spans="1:11" s="5" customFormat="1" ht="13.5">
      <c r="A31" s="21">
        <v>2021</v>
      </c>
      <c r="B31" s="28">
        <f>SUM(B34:B45)</f>
        <v>33005</v>
      </c>
      <c r="C31" s="28">
        <f aca="true" t="shared" si="0" ref="C31:J31">SUM(C34:C45)</f>
        <v>522773</v>
      </c>
      <c r="D31" s="28">
        <f t="shared" si="0"/>
        <v>1323278</v>
      </c>
      <c r="E31" s="28">
        <f t="shared" si="0"/>
        <v>2445</v>
      </c>
      <c r="F31" s="28">
        <f t="shared" si="0"/>
        <v>123863</v>
      </c>
      <c r="G31" s="28">
        <f t="shared" si="0"/>
        <v>287459</v>
      </c>
      <c r="H31" s="28">
        <f t="shared" si="0"/>
        <v>339</v>
      </c>
      <c r="I31" s="28">
        <f t="shared" si="0"/>
        <v>23766</v>
      </c>
      <c r="J31" s="28">
        <f t="shared" si="0"/>
        <v>92396</v>
      </c>
      <c r="K31" s="7"/>
    </row>
    <row r="32" spans="1:11" s="5" customFormat="1" ht="13.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7"/>
    </row>
    <row r="33" spans="1:10" s="4" customFormat="1" ht="13.5">
      <c r="A33" s="41" t="s">
        <v>31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1" s="4" customFormat="1" ht="13.5">
      <c r="A34" s="27" t="s">
        <v>14</v>
      </c>
      <c r="B34" s="31">
        <v>2508</v>
      </c>
      <c r="C34" s="31">
        <v>33113</v>
      </c>
      <c r="D34" s="33">
        <v>67705</v>
      </c>
      <c r="E34" s="32">
        <v>230</v>
      </c>
      <c r="F34" s="32">
        <v>11011</v>
      </c>
      <c r="G34" s="32">
        <v>21055</v>
      </c>
      <c r="H34" s="34">
        <v>15</v>
      </c>
      <c r="I34" s="35">
        <v>969</v>
      </c>
      <c r="J34" s="35">
        <v>4442</v>
      </c>
      <c r="K34" s="6"/>
    </row>
    <row r="35" spans="1:11" s="4" customFormat="1" ht="13.5">
      <c r="A35" s="27" t="s">
        <v>15</v>
      </c>
      <c r="B35" s="31">
        <v>2487</v>
      </c>
      <c r="C35" s="31">
        <v>45795</v>
      </c>
      <c r="D35" s="33">
        <v>80786</v>
      </c>
      <c r="E35" s="32">
        <v>217</v>
      </c>
      <c r="F35" s="32">
        <v>10510</v>
      </c>
      <c r="G35" s="32">
        <v>20909</v>
      </c>
      <c r="H35" s="34">
        <v>19</v>
      </c>
      <c r="I35" s="35">
        <v>1216</v>
      </c>
      <c r="J35" s="35">
        <v>4895</v>
      </c>
      <c r="K35" s="6"/>
    </row>
    <row r="36" spans="1:11" s="4" customFormat="1" ht="13.5">
      <c r="A36" s="27" t="s">
        <v>16</v>
      </c>
      <c r="B36" s="31">
        <v>3011</v>
      </c>
      <c r="C36" s="31">
        <v>42763</v>
      </c>
      <c r="D36" s="33">
        <v>102506</v>
      </c>
      <c r="E36" s="32">
        <v>168</v>
      </c>
      <c r="F36" s="32">
        <v>12224</v>
      </c>
      <c r="G36" s="32">
        <v>25846</v>
      </c>
      <c r="H36" s="34">
        <v>28</v>
      </c>
      <c r="I36" s="35">
        <v>2024</v>
      </c>
      <c r="J36" s="35">
        <v>6887</v>
      </c>
      <c r="K36" s="6"/>
    </row>
    <row r="37" spans="1:11" s="4" customFormat="1" ht="13.5">
      <c r="A37" s="27" t="s">
        <v>17</v>
      </c>
      <c r="B37" s="31">
        <v>2700</v>
      </c>
      <c r="C37" s="31">
        <v>31178</v>
      </c>
      <c r="D37" s="33">
        <v>92214</v>
      </c>
      <c r="E37" s="32">
        <v>168</v>
      </c>
      <c r="F37" s="32">
        <v>8505</v>
      </c>
      <c r="G37" s="32">
        <v>17420</v>
      </c>
      <c r="H37" s="34">
        <v>29</v>
      </c>
      <c r="I37" s="35">
        <v>1835</v>
      </c>
      <c r="J37" s="35">
        <v>6250</v>
      </c>
      <c r="K37" s="6"/>
    </row>
    <row r="38" spans="1:11" s="4" customFormat="1" ht="13.5">
      <c r="A38" s="27" t="s">
        <v>18</v>
      </c>
      <c r="B38" s="31">
        <v>2691</v>
      </c>
      <c r="C38" s="31">
        <v>31449</v>
      </c>
      <c r="D38" s="33">
        <v>89696</v>
      </c>
      <c r="E38" s="32">
        <v>178</v>
      </c>
      <c r="F38" s="32">
        <v>8313</v>
      </c>
      <c r="G38" s="32">
        <v>15080</v>
      </c>
      <c r="H38" s="34">
        <v>23</v>
      </c>
      <c r="I38" s="35">
        <v>1438</v>
      </c>
      <c r="J38" s="35">
        <v>3374</v>
      </c>
      <c r="K38" s="6"/>
    </row>
    <row r="39" spans="1:11" s="4" customFormat="1" ht="13.5">
      <c r="A39" s="27" t="s">
        <v>19</v>
      </c>
      <c r="B39" s="31">
        <v>2568</v>
      </c>
      <c r="C39" s="31">
        <v>35145</v>
      </c>
      <c r="D39" s="33">
        <v>84974</v>
      </c>
      <c r="E39" s="32">
        <v>167</v>
      </c>
      <c r="F39" s="32">
        <v>5032</v>
      </c>
      <c r="G39" s="32">
        <v>10292</v>
      </c>
      <c r="H39" s="34">
        <v>30</v>
      </c>
      <c r="I39" s="35">
        <v>1780</v>
      </c>
      <c r="J39" s="35">
        <v>4661</v>
      </c>
      <c r="K39" s="6"/>
    </row>
    <row r="40" spans="1:11" s="4" customFormat="1" ht="13.5">
      <c r="A40" s="27" t="s">
        <v>20</v>
      </c>
      <c r="B40" s="31">
        <v>2705</v>
      </c>
      <c r="C40" s="31">
        <v>53358</v>
      </c>
      <c r="D40" s="33">
        <v>126934</v>
      </c>
      <c r="E40" s="32">
        <v>137</v>
      </c>
      <c r="F40" s="32">
        <v>6941</v>
      </c>
      <c r="G40" s="32">
        <v>16942</v>
      </c>
      <c r="H40" s="34">
        <v>27</v>
      </c>
      <c r="I40" s="35">
        <v>2128</v>
      </c>
      <c r="J40" s="35">
        <v>7883</v>
      </c>
      <c r="K40" s="6"/>
    </row>
    <row r="41" spans="1:11" s="4" customFormat="1" ht="13.5">
      <c r="A41" s="27" t="s">
        <v>21</v>
      </c>
      <c r="B41" s="31">
        <v>2471</v>
      </c>
      <c r="C41" s="31">
        <v>47099</v>
      </c>
      <c r="D41" s="33">
        <v>116897</v>
      </c>
      <c r="E41" s="32">
        <v>227</v>
      </c>
      <c r="F41" s="32">
        <v>7898</v>
      </c>
      <c r="G41" s="32">
        <v>18538</v>
      </c>
      <c r="H41" s="34">
        <v>32</v>
      </c>
      <c r="I41" s="35">
        <v>2264</v>
      </c>
      <c r="J41" s="35">
        <v>8287</v>
      </c>
      <c r="K41" s="6"/>
    </row>
    <row r="42" spans="1:11" s="4" customFormat="1" ht="13.5">
      <c r="A42" s="27" t="s">
        <v>22</v>
      </c>
      <c r="B42" s="31">
        <v>3065</v>
      </c>
      <c r="C42" s="31">
        <v>47210</v>
      </c>
      <c r="D42" s="33">
        <v>136197</v>
      </c>
      <c r="E42" s="32">
        <v>247</v>
      </c>
      <c r="F42" s="32">
        <v>7002</v>
      </c>
      <c r="G42" s="32">
        <v>11565</v>
      </c>
      <c r="H42" s="34">
        <v>32</v>
      </c>
      <c r="I42" s="35">
        <v>2393</v>
      </c>
      <c r="J42" s="35">
        <v>9803</v>
      </c>
      <c r="K42" s="6"/>
    </row>
    <row r="43" spans="1:11" s="4" customFormat="1" ht="13.5">
      <c r="A43" s="27" t="s">
        <v>23</v>
      </c>
      <c r="B43" s="31">
        <v>2879</v>
      </c>
      <c r="C43" s="31">
        <v>53270</v>
      </c>
      <c r="D43" s="33">
        <v>140015</v>
      </c>
      <c r="E43" s="32">
        <v>253</v>
      </c>
      <c r="F43" s="32">
        <v>12220</v>
      </c>
      <c r="G43" s="32">
        <v>31183</v>
      </c>
      <c r="H43" s="34">
        <v>33</v>
      </c>
      <c r="I43" s="35">
        <v>2420</v>
      </c>
      <c r="J43" s="35">
        <v>9937</v>
      </c>
      <c r="K43" s="6"/>
    </row>
    <row r="44" spans="1:11" s="4" customFormat="1" ht="13.5">
      <c r="A44" s="27" t="s">
        <v>24</v>
      </c>
      <c r="B44" s="31">
        <v>2961</v>
      </c>
      <c r="C44" s="31">
        <v>45450</v>
      </c>
      <c r="D44" s="33">
        <v>131152</v>
      </c>
      <c r="E44" s="32">
        <v>202</v>
      </c>
      <c r="F44" s="32">
        <v>12772</v>
      </c>
      <c r="G44" s="32">
        <v>36721</v>
      </c>
      <c r="H44" s="34">
        <v>32</v>
      </c>
      <c r="I44" s="35">
        <v>2501</v>
      </c>
      <c r="J44" s="35">
        <v>11516</v>
      </c>
      <c r="K44" s="6"/>
    </row>
    <row r="45" spans="1:11" s="4" customFormat="1" ht="13.5">
      <c r="A45" s="27" t="s">
        <v>25</v>
      </c>
      <c r="B45" s="31">
        <v>2959</v>
      </c>
      <c r="C45" s="31">
        <v>56943</v>
      </c>
      <c r="D45" s="33">
        <v>154202</v>
      </c>
      <c r="E45" s="32">
        <v>251</v>
      </c>
      <c r="F45" s="32">
        <v>21435</v>
      </c>
      <c r="G45" s="32">
        <v>61908</v>
      </c>
      <c r="H45" s="34">
        <v>39</v>
      </c>
      <c r="I45" s="35">
        <v>2798</v>
      </c>
      <c r="J45" s="35">
        <v>14461</v>
      </c>
      <c r="K45" s="6"/>
    </row>
    <row r="46" spans="1:11" s="4" customFormat="1" ht="13.5">
      <c r="A46" s="16"/>
      <c r="B46" s="17"/>
      <c r="C46" s="17"/>
      <c r="D46" s="17"/>
      <c r="E46" s="17"/>
      <c r="F46" s="17"/>
      <c r="G46" s="17"/>
      <c r="H46" s="10"/>
      <c r="I46" s="10"/>
      <c r="J46" s="10"/>
      <c r="K46" s="6"/>
    </row>
    <row r="47" spans="1:11" s="4" customFormat="1" ht="13.5">
      <c r="A47" s="18" t="s">
        <v>10</v>
      </c>
      <c r="B47" s="15"/>
      <c r="C47" s="15"/>
      <c r="D47" s="15"/>
      <c r="E47" s="15"/>
      <c r="F47" s="15"/>
      <c r="G47" s="15"/>
      <c r="H47" s="10"/>
      <c r="I47" s="10"/>
      <c r="J47" s="10"/>
      <c r="K47" s="6"/>
    </row>
    <row r="48" ht="13.5">
      <c r="A48" s="5"/>
    </row>
    <row r="49" ht="13.5">
      <c r="A49" s="5"/>
    </row>
    <row r="50" ht="13.5">
      <c r="A50" s="5"/>
    </row>
    <row r="51" spans="1:10" ht="18">
      <c r="A51" s="40" t="s">
        <v>30</v>
      </c>
      <c r="B51" s="40"/>
      <c r="C51" s="40"/>
      <c r="D51" s="40"/>
      <c r="E51" s="40"/>
      <c r="F51" s="40"/>
      <c r="G51" s="40"/>
      <c r="H51" s="40"/>
      <c r="I51" s="40"/>
      <c r="J51" s="40"/>
    </row>
    <row r="52" spans="1:10" ht="18">
      <c r="A52" s="40" t="s">
        <v>32</v>
      </c>
      <c r="B52" s="40"/>
      <c r="C52" s="40"/>
      <c r="D52" s="40"/>
      <c r="E52" s="40"/>
      <c r="F52" s="40"/>
      <c r="G52" s="40"/>
      <c r="H52" s="40"/>
      <c r="I52" s="40"/>
      <c r="J52" s="40"/>
    </row>
    <row r="53" ht="3.75" customHeight="1">
      <c r="A53" s="9"/>
    </row>
    <row r="54" spans="1:10" s="4" customFormat="1" ht="13.5">
      <c r="A54" s="24" t="s">
        <v>0</v>
      </c>
      <c r="B54" s="39" t="s">
        <v>8</v>
      </c>
      <c r="C54" s="39"/>
      <c r="D54" s="39"/>
      <c r="E54" s="39" t="s">
        <v>9</v>
      </c>
      <c r="F54" s="39"/>
      <c r="G54" s="39"/>
      <c r="H54" s="39" t="s">
        <v>27</v>
      </c>
      <c r="I54" s="39"/>
      <c r="J54" s="39"/>
    </row>
    <row r="55" spans="1:10" s="4" customFormat="1" ht="13.5">
      <c r="A55" s="25" t="s">
        <v>1</v>
      </c>
      <c r="B55" s="36" t="s">
        <v>12</v>
      </c>
      <c r="C55" s="36"/>
      <c r="D55" s="36"/>
      <c r="E55" s="36" t="s">
        <v>13</v>
      </c>
      <c r="F55" s="36"/>
      <c r="G55" s="36"/>
      <c r="H55" s="36" t="s">
        <v>11</v>
      </c>
      <c r="I55" s="36"/>
      <c r="J55" s="36"/>
    </row>
    <row r="56" spans="1:10" s="4" customFormat="1" ht="13.5">
      <c r="A56" s="26" t="s">
        <v>2</v>
      </c>
      <c r="B56" s="23" t="s">
        <v>3</v>
      </c>
      <c r="C56" s="23" t="s">
        <v>26</v>
      </c>
      <c r="D56" s="23" t="s">
        <v>4</v>
      </c>
      <c r="E56" s="23" t="s">
        <v>3</v>
      </c>
      <c r="F56" s="23" t="s">
        <v>26</v>
      </c>
      <c r="G56" s="23" t="s">
        <v>4</v>
      </c>
      <c r="H56" s="23" t="s">
        <v>3</v>
      </c>
      <c r="I56" s="23" t="s">
        <v>26</v>
      </c>
      <c r="J56" s="23" t="s">
        <v>4</v>
      </c>
    </row>
    <row r="57" spans="1:10" s="4" customFormat="1" ht="6" customHeight="1">
      <c r="A57" s="12"/>
      <c r="B57" s="10"/>
      <c r="C57" s="10"/>
      <c r="D57" s="10"/>
      <c r="E57" s="10"/>
      <c r="F57" s="10"/>
      <c r="G57" s="10"/>
      <c r="H57" s="10"/>
      <c r="I57" s="10"/>
      <c r="J57" s="10"/>
    </row>
    <row r="58" spans="1:10" s="4" customFormat="1" ht="13.5">
      <c r="A58" s="19">
        <v>2000</v>
      </c>
      <c r="B58" s="20">
        <v>4620</v>
      </c>
      <c r="C58" s="20">
        <v>36628</v>
      </c>
      <c r="D58" s="20">
        <v>57715</v>
      </c>
      <c r="E58" s="20">
        <v>6587</v>
      </c>
      <c r="F58" s="20">
        <v>58260</v>
      </c>
      <c r="G58" s="20">
        <v>123640</v>
      </c>
      <c r="H58" s="20">
        <v>418</v>
      </c>
      <c r="I58" s="20">
        <v>8615</v>
      </c>
      <c r="J58" s="20">
        <v>39058</v>
      </c>
    </row>
    <row r="59" spans="1:10" s="4" customFormat="1" ht="13.5">
      <c r="A59" s="19">
        <v>2001</v>
      </c>
      <c r="B59" s="20">
        <v>5040</v>
      </c>
      <c r="C59" s="20">
        <v>32161</v>
      </c>
      <c r="D59" s="20">
        <v>42582</v>
      </c>
      <c r="E59" s="20">
        <v>7154.5</v>
      </c>
      <c r="F59" s="20">
        <v>78340</v>
      </c>
      <c r="G59" s="20">
        <v>172369</v>
      </c>
      <c r="H59" s="20">
        <v>524</v>
      </c>
      <c r="I59" s="20">
        <v>7510</v>
      </c>
      <c r="J59" s="20">
        <v>43360</v>
      </c>
    </row>
    <row r="60" spans="1:10" s="4" customFormat="1" ht="13.5">
      <c r="A60" s="19">
        <v>2002</v>
      </c>
      <c r="B60" s="20">
        <v>8519</v>
      </c>
      <c r="C60" s="20">
        <v>34385</v>
      </c>
      <c r="D60" s="20">
        <v>40743</v>
      </c>
      <c r="E60" s="20">
        <v>10586.5</v>
      </c>
      <c r="F60" s="20">
        <v>65315</v>
      </c>
      <c r="G60" s="20">
        <v>197111</v>
      </c>
      <c r="H60" s="20">
        <v>511</v>
      </c>
      <c r="I60" s="20">
        <v>7103</v>
      </c>
      <c r="J60" s="20">
        <v>40689</v>
      </c>
    </row>
    <row r="61" spans="1:10" s="4" customFormat="1" ht="13.5">
      <c r="A61" s="19">
        <v>2003</v>
      </c>
      <c r="B61" s="20">
        <v>8174</v>
      </c>
      <c r="C61" s="20">
        <v>47978</v>
      </c>
      <c r="D61" s="20">
        <v>59973</v>
      </c>
      <c r="E61" s="20">
        <v>7495.5</v>
      </c>
      <c r="F61" s="20">
        <v>82396</v>
      </c>
      <c r="G61" s="20">
        <v>662002</v>
      </c>
      <c r="H61" s="20">
        <v>705</v>
      </c>
      <c r="I61" s="20">
        <v>5985</v>
      </c>
      <c r="J61" s="20">
        <v>44571</v>
      </c>
    </row>
    <row r="62" spans="1:10" s="4" customFormat="1" ht="13.5">
      <c r="A62" s="19">
        <v>2004</v>
      </c>
      <c r="B62" s="20">
        <v>8266</v>
      </c>
      <c r="C62" s="20">
        <v>48750</v>
      </c>
      <c r="D62" s="20">
        <v>77805</v>
      </c>
      <c r="E62" s="20">
        <v>8808</v>
      </c>
      <c r="F62" s="20">
        <v>129504</v>
      </c>
      <c r="G62" s="20">
        <v>684497</v>
      </c>
      <c r="H62" s="20">
        <v>521</v>
      </c>
      <c r="I62" s="20">
        <v>6839</v>
      </c>
      <c r="J62" s="20">
        <v>36137</v>
      </c>
    </row>
    <row r="63" spans="1:10" s="4" customFormat="1" ht="13.5">
      <c r="A63" s="19">
        <v>2005</v>
      </c>
      <c r="B63" s="20">
        <v>9547</v>
      </c>
      <c r="C63" s="20">
        <v>49800</v>
      </c>
      <c r="D63" s="20">
        <v>64920</v>
      </c>
      <c r="E63" s="20">
        <v>8594.5</v>
      </c>
      <c r="F63" s="20">
        <v>125311</v>
      </c>
      <c r="G63" s="20">
        <v>696603</v>
      </c>
      <c r="H63" s="20">
        <v>356</v>
      </c>
      <c r="I63" s="20">
        <v>5291</v>
      </c>
      <c r="J63" s="20">
        <v>36843</v>
      </c>
    </row>
    <row r="64" spans="1:10" s="4" customFormat="1" ht="13.5">
      <c r="A64" s="19">
        <v>2006</v>
      </c>
      <c r="B64" s="20">
        <v>6560</v>
      </c>
      <c r="C64" s="20">
        <v>52460</v>
      </c>
      <c r="D64" s="20">
        <v>86050</v>
      </c>
      <c r="E64" s="20">
        <v>10904</v>
      </c>
      <c r="F64" s="20">
        <v>135859</v>
      </c>
      <c r="G64" s="20">
        <v>651172</v>
      </c>
      <c r="H64" s="20">
        <v>365</v>
      </c>
      <c r="I64" s="20">
        <v>5106</v>
      </c>
      <c r="J64" s="20">
        <v>36586</v>
      </c>
    </row>
    <row r="65" spans="1:10" s="4" customFormat="1" ht="13.5">
      <c r="A65" s="19">
        <v>2007</v>
      </c>
      <c r="B65" s="22">
        <v>9960</v>
      </c>
      <c r="C65" s="20">
        <v>55080</v>
      </c>
      <c r="D65" s="20">
        <v>99320</v>
      </c>
      <c r="E65" s="20">
        <v>14154</v>
      </c>
      <c r="F65" s="20">
        <v>97301</v>
      </c>
      <c r="G65" s="20">
        <v>501631</v>
      </c>
      <c r="H65" s="20">
        <v>351</v>
      </c>
      <c r="I65" s="20">
        <v>7924</v>
      </c>
      <c r="J65" s="20">
        <v>37778</v>
      </c>
    </row>
    <row r="66" spans="1:10" s="4" customFormat="1" ht="13.5">
      <c r="A66" s="19">
        <v>2008</v>
      </c>
      <c r="B66" s="22">
        <v>16928</v>
      </c>
      <c r="C66" s="20">
        <v>93636</v>
      </c>
      <c r="D66" s="20">
        <v>168843</v>
      </c>
      <c r="E66" s="20">
        <v>12969</v>
      </c>
      <c r="F66" s="20">
        <v>104207</v>
      </c>
      <c r="G66" s="20">
        <v>541430</v>
      </c>
      <c r="H66" s="20">
        <v>203</v>
      </c>
      <c r="I66" s="20">
        <v>5137</v>
      </c>
      <c r="J66" s="20">
        <v>25648</v>
      </c>
    </row>
    <row r="67" spans="1:10" s="4" customFormat="1" ht="13.5">
      <c r="A67" s="19">
        <v>2009</v>
      </c>
      <c r="B67" s="22">
        <v>14408</v>
      </c>
      <c r="C67" s="20">
        <v>78169</v>
      </c>
      <c r="D67" s="20">
        <v>109034</v>
      </c>
      <c r="E67" s="20">
        <v>20782</v>
      </c>
      <c r="F67" s="20">
        <v>86911</v>
      </c>
      <c r="G67" s="20">
        <v>513099</v>
      </c>
      <c r="H67" s="20">
        <v>319</v>
      </c>
      <c r="I67" s="20">
        <v>4795</v>
      </c>
      <c r="J67" s="20">
        <v>19313</v>
      </c>
    </row>
    <row r="68" spans="1:10" s="4" customFormat="1" ht="13.5">
      <c r="A68" s="19">
        <v>2010</v>
      </c>
      <c r="B68" s="22">
        <v>14891</v>
      </c>
      <c r="C68" s="20">
        <v>82276</v>
      </c>
      <c r="D68" s="20">
        <v>113760</v>
      </c>
      <c r="E68" s="20">
        <v>26719</v>
      </c>
      <c r="F68" s="20">
        <v>109442</v>
      </c>
      <c r="G68" s="20">
        <v>406673</v>
      </c>
      <c r="H68" s="20">
        <v>261</v>
      </c>
      <c r="I68" s="20">
        <v>5814</v>
      </c>
      <c r="J68" s="20">
        <v>27498</v>
      </c>
    </row>
    <row r="69" spans="1:10" s="4" customFormat="1" ht="13.5">
      <c r="A69" s="19">
        <v>2011</v>
      </c>
      <c r="B69" s="22">
        <v>15470</v>
      </c>
      <c r="C69" s="20">
        <v>83004</v>
      </c>
      <c r="D69" s="20">
        <v>104554</v>
      </c>
      <c r="E69" s="20">
        <v>21491</v>
      </c>
      <c r="F69" s="20">
        <v>80442</v>
      </c>
      <c r="G69" s="20">
        <v>657588</v>
      </c>
      <c r="H69" s="20">
        <v>299</v>
      </c>
      <c r="I69" s="20">
        <v>7554</v>
      </c>
      <c r="J69" s="20">
        <v>38642</v>
      </c>
    </row>
    <row r="70" spans="1:10" s="4" customFormat="1" ht="13.5">
      <c r="A70" s="19">
        <v>2012</v>
      </c>
      <c r="B70" s="22">
        <v>15476</v>
      </c>
      <c r="C70" s="20">
        <v>113629</v>
      </c>
      <c r="D70" s="20">
        <v>131480</v>
      </c>
      <c r="E70" s="20">
        <v>34706</v>
      </c>
      <c r="F70" s="20">
        <v>261521</v>
      </c>
      <c r="G70" s="20">
        <v>1143980</v>
      </c>
      <c r="H70" s="20">
        <v>228</v>
      </c>
      <c r="I70" s="20">
        <v>4657</v>
      </c>
      <c r="J70" s="20">
        <v>32092</v>
      </c>
    </row>
    <row r="71" spans="1:10" s="4" customFormat="1" ht="13.5">
      <c r="A71" s="19">
        <v>2013</v>
      </c>
      <c r="B71" s="22">
        <v>21493</v>
      </c>
      <c r="C71" s="20">
        <v>140880</v>
      </c>
      <c r="D71" s="20">
        <v>153991</v>
      </c>
      <c r="E71" s="20">
        <v>31911</v>
      </c>
      <c r="F71" s="20">
        <v>398923</v>
      </c>
      <c r="G71" s="20">
        <v>1466235</v>
      </c>
      <c r="H71" s="20">
        <v>195</v>
      </c>
      <c r="I71" s="20">
        <v>4637</v>
      </c>
      <c r="J71" s="20">
        <v>21065</v>
      </c>
    </row>
    <row r="72" spans="1:10" s="4" customFormat="1" ht="13.5">
      <c r="A72" s="19">
        <v>2014</v>
      </c>
      <c r="B72" s="22">
        <v>22583</v>
      </c>
      <c r="C72" s="20">
        <v>156425</v>
      </c>
      <c r="D72" s="20">
        <v>161984</v>
      </c>
      <c r="E72" s="20">
        <v>33307</v>
      </c>
      <c r="F72" s="20">
        <v>431248</v>
      </c>
      <c r="G72" s="20">
        <v>1503731</v>
      </c>
      <c r="H72" s="20">
        <v>247</v>
      </c>
      <c r="I72" s="20">
        <v>6146</v>
      </c>
      <c r="J72" s="20">
        <v>45273</v>
      </c>
    </row>
    <row r="73" spans="1:10" s="4" customFormat="1" ht="13.5">
      <c r="A73" s="19">
        <v>2015</v>
      </c>
      <c r="B73" s="22">
        <v>21960</v>
      </c>
      <c r="C73" s="20">
        <v>194191</v>
      </c>
      <c r="D73" s="20">
        <v>197169</v>
      </c>
      <c r="E73" s="20">
        <v>33568</v>
      </c>
      <c r="F73" s="20">
        <v>447929</v>
      </c>
      <c r="G73" s="20">
        <v>1548645</v>
      </c>
      <c r="H73" s="20">
        <v>265</v>
      </c>
      <c r="I73" s="20">
        <v>2526</v>
      </c>
      <c r="J73" s="20">
        <v>13547</v>
      </c>
    </row>
    <row r="74" spans="1:10" s="4" customFormat="1" ht="13.5">
      <c r="A74" s="19">
        <v>2016</v>
      </c>
      <c r="B74" s="20">
        <v>21900</v>
      </c>
      <c r="C74" s="20">
        <v>142862</v>
      </c>
      <c r="D74" s="20">
        <v>150199</v>
      </c>
      <c r="E74" s="20">
        <v>44083</v>
      </c>
      <c r="F74" s="20">
        <v>491129</v>
      </c>
      <c r="G74" s="29">
        <v>1590704</v>
      </c>
      <c r="H74" s="20">
        <v>246</v>
      </c>
      <c r="I74" s="20">
        <v>8574</v>
      </c>
      <c r="J74" s="20">
        <v>54220</v>
      </c>
    </row>
    <row r="75" spans="1:10" s="4" customFormat="1" ht="13.5">
      <c r="A75" s="19">
        <v>2017</v>
      </c>
      <c r="B75" s="20">
        <v>50146</v>
      </c>
      <c r="C75" s="20">
        <v>213098</v>
      </c>
      <c r="D75" s="20">
        <v>244544</v>
      </c>
      <c r="E75" s="20">
        <v>37237</v>
      </c>
      <c r="F75" s="20">
        <v>506237</v>
      </c>
      <c r="G75" s="29">
        <v>1708133</v>
      </c>
      <c r="H75" s="20">
        <v>228</v>
      </c>
      <c r="I75" s="20">
        <v>11895</v>
      </c>
      <c r="J75" s="20">
        <v>52902</v>
      </c>
    </row>
    <row r="76" spans="1:10" s="4" customFormat="1" ht="13.5">
      <c r="A76" s="19">
        <v>2018</v>
      </c>
      <c r="B76" s="20">
        <v>45770</v>
      </c>
      <c r="C76" s="20">
        <v>244443</v>
      </c>
      <c r="D76" s="20">
        <v>259055</v>
      </c>
      <c r="E76" s="20">
        <v>38880</v>
      </c>
      <c r="F76" s="20">
        <v>541789</v>
      </c>
      <c r="G76" s="29">
        <v>1656111</v>
      </c>
      <c r="H76" s="20">
        <v>432</v>
      </c>
      <c r="I76" s="20">
        <v>15661</v>
      </c>
      <c r="J76" s="20">
        <v>68082</v>
      </c>
    </row>
    <row r="77" spans="1:10" s="4" customFormat="1" ht="13.5">
      <c r="A77" s="21">
        <v>2019</v>
      </c>
      <c r="B77" s="22">
        <v>46779</v>
      </c>
      <c r="C77" s="22">
        <v>259787</v>
      </c>
      <c r="D77" s="22">
        <v>277337</v>
      </c>
      <c r="E77" s="22">
        <v>38357</v>
      </c>
      <c r="F77" s="22">
        <v>545505</v>
      </c>
      <c r="G77" s="22">
        <v>1784349</v>
      </c>
      <c r="H77" s="22">
        <v>373</v>
      </c>
      <c r="I77" s="22">
        <v>16921</v>
      </c>
      <c r="J77" s="22">
        <v>67047</v>
      </c>
    </row>
    <row r="78" spans="1:10" s="4" customFormat="1" ht="13.5">
      <c r="A78" s="21">
        <v>2020</v>
      </c>
      <c r="B78" s="22">
        <v>50413</v>
      </c>
      <c r="C78" s="22">
        <v>215385</v>
      </c>
      <c r="D78" s="22">
        <v>471835</v>
      </c>
      <c r="E78" s="22">
        <v>30212</v>
      </c>
      <c r="F78" s="22">
        <v>373870</v>
      </c>
      <c r="G78" s="22">
        <v>958298</v>
      </c>
      <c r="H78" s="22">
        <v>309</v>
      </c>
      <c r="I78" s="22">
        <v>19683</v>
      </c>
      <c r="J78" s="22">
        <v>58997</v>
      </c>
    </row>
    <row r="79" spans="1:10" s="4" customFormat="1" ht="13.5">
      <c r="A79" s="21">
        <v>2021</v>
      </c>
      <c r="B79" s="28">
        <f aca="true" t="shared" si="1" ref="B79:J79">SUM(B82:B93)</f>
        <v>27320</v>
      </c>
      <c r="C79" s="28">
        <f t="shared" si="1"/>
        <v>241487</v>
      </c>
      <c r="D79" s="28">
        <f t="shared" si="1"/>
        <v>495061</v>
      </c>
      <c r="E79" s="28">
        <f t="shared" si="1"/>
        <v>29198</v>
      </c>
      <c r="F79" s="28">
        <f t="shared" si="1"/>
        <v>528630</v>
      </c>
      <c r="G79" s="28">
        <f t="shared" si="1"/>
        <v>1347755</v>
      </c>
      <c r="H79" s="28">
        <f t="shared" si="1"/>
        <v>611</v>
      </c>
      <c r="I79" s="28">
        <f t="shared" si="1"/>
        <v>36791</v>
      </c>
      <c r="J79" s="28">
        <f t="shared" si="1"/>
        <v>91002</v>
      </c>
    </row>
    <row r="80" spans="1:10" s="4" customFormat="1" ht="13.5">
      <c r="A80" s="13"/>
      <c r="B80" s="14"/>
      <c r="C80" s="14"/>
      <c r="D80" s="14"/>
      <c r="E80" s="14"/>
      <c r="F80" s="14"/>
      <c r="G80" s="14"/>
      <c r="H80" s="14"/>
      <c r="I80" s="14"/>
      <c r="J80" s="14"/>
    </row>
    <row r="81" spans="1:10" s="4" customFormat="1" ht="13.5">
      <c r="A81" s="41" t="s">
        <v>31</v>
      </c>
      <c r="B81" s="41"/>
      <c r="C81" s="41"/>
      <c r="D81" s="41"/>
      <c r="E81" s="41"/>
      <c r="F81" s="41"/>
      <c r="G81" s="41"/>
      <c r="H81" s="41"/>
      <c r="I81" s="41"/>
      <c r="J81" s="41"/>
    </row>
    <row r="82" spans="1:12" s="4" customFormat="1" ht="13.5">
      <c r="A82" s="27" t="s">
        <v>14</v>
      </c>
      <c r="B82" s="22">
        <v>2263</v>
      </c>
      <c r="C82" s="22">
        <v>17899</v>
      </c>
      <c r="D82" s="22">
        <v>36177</v>
      </c>
      <c r="E82" s="22">
        <v>2182</v>
      </c>
      <c r="F82" s="22">
        <v>28140</v>
      </c>
      <c r="G82" s="22">
        <v>70882</v>
      </c>
      <c r="H82" s="22">
        <v>58</v>
      </c>
      <c r="I82" s="22">
        <v>2820</v>
      </c>
      <c r="J82" s="22">
        <v>6872</v>
      </c>
      <c r="L82" s="1"/>
    </row>
    <row r="83" spans="1:12" s="4" customFormat="1" ht="13.5">
      <c r="A83" s="27" t="s">
        <v>15</v>
      </c>
      <c r="B83" s="22">
        <v>2044</v>
      </c>
      <c r="C83" s="22">
        <v>18117</v>
      </c>
      <c r="D83" s="22">
        <v>36870</v>
      </c>
      <c r="E83" s="22">
        <v>1811</v>
      </c>
      <c r="F83" s="22">
        <v>31107</v>
      </c>
      <c r="G83" s="22">
        <v>76241</v>
      </c>
      <c r="H83" s="22">
        <v>22</v>
      </c>
      <c r="I83" s="22">
        <v>1998</v>
      </c>
      <c r="J83" s="22">
        <v>6112</v>
      </c>
      <c r="L83" s="1"/>
    </row>
    <row r="84" spans="1:12" s="4" customFormat="1" ht="13.5">
      <c r="A84" s="27" t="s">
        <v>16</v>
      </c>
      <c r="B84" s="22">
        <v>2263</v>
      </c>
      <c r="C84" s="22">
        <v>20866</v>
      </c>
      <c r="D84" s="22">
        <v>42172</v>
      </c>
      <c r="E84" s="22">
        <v>2349</v>
      </c>
      <c r="F84" s="22">
        <v>38778</v>
      </c>
      <c r="G84" s="22">
        <v>103751</v>
      </c>
      <c r="H84" s="22">
        <v>61</v>
      </c>
      <c r="I84" s="22">
        <v>2601</v>
      </c>
      <c r="J84" s="22">
        <v>5968</v>
      </c>
      <c r="L84" s="1"/>
    </row>
    <row r="85" spans="1:12" s="4" customFormat="1" ht="13.5">
      <c r="A85" s="27" t="s">
        <v>17</v>
      </c>
      <c r="B85" s="22">
        <v>2190</v>
      </c>
      <c r="C85" s="22">
        <v>16464</v>
      </c>
      <c r="D85" s="22">
        <v>33309</v>
      </c>
      <c r="E85" s="22">
        <v>2225</v>
      </c>
      <c r="F85" s="22">
        <v>33764</v>
      </c>
      <c r="G85" s="22">
        <v>88058</v>
      </c>
      <c r="H85" s="22">
        <v>58</v>
      </c>
      <c r="I85" s="22">
        <v>2546</v>
      </c>
      <c r="J85" s="22">
        <v>6872</v>
      </c>
      <c r="L85" s="1"/>
    </row>
    <row r="86" spans="1:12" s="4" customFormat="1" ht="13.5">
      <c r="A86" s="27" t="s">
        <v>18</v>
      </c>
      <c r="B86" s="22">
        <v>2263</v>
      </c>
      <c r="C86" s="22">
        <v>18389</v>
      </c>
      <c r="D86" s="22">
        <v>37678</v>
      </c>
      <c r="E86" s="22">
        <v>2442</v>
      </c>
      <c r="F86" s="22">
        <v>37854</v>
      </c>
      <c r="G86" s="22">
        <v>98338</v>
      </c>
      <c r="H86" s="22">
        <v>30</v>
      </c>
      <c r="I86" s="22">
        <v>1801</v>
      </c>
      <c r="J86" s="22">
        <v>3898</v>
      </c>
      <c r="L86" s="1"/>
    </row>
    <row r="87" spans="1:12" s="4" customFormat="1" ht="13.5">
      <c r="A87" s="27" t="s">
        <v>19</v>
      </c>
      <c r="B87" s="22">
        <v>2190</v>
      </c>
      <c r="C87" s="22">
        <v>17133</v>
      </c>
      <c r="D87" s="22">
        <v>34899</v>
      </c>
      <c r="E87" s="22">
        <v>2302</v>
      </c>
      <c r="F87" s="22">
        <v>35475</v>
      </c>
      <c r="G87" s="22">
        <v>91474</v>
      </c>
      <c r="H87" s="22">
        <v>53</v>
      </c>
      <c r="I87" s="22">
        <v>2768</v>
      </c>
      <c r="J87" s="22">
        <v>5668</v>
      </c>
      <c r="L87" s="1"/>
    </row>
    <row r="88" spans="1:12" s="4" customFormat="1" ht="13.5">
      <c r="A88" s="27" t="s">
        <v>20</v>
      </c>
      <c r="B88" s="22">
        <v>2263</v>
      </c>
      <c r="C88" s="22">
        <v>20119</v>
      </c>
      <c r="D88" s="22">
        <v>41419</v>
      </c>
      <c r="E88" s="22">
        <v>2709</v>
      </c>
      <c r="F88" s="22">
        <v>80226</v>
      </c>
      <c r="G88" s="22">
        <v>156317</v>
      </c>
      <c r="H88" s="22">
        <v>54</v>
      </c>
      <c r="I88" s="22">
        <v>3518</v>
      </c>
      <c r="J88" s="22">
        <v>9169</v>
      </c>
      <c r="L88" s="1"/>
    </row>
    <row r="89" spans="1:12" s="4" customFormat="1" ht="13.5">
      <c r="A89" s="27" t="s">
        <v>21</v>
      </c>
      <c r="B89" s="22">
        <v>2263</v>
      </c>
      <c r="C89" s="22">
        <v>20716</v>
      </c>
      <c r="D89" s="22">
        <v>42397</v>
      </c>
      <c r="E89" s="22">
        <v>2632</v>
      </c>
      <c r="F89" s="22">
        <v>47565</v>
      </c>
      <c r="G89" s="22">
        <v>125972</v>
      </c>
      <c r="H89" s="22">
        <v>55</v>
      </c>
      <c r="I89" s="22">
        <v>4086</v>
      </c>
      <c r="J89" s="22">
        <v>10016</v>
      </c>
      <c r="L89" s="1"/>
    </row>
    <row r="90" spans="1:12" s="4" customFormat="1" ht="13.5">
      <c r="A90" s="27" t="s">
        <v>22</v>
      </c>
      <c r="B90" s="22">
        <v>2190</v>
      </c>
      <c r="C90" s="22">
        <v>20681</v>
      </c>
      <c r="D90" s="22">
        <v>42871</v>
      </c>
      <c r="E90" s="22">
        <v>2756</v>
      </c>
      <c r="F90" s="22">
        <v>47982</v>
      </c>
      <c r="G90" s="22">
        <v>127041</v>
      </c>
      <c r="H90" s="22">
        <v>61</v>
      </c>
      <c r="I90" s="22">
        <v>5060</v>
      </c>
      <c r="J90" s="22">
        <v>12137</v>
      </c>
      <c r="L90" s="1"/>
    </row>
    <row r="91" spans="1:12" s="4" customFormat="1" ht="13.5">
      <c r="A91" s="27" t="s">
        <v>23</v>
      </c>
      <c r="B91" s="22">
        <v>2263</v>
      </c>
      <c r="C91" s="22">
        <v>23558</v>
      </c>
      <c r="D91" s="22">
        <v>48561</v>
      </c>
      <c r="E91" s="22">
        <v>2318</v>
      </c>
      <c r="F91" s="22">
        <v>49230</v>
      </c>
      <c r="G91" s="22">
        <v>128418</v>
      </c>
      <c r="H91" s="22">
        <v>63</v>
      </c>
      <c r="I91" s="22">
        <v>4908</v>
      </c>
      <c r="J91" s="22">
        <v>12021</v>
      </c>
      <c r="L91" s="1"/>
    </row>
    <row r="92" spans="1:12" s="4" customFormat="1" ht="13.5">
      <c r="A92" s="27" t="s">
        <v>24</v>
      </c>
      <c r="B92" s="22">
        <v>2400</v>
      </c>
      <c r="C92" s="22">
        <v>20814</v>
      </c>
      <c r="D92" s="22">
        <v>43286</v>
      </c>
      <c r="E92" s="22">
        <v>2437</v>
      </c>
      <c r="F92" s="22">
        <v>46255</v>
      </c>
      <c r="G92" s="22">
        <v>133907</v>
      </c>
      <c r="H92" s="22">
        <v>36</v>
      </c>
      <c r="I92" s="22">
        <v>2179</v>
      </c>
      <c r="J92" s="22">
        <v>5296</v>
      </c>
      <c r="L92" s="1"/>
    </row>
    <row r="93" spans="1:10" ht="13.5">
      <c r="A93" s="27" t="s">
        <v>25</v>
      </c>
      <c r="B93" s="22">
        <v>2728</v>
      </c>
      <c r="C93" s="22">
        <v>26731</v>
      </c>
      <c r="D93" s="22">
        <v>55422</v>
      </c>
      <c r="E93" s="22">
        <v>3035</v>
      </c>
      <c r="F93" s="22">
        <v>52254</v>
      </c>
      <c r="G93" s="22">
        <v>147356</v>
      </c>
      <c r="H93" s="22">
        <v>60</v>
      </c>
      <c r="I93" s="22">
        <v>2506</v>
      </c>
      <c r="J93" s="22">
        <v>6973</v>
      </c>
    </row>
    <row r="94" spans="8:10" ht="13.5">
      <c r="H94" s="4"/>
      <c r="I94" s="4"/>
      <c r="J94" s="4"/>
    </row>
    <row r="95" ht="12.75">
      <c r="A95" s="8" t="s">
        <v>10</v>
      </c>
    </row>
    <row r="96" ht="12.75">
      <c r="A96" s="1"/>
    </row>
  </sheetData>
  <sheetProtection/>
  <mergeCells count="19">
    <mergeCell ref="A1:J1"/>
    <mergeCell ref="A4:J4"/>
    <mergeCell ref="A3:J3"/>
    <mergeCell ref="A51:J51"/>
    <mergeCell ref="A52:J52"/>
    <mergeCell ref="A81:J81"/>
    <mergeCell ref="A33:J33"/>
    <mergeCell ref="B6:D6"/>
    <mergeCell ref="B7:D7"/>
    <mergeCell ref="E6:G6"/>
    <mergeCell ref="E7:G7"/>
    <mergeCell ref="H6:J6"/>
    <mergeCell ref="H7:J7"/>
    <mergeCell ref="H54:J54"/>
    <mergeCell ref="H55:J55"/>
    <mergeCell ref="B54:D54"/>
    <mergeCell ref="B55:D55"/>
    <mergeCell ref="E54:G54"/>
    <mergeCell ref="E55:G55"/>
  </mergeCells>
  <printOptions horizontalCentered="1"/>
  <pageMargins left="0.1968503937007874" right="0.15748031496062992" top="0.1968503937007874" bottom="0.1968503937007874" header="0" footer="0"/>
  <pageSetup firstPageNumber="58" useFirstPageNumber="1" horizontalDpi="600" verticalDpi="600" orientation="landscape" scale="80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Silvanna Letelier Paredes</dc:creator>
  <cp:keywords/>
  <dc:description/>
  <cp:lastModifiedBy>Marjorie Campos Gómez</cp:lastModifiedBy>
  <cp:lastPrinted>2021-02-09T12:48:05Z</cp:lastPrinted>
  <dcterms:created xsi:type="dcterms:W3CDTF">2009-03-16T20:10:59Z</dcterms:created>
  <dcterms:modified xsi:type="dcterms:W3CDTF">2022-06-09T16:52:39Z</dcterms:modified>
  <cp:category/>
  <cp:version/>
  <cp:contentType/>
  <cp:contentStatus/>
</cp:coreProperties>
</file>