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991803\Documents\ESTADISTICA MARITIMA\"/>
    </mc:Choice>
  </mc:AlternateContent>
  <bookViews>
    <workbookView xWindow="0" yWindow="0" windowWidth="28800" windowHeight="11955"/>
  </bookViews>
  <sheets>
    <sheet name="CUADRO 9_2_1" sheetId="1" r:id="rId1"/>
    <sheet name="CUADRO 9_2_2" sheetId="2" r:id="rId2"/>
    <sheet name="Hoja1" sheetId="3" r:id="rId3"/>
  </sheets>
  <calcPr calcId="162913"/>
</workbook>
</file>

<file path=xl/calcChain.xml><?xml version="1.0" encoding="utf-8"?>
<calcChain xmlns="http://schemas.openxmlformats.org/spreadsheetml/2006/main">
  <c r="D79" i="3" l="1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C79" i="3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" i="1"/>
  <c r="W67" i="1" l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C67" i="1"/>
  <c r="W7" i="2"/>
  <c r="W8" i="2"/>
  <c r="W9" i="2"/>
  <c r="W10" i="2"/>
  <c r="W11" i="2"/>
  <c r="W12" i="2"/>
  <c r="W13" i="2"/>
  <c r="W14" i="2"/>
  <c r="W16" i="2"/>
  <c r="W15" i="2"/>
  <c r="W17" i="2"/>
  <c r="W18" i="2"/>
  <c r="W19" i="2"/>
  <c r="W20" i="2"/>
  <c r="W21" i="2"/>
  <c r="W23" i="2"/>
  <c r="W24" i="2"/>
  <c r="W22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" i="2"/>
  <c r="W64" i="2" l="1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</calcChain>
</file>

<file path=xl/sharedStrings.xml><?xml version="1.0" encoding="utf-8"?>
<sst xmlns="http://schemas.openxmlformats.org/spreadsheetml/2006/main" count="318" uniqueCount="195">
  <si>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</si>
  <si>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</si>
  <si>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</si>
  <si>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</si>
  <si>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</si>
  <si>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</si>
  <si>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</si>
  <si>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</si>
  <si>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</si>
  <si>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</si>
  <si>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</si>
  <si>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</si>
  <si>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</si>
  <si>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</si>
  <si>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</si>
  <si>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</si>
  <si>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</si>
  <si>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</si>
  <si>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</si>
  <si>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</si>
  <si>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</si>
  <si>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</si>
  <si>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</si>
  <si>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</si>
  <si>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</si>
  <si>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</si>
  <si>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</si>
  <si>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</si>
  <si>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</si>
  <si>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Total</t>
  </si>
  <si>
    <t>Pesca Artesanal</t>
  </si>
  <si>
    <t>Pesca Deportiva</t>
  </si>
  <si>
    <t>Buceo Artesanal</t>
  </si>
  <si>
    <t>Transporte Pasajeros</t>
  </si>
  <si>
    <t>Transporte Carga</t>
  </si>
  <si>
    <t>Apoyo Faenas Buceo</t>
  </si>
  <si>
    <t>Turismo</t>
  </si>
  <si>
    <t>Otros</t>
  </si>
  <si>
    <t>Transporte Carga-Pasajeros</t>
  </si>
  <si>
    <t>Fletero</t>
  </si>
  <si>
    <t>Deportivo de Bahia</t>
  </si>
  <si>
    <t>Deportivo Costero</t>
  </si>
  <si>
    <t>Deportivo de Alta Mar</t>
  </si>
  <si>
    <t>de Bahia</t>
  </si>
  <si>
    <t>Cultivos Marinos</t>
  </si>
  <si>
    <t>Transporte y Apoyo de Buceo</t>
  </si>
  <si>
    <t>Apoyo Salmoneras</t>
  </si>
  <si>
    <t>Pesca y Buceo Artesanal</t>
  </si>
  <si>
    <t>Apoyo Centro de Cultivos</t>
  </si>
  <si>
    <t>Cabotaje  y Apoyo Centro Cultivo</t>
  </si>
  <si>
    <t>Yoma</t>
  </si>
  <si>
    <t>Capitanía de Puerto</t>
  </si>
  <si>
    <t>Arica</t>
  </si>
  <si>
    <t>Iquique</t>
  </si>
  <si>
    <t>Patache</t>
  </si>
  <si>
    <t>Tocopilla</t>
  </si>
  <si>
    <t>Mejillones</t>
  </si>
  <si>
    <t>Antofagasta</t>
  </si>
  <si>
    <t>Taltal</t>
  </si>
  <si>
    <t>Chañaral</t>
  </si>
  <si>
    <t>Caldera</t>
  </si>
  <si>
    <t>Huasco-Guacolda</t>
  </si>
  <si>
    <t>Hanga Roa</t>
  </si>
  <si>
    <t>Coquimbo</t>
  </si>
  <si>
    <t>Guayacán</t>
  </si>
  <si>
    <t>Tongoy</t>
  </si>
  <si>
    <t>Los Vilos</t>
  </si>
  <si>
    <t>Quintero</t>
  </si>
  <si>
    <t>Valparaíso</t>
  </si>
  <si>
    <t>Juan Fernández</t>
  </si>
  <si>
    <t>Algarrobo</t>
  </si>
  <si>
    <t>San Antonio</t>
  </si>
  <si>
    <t>Lago Rapel</t>
  </si>
  <si>
    <t>Pichilemu</t>
  </si>
  <si>
    <t>Constitución</t>
  </si>
  <si>
    <t>Lirquén</t>
  </si>
  <si>
    <t>Tomé</t>
  </si>
  <si>
    <t>Talcahuano</t>
  </si>
  <si>
    <t>San Vicente</t>
  </si>
  <si>
    <t>Coronel</t>
  </si>
  <si>
    <t>Lota</t>
  </si>
  <si>
    <t>Lebu</t>
  </si>
  <si>
    <t>Carahue</t>
  </si>
  <si>
    <t>Lago Villarrica</t>
  </si>
  <si>
    <t>Lago Panguipulli</t>
  </si>
  <si>
    <t>Valdivia</t>
  </si>
  <si>
    <t>Corral</t>
  </si>
  <si>
    <t>Lago Ranco</t>
  </si>
  <si>
    <t>Puerto Varas</t>
  </si>
  <si>
    <t>Puerto Montt</t>
  </si>
  <si>
    <t>Cochamó</t>
  </si>
  <si>
    <t>Maullín</t>
  </si>
  <si>
    <t>Calbuco</t>
  </si>
  <si>
    <t>Ancud</t>
  </si>
  <si>
    <t>Río Negro Hornopirén</t>
  </si>
  <si>
    <t>Quemchi</t>
  </si>
  <si>
    <t>Achao</t>
  </si>
  <si>
    <t>Castro</t>
  </si>
  <si>
    <t>Chonchi</t>
  </si>
  <si>
    <t>Chaitén</t>
  </si>
  <si>
    <t>Quellón</t>
  </si>
  <si>
    <t>Melinka</t>
  </si>
  <si>
    <t>Puerto Cisnes</t>
  </si>
  <si>
    <t>Puerto Aguirre</t>
  </si>
  <si>
    <t>Chacabuco</t>
  </si>
  <si>
    <t>Lago Gral. Carrera</t>
  </si>
  <si>
    <t>Río Baker</t>
  </si>
  <si>
    <t>Puerto Edén</t>
  </si>
  <si>
    <t>Puerto Natales</t>
  </si>
  <si>
    <t>Punta Arenas</t>
  </si>
  <si>
    <t>Tierra del Fuego</t>
  </si>
  <si>
    <t>Puerto Williams</t>
  </si>
  <si>
    <t>Otras AA.MM.</t>
  </si>
  <si>
    <t>Actividad de la nave</t>
  </si>
  <si>
    <t>Tipo de actividad</t>
  </si>
  <si>
    <t>9.2.2.- Naves y artefactos navales menores de 50 T.R.G., vigentes por Capitanía de Puerto según tipo de actividad de la nave al 31 de diciembre del 2017</t>
  </si>
  <si>
    <t>9.2.1.- Naves y artefactos navales menores de 50 T.R.G., matriculadas por Capitanía de Puerto según tipo de actividad de la nave al 31 de diciembre del 2017</t>
  </si>
  <si>
    <t>NRLatitude</t>
  </si>
  <si>
    <t>GLNOMBRE</t>
  </si>
  <si>
    <t>Total de nr_matricula</t>
  </si>
  <si>
    <t>DIRECTEMAR</t>
  </si>
  <si>
    <t>VILLA DO CONDE</t>
  </si>
  <si>
    <t>ARICA</t>
  </si>
  <si>
    <t>IQUIQUE</t>
  </si>
  <si>
    <t>PATACHE</t>
  </si>
  <si>
    <t>PATILLOS</t>
  </si>
  <si>
    <t>TOCOPILLA</t>
  </si>
  <si>
    <t>MEJILLONES</t>
  </si>
  <si>
    <t>ANTOFAGASTA</t>
  </si>
  <si>
    <t>TALTAL</t>
  </si>
  <si>
    <t>CHAÑARAL</t>
  </si>
  <si>
    <t>CALDERA</t>
  </si>
  <si>
    <t>HANGA PIKO</t>
  </si>
  <si>
    <t>HANGA ROA - ISLA DE PASCUA</t>
  </si>
  <si>
    <t>HUASCO - GUACOLDA</t>
  </si>
  <si>
    <t>COQUIMBO</t>
  </si>
  <si>
    <t>GUAYACAN</t>
  </si>
  <si>
    <t>TONGOY</t>
  </si>
  <si>
    <t>LOS VILOS</t>
  </si>
  <si>
    <t>VENTANAS</t>
  </si>
  <si>
    <t>QUINTERO</t>
  </si>
  <si>
    <t>SALINAS</t>
  </si>
  <si>
    <t>VALPARAISO</t>
  </si>
  <si>
    <t>ALGARROBO</t>
  </si>
  <si>
    <t>SAN ANTONIO</t>
  </si>
  <si>
    <t>JUAN FERNANDEZ</t>
  </si>
  <si>
    <t>LAGO RAPEL</t>
  </si>
  <si>
    <t>PICHILEMU</t>
  </si>
  <si>
    <t>CONSTITUCION</t>
  </si>
  <si>
    <t>LIRQUEN</t>
  </si>
  <si>
    <t>TOME</t>
  </si>
  <si>
    <t>TALCAHUANO</t>
  </si>
  <si>
    <t>PENCO</t>
  </si>
  <si>
    <t>SAN VICENTE</t>
  </si>
  <si>
    <t>CORONEL</t>
  </si>
  <si>
    <t>LOTA</t>
  </si>
  <si>
    <t>LARAQUETE</t>
  </si>
  <si>
    <t>ARAUCO</t>
  </si>
  <si>
    <t>LEBU</t>
  </si>
  <si>
    <t>CARAHUE</t>
  </si>
  <si>
    <t>LAGO VILLARRICA</t>
  </si>
  <si>
    <t>LAGO PANGUIPULLI</t>
  </si>
  <si>
    <t>VALDIVIA</t>
  </si>
  <si>
    <t>CORRAL</t>
  </si>
  <si>
    <t>LAGO RANCO</t>
  </si>
  <si>
    <t>PTO VARAS</t>
  </si>
  <si>
    <t>PTO MONTT</t>
  </si>
  <si>
    <t>COCHAMO</t>
  </si>
  <si>
    <t>MAULLIN</t>
  </si>
  <si>
    <t>CALBUCO</t>
  </si>
  <si>
    <t>ANCUD</t>
  </si>
  <si>
    <t>RIO NEGRO HORNOPIREN</t>
  </si>
  <si>
    <t>QUEMCHI</t>
  </si>
  <si>
    <t>ACHAO</t>
  </si>
  <si>
    <t>CASTRO</t>
  </si>
  <si>
    <t>CHONCHI</t>
  </si>
  <si>
    <t>QUEILEN</t>
  </si>
  <si>
    <t>CHAITEN</t>
  </si>
  <si>
    <t>QUELLON</t>
  </si>
  <si>
    <t>MELINKA</t>
  </si>
  <si>
    <t>CISNES</t>
  </si>
  <si>
    <t>AGUIRRE</t>
  </si>
  <si>
    <t>AYSEN</t>
  </si>
  <si>
    <t>DARWIN</t>
  </si>
  <si>
    <t>CHACABUCO</t>
  </si>
  <si>
    <t>ENTRADA CHACABUCO</t>
  </si>
  <si>
    <t>LAGO GRAL. CARRERA</t>
  </si>
  <si>
    <t>RIO BAKER</t>
  </si>
  <si>
    <t>PUERTO EDEN</t>
  </si>
  <si>
    <t>RIA COIG</t>
  </si>
  <si>
    <t>PUERTO NATALES</t>
  </si>
  <si>
    <t>PTA ARENAS</t>
  </si>
  <si>
    <t>TIERRA DEL FUEGO</t>
  </si>
  <si>
    <t>PORVENIR</t>
  </si>
  <si>
    <t>PUERTO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</si>
</sst>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</cellStyleXfs>
  <cellXfs count="35">
    <xf numFmtId="0" fontId="0" fillId="0" borderId="0" xfId="0"/>
    <xf numFmtId="0" fontId="8" fillId="2" borderId="1" xfId="5" applyFont="1" applyFill="1" applyBorder="1" applyAlignment="1">
      <alignment horizontal="center"/>
    </xf>
    <xf numFmtId="0" fontId="8" fillId="0" borderId="2" xfId="5" applyFont="1" applyFill="1" applyBorder="1" applyAlignment="1">
      <alignment horizontal="right" wrapText="1"/>
    </xf>
    <xf numFmtId="0" fontId="8" fillId="0" borderId="2" xfId="5" applyFont="1" applyFill="1" applyBorder="1" applyAlignment="1">
      <alignment wrapText="1"/>
    </xf>
    <xf numFmtId="0" fontId="9" fillId="0" borderId="0" xfId="5"/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5" fillId="3" borderId="0" xfId="0" applyFont="1" applyFill="1" applyBorder="1"/>
    <xf numFmtId="0" fontId="4" fillId="3" borderId="0" xfId="4" applyFont="1" applyFill="1" applyBorder="1" applyAlignment="1">
      <alignment horizontal="right" wrapText="1"/>
    </xf>
    <xf numFmtId="0" fontId="4" fillId="3" borderId="0" xfId="4" applyFont="1" applyFill="1" applyBorder="1" applyAlignment="1"/>
    <xf numFmtId="3" fontId="2" fillId="3" borderId="0" xfId="0" applyNumberFormat="1" applyFont="1" applyFill="1" applyBorder="1"/>
    <xf numFmtId="0" fontId="6" fillId="3" borderId="3" xfId="3" applyFont="1" applyFill="1" applyBorder="1" applyAlignment="1">
      <alignment horizontal="center"/>
    </xf>
    <xf numFmtId="0" fontId="4" fillId="3" borderId="3" xfId="1" applyFont="1" applyFill="1" applyBorder="1" applyAlignment="1">
      <alignment wrapText="1"/>
    </xf>
    <xf numFmtId="41" fontId="4" fillId="3" borderId="3" xfId="3" applyNumberFormat="1" applyFont="1" applyFill="1" applyBorder="1" applyAlignment="1">
      <alignment horizontal="right" wrapText="1"/>
    </xf>
    <xf numFmtId="41" fontId="4" fillId="3" borderId="3" xfId="3" applyNumberFormat="1" applyFont="1" applyFill="1" applyBorder="1"/>
    <xf numFmtId="41" fontId="5" fillId="3" borderId="3" xfId="0" applyNumberFormat="1" applyFont="1" applyFill="1" applyBorder="1"/>
    <xf numFmtId="3" fontId="5" fillId="3" borderId="3" xfId="0" applyNumberFormat="1" applyFont="1" applyFill="1" applyBorder="1"/>
    <xf numFmtId="0" fontId="6" fillId="3" borderId="3" xfId="2" applyFont="1" applyFill="1" applyBorder="1" applyAlignment="1">
      <alignment horizontal="center"/>
    </xf>
    <xf numFmtId="3" fontId="4" fillId="3" borderId="3" xfId="2" applyNumberFormat="1" applyFont="1" applyFill="1" applyBorder="1" applyAlignment="1">
      <alignment horizontal="right" wrapText="1"/>
    </xf>
    <xf numFmtId="3" fontId="4" fillId="3" borderId="3" xfId="2" applyNumberFormat="1" applyFont="1" applyFill="1" applyBorder="1"/>
    <xf numFmtId="0" fontId="7" fillId="3" borderId="3" xfId="0" applyFont="1" applyFill="1" applyBorder="1" applyAlignment="1">
      <alignment vertical="center"/>
    </xf>
    <xf numFmtId="0" fontId="5" fillId="3" borderId="3" xfId="0" applyFont="1" applyFill="1" applyBorder="1"/>
    <xf numFmtId="0" fontId="4" fillId="3" borderId="3" xfId="4" applyFont="1" applyFill="1" applyBorder="1" applyAlignment="1">
      <alignment horizontal="right" wrapText="1"/>
    </xf>
    <xf numFmtId="0" fontId="5" fillId="3" borderId="0" xfId="0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4" fillId="3" borderId="4" xfId="4" applyFont="1" applyFill="1" applyBorder="1" applyAlignment="1">
      <alignment horizontal="left"/>
    </xf>
    <xf numFmtId="0" fontId="4" fillId="3" borderId="5" xfId="4" applyFont="1" applyFill="1" applyBorder="1" applyAlignment="1">
      <alignment horizontal="left"/>
    </xf>
    <xf numFmtId="0" fontId="4" fillId="3" borderId="6" xfId="4" applyFont="1" applyFill="1" applyBorder="1" applyAlignment="1">
      <alignment horizontal="left"/>
    </xf>
    <xf numFmtId="0" fontId="4" fillId="3" borderId="4" xfId="4" applyFont="1" applyFill="1" applyBorder="1" applyAlignment="1"/>
    <xf numFmtId="0" fontId="4" fillId="3" borderId="5" xfId="4" applyFont="1" applyFill="1" applyBorder="1" applyAlignment="1"/>
    <xf numFmtId="0" fontId="4" fillId="3" borderId="6" xfId="4" applyFont="1" applyFill="1" applyBorder="1" applyAlignment="1"/>
    <xf numFmtId="0" fontId="6" fillId="3" borderId="3" xfId="3" applyFont="1" applyFill="1" applyBorder="1" applyAlignment="1">
      <alignment horizontal="center" vertical="center"/>
    </xf>
  </cellXfs>
  <cellStyles count="6">
    <cellStyle name="Normal" xfId="0" builtinId="0"/>
    <cellStyle name="Normal_CUADRO 9_2_1" xfId="2"/>
    <cellStyle name="Normal_CUADRO 9_2_1_1" xfId="4"/>
    <cellStyle name="Normal_CUADRO 9_2_2" xfId="3"/>
    <cellStyle name="Normal_cuadro9.1.1" xfId="1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3"/>
  <sheetViews>
    <sheetView tabSelected="1" workbookViewId="0">
      <selection activeCell="B2" sqref="B2:W2"/>
    </sheetView>
  </sheetViews>
  <sheetFormatPr baseColWidth="10" defaultRowHeight="15" customHeight="1" x14ac:dyDescent="0.2"/>
  <cols>
    <col min="1" max="1" width="3.7109375" style="7" customWidth="1"/>
    <col min="2" max="2" width="27.85546875" style="7" bestFit="1" customWidth="1"/>
    <col min="3" max="3" width="8.28515625" style="7" bestFit="1" customWidth="1"/>
    <col min="4" max="5" width="7.140625" style="7" bestFit="1" customWidth="1"/>
    <col min="6" max="6" width="7" style="7" bestFit="1" customWidth="1"/>
    <col min="7" max="7" width="5.28515625" style="7" bestFit="1" customWidth="1"/>
    <col min="8" max="9" width="7.140625" style="7" bestFit="1" customWidth="1"/>
    <col min="10" max="10" width="7" style="7" bestFit="1" customWidth="1"/>
    <col min="11" max="11" width="5.42578125" style="7" bestFit="1" customWidth="1"/>
    <col min="12" max="12" width="8.42578125" style="7" bestFit="1" customWidth="1"/>
    <col min="13" max="13" width="8.28515625" style="7" bestFit="1" customWidth="1"/>
    <col min="14" max="14" width="7" style="7" bestFit="1" customWidth="1"/>
    <col min="15" max="15" width="7.140625" style="7" bestFit="1" customWidth="1"/>
    <col min="16" max="16" width="7" style="7" bestFit="1" customWidth="1"/>
    <col min="17" max="18" width="5.42578125" style="7" bestFit="1" customWidth="1"/>
    <col min="19" max="20" width="7.140625" style="7" bestFit="1" customWidth="1"/>
    <col min="21" max="21" width="7" style="7" bestFit="1" customWidth="1"/>
    <col min="22" max="22" width="5.28515625" style="7" bestFit="1" customWidth="1"/>
    <col min="23" max="23" width="8.28515625" style="7" bestFit="1" customWidth="1"/>
    <col min="24" max="16384" width="11.42578125" style="7"/>
  </cols>
  <sheetData>
    <row r="2" spans="2:23" s="5" customFormat="1" ht="22.5" customHeight="1" x14ac:dyDescent="0.25">
      <c r="B2" s="24" t="s">
        <v>116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2:23" s="5" customFormat="1" ht="22.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ht="15" customHeight="1" x14ac:dyDescent="0.25">
      <c r="B4" s="25" t="s">
        <v>51</v>
      </c>
      <c r="C4" s="27" t="s">
        <v>113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6" t="s">
        <v>29</v>
      </c>
    </row>
    <row r="5" spans="2:23" ht="15" customHeight="1" x14ac:dyDescent="0.25">
      <c r="B5" s="25"/>
      <c r="C5" s="18" t="s">
        <v>0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6</v>
      </c>
      <c r="I5" s="18" t="s">
        <v>7</v>
      </c>
      <c r="J5" s="18" t="s">
        <v>8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8" t="s">
        <v>18</v>
      </c>
      <c r="R5" s="18" t="s">
        <v>19</v>
      </c>
      <c r="S5" s="18" t="s">
        <v>20</v>
      </c>
      <c r="T5" s="18" t="s">
        <v>21</v>
      </c>
      <c r="U5" s="18" t="s">
        <v>22</v>
      </c>
      <c r="V5" s="18" t="s">
        <v>25</v>
      </c>
      <c r="W5" s="26"/>
    </row>
    <row r="6" spans="2:23" ht="15" customHeight="1" x14ac:dyDescent="0.25">
      <c r="B6" s="13" t="s">
        <v>52</v>
      </c>
      <c r="C6" s="19">
        <v>208</v>
      </c>
      <c r="D6" s="19">
        <v>11</v>
      </c>
      <c r="E6" s="19">
        <v>8</v>
      </c>
      <c r="F6" s="19">
        <v>15</v>
      </c>
      <c r="G6" s="19">
        <v>2</v>
      </c>
      <c r="H6" s="19">
        <v>6</v>
      </c>
      <c r="I6" s="19">
        <v>4</v>
      </c>
      <c r="J6" s="19">
        <v>4</v>
      </c>
      <c r="K6" s="19">
        <v>1</v>
      </c>
      <c r="L6" s="19">
        <v>1</v>
      </c>
      <c r="M6" s="19">
        <v>126</v>
      </c>
      <c r="N6" s="19">
        <v>37</v>
      </c>
      <c r="O6" s="20"/>
      <c r="P6" s="19">
        <v>2</v>
      </c>
      <c r="Q6" s="20"/>
      <c r="R6" s="19">
        <v>8</v>
      </c>
      <c r="S6" s="20"/>
      <c r="T6" s="19">
        <v>125</v>
      </c>
      <c r="U6" s="19">
        <v>1</v>
      </c>
      <c r="V6" s="19">
        <v>1</v>
      </c>
      <c r="W6" s="17">
        <f t="shared" ref="W6:W37" si="0">SUM(C6:V6)</f>
        <v>560</v>
      </c>
    </row>
    <row r="7" spans="2:23" ht="15" customHeight="1" x14ac:dyDescent="0.25">
      <c r="B7" s="13" t="s">
        <v>53</v>
      </c>
      <c r="C7" s="19">
        <v>626</v>
      </c>
      <c r="D7" s="19">
        <v>54</v>
      </c>
      <c r="E7" s="19">
        <v>247</v>
      </c>
      <c r="F7" s="19">
        <v>36</v>
      </c>
      <c r="G7" s="19">
        <v>4</v>
      </c>
      <c r="H7" s="19">
        <v>15</v>
      </c>
      <c r="I7" s="19">
        <v>183</v>
      </c>
      <c r="J7" s="19">
        <v>53</v>
      </c>
      <c r="K7" s="20"/>
      <c r="L7" s="19">
        <v>10</v>
      </c>
      <c r="M7" s="19">
        <v>197</v>
      </c>
      <c r="N7" s="19">
        <v>33</v>
      </c>
      <c r="O7" s="19">
        <v>4</v>
      </c>
      <c r="P7" s="19">
        <v>3</v>
      </c>
      <c r="Q7" s="19">
        <v>3</v>
      </c>
      <c r="R7" s="19">
        <v>3</v>
      </c>
      <c r="S7" s="20"/>
      <c r="T7" s="19">
        <v>112</v>
      </c>
      <c r="U7" s="19">
        <v>5</v>
      </c>
      <c r="V7" s="19">
        <v>1</v>
      </c>
      <c r="W7" s="17">
        <f t="shared" si="0"/>
        <v>1589</v>
      </c>
    </row>
    <row r="8" spans="2:23" ht="15" customHeight="1" x14ac:dyDescent="0.25">
      <c r="B8" s="13" t="s">
        <v>54</v>
      </c>
      <c r="C8" s="19">
        <v>38</v>
      </c>
      <c r="D8" s="19">
        <v>5</v>
      </c>
      <c r="E8" s="19">
        <v>94</v>
      </c>
      <c r="F8" s="19">
        <v>1</v>
      </c>
      <c r="G8" s="20"/>
      <c r="H8" s="19">
        <v>1</v>
      </c>
      <c r="I8" s="19">
        <v>4</v>
      </c>
      <c r="J8" s="19">
        <v>8</v>
      </c>
      <c r="K8" s="19">
        <v>2</v>
      </c>
      <c r="L8" s="20"/>
      <c r="M8" s="19">
        <v>1</v>
      </c>
      <c r="N8" s="20"/>
      <c r="O8" s="20"/>
      <c r="P8" s="20"/>
      <c r="Q8" s="20"/>
      <c r="R8" s="19">
        <v>5</v>
      </c>
      <c r="S8" s="20"/>
      <c r="T8" s="19">
        <v>58</v>
      </c>
      <c r="U8" s="20"/>
      <c r="V8" s="20"/>
      <c r="W8" s="17">
        <f t="shared" si="0"/>
        <v>217</v>
      </c>
    </row>
    <row r="9" spans="2:23" ht="15" customHeight="1" x14ac:dyDescent="0.25">
      <c r="B9" s="13" t="s">
        <v>55</v>
      </c>
      <c r="C9" s="19">
        <v>267</v>
      </c>
      <c r="D9" s="19">
        <v>10</v>
      </c>
      <c r="E9" s="19">
        <v>96</v>
      </c>
      <c r="F9" s="19">
        <v>6</v>
      </c>
      <c r="G9" s="20"/>
      <c r="H9" s="19">
        <v>2</v>
      </c>
      <c r="I9" s="19">
        <v>3</v>
      </c>
      <c r="J9" s="19">
        <v>4</v>
      </c>
      <c r="K9" s="19">
        <v>1</v>
      </c>
      <c r="L9" s="19">
        <v>2</v>
      </c>
      <c r="M9" s="19">
        <v>10</v>
      </c>
      <c r="N9" s="19">
        <v>1</v>
      </c>
      <c r="O9" s="20"/>
      <c r="P9" s="19">
        <v>1</v>
      </c>
      <c r="Q9" s="20"/>
      <c r="R9" s="19">
        <v>4</v>
      </c>
      <c r="S9" s="20"/>
      <c r="T9" s="19">
        <v>73</v>
      </c>
      <c r="U9" s="20"/>
      <c r="V9" s="20"/>
      <c r="W9" s="17">
        <f t="shared" si="0"/>
        <v>480</v>
      </c>
    </row>
    <row r="10" spans="2:23" ht="15" customHeight="1" x14ac:dyDescent="0.25">
      <c r="B10" s="13" t="s">
        <v>56</v>
      </c>
      <c r="C10" s="19">
        <v>86</v>
      </c>
      <c r="D10" s="19">
        <v>6</v>
      </c>
      <c r="E10" s="19">
        <v>68</v>
      </c>
      <c r="F10" s="19">
        <v>15</v>
      </c>
      <c r="G10" s="20"/>
      <c r="H10" s="19">
        <v>7</v>
      </c>
      <c r="I10" s="19">
        <v>8</v>
      </c>
      <c r="J10" s="19">
        <v>1</v>
      </c>
      <c r="K10" s="19">
        <v>18</v>
      </c>
      <c r="L10" s="20"/>
      <c r="M10" s="19">
        <v>33</v>
      </c>
      <c r="N10" s="19">
        <v>2</v>
      </c>
      <c r="O10" s="20"/>
      <c r="P10" s="20"/>
      <c r="Q10" s="19">
        <v>1</v>
      </c>
      <c r="R10" s="19">
        <v>34</v>
      </c>
      <c r="S10" s="20"/>
      <c r="T10" s="19">
        <v>56</v>
      </c>
      <c r="U10" s="19">
        <v>4</v>
      </c>
      <c r="V10" s="20"/>
      <c r="W10" s="17">
        <f t="shared" si="0"/>
        <v>339</v>
      </c>
    </row>
    <row r="11" spans="2:23" ht="15" customHeight="1" x14ac:dyDescent="0.25">
      <c r="B11" s="13" t="s">
        <v>57</v>
      </c>
      <c r="C11" s="19">
        <v>235</v>
      </c>
      <c r="D11" s="19">
        <v>45</v>
      </c>
      <c r="E11" s="19">
        <v>121</v>
      </c>
      <c r="F11" s="19">
        <v>10</v>
      </c>
      <c r="G11" s="20"/>
      <c r="H11" s="19">
        <v>24</v>
      </c>
      <c r="I11" s="19">
        <v>57</v>
      </c>
      <c r="J11" s="19">
        <v>45</v>
      </c>
      <c r="K11" s="20"/>
      <c r="L11" s="19">
        <v>3</v>
      </c>
      <c r="M11" s="19">
        <v>253</v>
      </c>
      <c r="N11" s="19">
        <v>26</v>
      </c>
      <c r="O11" s="19">
        <v>1</v>
      </c>
      <c r="P11" s="19">
        <v>3</v>
      </c>
      <c r="Q11" s="19">
        <v>2</v>
      </c>
      <c r="R11" s="19">
        <v>6</v>
      </c>
      <c r="S11" s="20"/>
      <c r="T11" s="19">
        <v>140</v>
      </c>
      <c r="U11" s="19">
        <v>5</v>
      </c>
      <c r="V11" s="19">
        <v>1</v>
      </c>
      <c r="W11" s="17">
        <f t="shared" si="0"/>
        <v>977</v>
      </c>
    </row>
    <row r="12" spans="2:23" ht="15" customHeight="1" x14ac:dyDescent="0.25">
      <c r="B12" s="13" t="s">
        <v>58</v>
      </c>
      <c r="C12" s="19">
        <v>112</v>
      </c>
      <c r="D12" s="19">
        <v>8</v>
      </c>
      <c r="E12" s="19">
        <v>44</v>
      </c>
      <c r="F12" s="19">
        <v>1</v>
      </c>
      <c r="G12" s="20"/>
      <c r="H12" s="20"/>
      <c r="I12" s="19">
        <v>1</v>
      </c>
      <c r="J12" s="20">
        <v>0</v>
      </c>
      <c r="K12" s="19">
        <v>1</v>
      </c>
      <c r="L12" s="20"/>
      <c r="M12" s="19">
        <v>21</v>
      </c>
      <c r="N12" s="19">
        <v>1</v>
      </c>
      <c r="O12" s="20"/>
      <c r="P12" s="19">
        <v>4</v>
      </c>
      <c r="Q12" s="20"/>
      <c r="R12" s="20"/>
      <c r="S12" s="20"/>
      <c r="T12" s="19">
        <v>98</v>
      </c>
      <c r="U12" s="20"/>
      <c r="V12" s="20"/>
      <c r="W12" s="17">
        <f t="shared" si="0"/>
        <v>291</v>
      </c>
    </row>
    <row r="13" spans="2:23" ht="15" customHeight="1" x14ac:dyDescent="0.25">
      <c r="B13" s="13" t="s">
        <v>59</v>
      </c>
      <c r="C13" s="19">
        <v>80</v>
      </c>
      <c r="D13" s="19">
        <v>2</v>
      </c>
      <c r="E13" s="19">
        <v>19</v>
      </c>
      <c r="F13" s="19">
        <v>6</v>
      </c>
      <c r="G13" s="20"/>
      <c r="H13" s="19">
        <v>3</v>
      </c>
      <c r="I13" s="19">
        <v>5</v>
      </c>
      <c r="J13" s="19">
        <v>2</v>
      </c>
      <c r="K13" s="20"/>
      <c r="L13" s="19">
        <v>1</v>
      </c>
      <c r="M13" s="19">
        <v>5</v>
      </c>
      <c r="N13" s="20"/>
      <c r="O13" s="20"/>
      <c r="P13" s="19">
        <v>2</v>
      </c>
      <c r="Q13" s="20"/>
      <c r="R13" s="20"/>
      <c r="S13" s="20"/>
      <c r="T13" s="19">
        <v>36</v>
      </c>
      <c r="U13" s="19">
        <v>1</v>
      </c>
      <c r="V13" s="20"/>
      <c r="W13" s="17">
        <f t="shared" si="0"/>
        <v>162</v>
      </c>
    </row>
    <row r="14" spans="2:23" ht="15" customHeight="1" x14ac:dyDescent="0.25">
      <c r="B14" s="13" t="s">
        <v>60</v>
      </c>
      <c r="C14" s="19">
        <v>252</v>
      </c>
      <c r="D14" s="19">
        <v>23</v>
      </c>
      <c r="E14" s="19">
        <v>7</v>
      </c>
      <c r="F14" s="19">
        <v>4</v>
      </c>
      <c r="G14" s="19">
        <v>4</v>
      </c>
      <c r="H14" s="19">
        <v>23</v>
      </c>
      <c r="I14" s="19">
        <v>41</v>
      </c>
      <c r="J14" s="19">
        <v>13</v>
      </c>
      <c r="K14" s="19">
        <v>26</v>
      </c>
      <c r="L14" s="19">
        <v>2</v>
      </c>
      <c r="M14" s="19">
        <v>68</v>
      </c>
      <c r="N14" s="19">
        <v>18</v>
      </c>
      <c r="O14" s="20"/>
      <c r="P14" s="19">
        <v>2</v>
      </c>
      <c r="Q14" s="19">
        <v>34</v>
      </c>
      <c r="R14" s="19">
        <v>1</v>
      </c>
      <c r="S14" s="20"/>
      <c r="T14" s="19">
        <v>179</v>
      </c>
      <c r="U14" s="19">
        <v>18</v>
      </c>
      <c r="V14" s="20"/>
      <c r="W14" s="17">
        <f t="shared" si="0"/>
        <v>715</v>
      </c>
    </row>
    <row r="15" spans="2:23" ht="15" customHeight="1" x14ac:dyDescent="0.25">
      <c r="B15" s="13" t="s">
        <v>61</v>
      </c>
      <c r="C15" s="19">
        <v>52</v>
      </c>
      <c r="D15" s="19">
        <v>2</v>
      </c>
      <c r="E15" s="19">
        <v>37</v>
      </c>
      <c r="F15" s="20"/>
      <c r="G15" s="20"/>
      <c r="H15" s="19">
        <v>2</v>
      </c>
      <c r="I15" s="19">
        <v>7</v>
      </c>
      <c r="J15" s="19">
        <v>10</v>
      </c>
      <c r="K15" s="19">
        <v>1</v>
      </c>
      <c r="L15" s="19">
        <v>1</v>
      </c>
      <c r="M15" s="19">
        <v>12</v>
      </c>
      <c r="N15" s="20"/>
      <c r="O15" s="20"/>
      <c r="P15" s="19">
        <v>4</v>
      </c>
      <c r="Q15" s="20"/>
      <c r="R15" s="19">
        <v>5</v>
      </c>
      <c r="S15" s="20"/>
      <c r="T15" s="19">
        <v>125</v>
      </c>
      <c r="U15" s="19">
        <v>1</v>
      </c>
      <c r="V15" s="20"/>
      <c r="W15" s="17">
        <f t="shared" si="0"/>
        <v>259</v>
      </c>
    </row>
    <row r="16" spans="2:23" ht="15" customHeight="1" x14ac:dyDescent="0.25">
      <c r="B16" s="13" t="s">
        <v>62</v>
      </c>
      <c r="C16" s="19">
        <v>137</v>
      </c>
      <c r="D16" s="19">
        <v>1</v>
      </c>
      <c r="E16" s="20"/>
      <c r="F16" s="20"/>
      <c r="G16" s="19">
        <v>7</v>
      </c>
      <c r="H16" s="20"/>
      <c r="I16" s="19">
        <v>11</v>
      </c>
      <c r="J16" s="19">
        <v>1</v>
      </c>
      <c r="K16" s="20"/>
      <c r="L16" s="20"/>
      <c r="M16" s="19">
        <v>4</v>
      </c>
      <c r="N16" s="19">
        <v>2</v>
      </c>
      <c r="O16" s="19">
        <v>1</v>
      </c>
      <c r="P16" s="20"/>
      <c r="Q16" s="20"/>
      <c r="R16" s="20"/>
      <c r="S16" s="20"/>
      <c r="T16" s="19">
        <v>5</v>
      </c>
      <c r="U16" s="20"/>
      <c r="V16" s="20"/>
      <c r="W16" s="17">
        <f t="shared" si="0"/>
        <v>169</v>
      </c>
    </row>
    <row r="17" spans="2:23" ht="15" customHeight="1" x14ac:dyDescent="0.25">
      <c r="B17" s="13" t="s">
        <v>63</v>
      </c>
      <c r="C17" s="19">
        <v>855</v>
      </c>
      <c r="D17" s="19">
        <v>37</v>
      </c>
      <c r="E17" s="19">
        <v>71</v>
      </c>
      <c r="F17" s="19">
        <v>9</v>
      </c>
      <c r="G17" s="19">
        <v>2</v>
      </c>
      <c r="H17" s="19">
        <v>14</v>
      </c>
      <c r="I17" s="19">
        <v>125</v>
      </c>
      <c r="J17" s="19">
        <v>198</v>
      </c>
      <c r="K17" s="19">
        <v>4</v>
      </c>
      <c r="L17" s="20"/>
      <c r="M17" s="19">
        <v>345</v>
      </c>
      <c r="N17" s="19">
        <v>73</v>
      </c>
      <c r="O17" s="19">
        <v>1</v>
      </c>
      <c r="P17" s="19">
        <v>6</v>
      </c>
      <c r="Q17" s="19">
        <v>15</v>
      </c>
      <c r="R17" s="20"/>
      <c r="S17" s="19">
        <v>3</v>
      </c>
      <c r="T17" s="19">
        <v>354</v>
      </c>
      <c r="U17" s="19">
        <v>11</v>
      </c>
      <c r="V17" s="19">
        <v>3</v>
      </c>
      <c r="W17" s="17">
        <f t="shared" si="0"/>
        <v>2126</v>
      </c>
    </row>
    <row r="18" spans="2:23" ht="15" customHeight="1" x14ac:dyDescent="0.25">
      <c r="B18" s="13" t="s">
        <v>64</v>
      </c>
      <c r="C18" s="19">
        <v>43</v>
      </c>
      <c r="D18" s="19">
        <v>1</v>
      </c>
      <c r="E18" s="20"/>
      <c r="F18" s="20"/>
      <c r="G18" s="20"/>
      <c r="H18" s="20"/>
      <c r="I18" s="20"/>
      <c r="J18" s="20">
        <v>0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17">
        <f t="shared" si="0"/>
        <v>44</v>
      </c>
    </row>
    <row r="19" spans="2:23" ht="15" customHeight="1" x14ac:dyDescent="0.25">
      <c r="B19" s="13" t="s">
        <v>65</v>
      </c>
      <c r="C19" s="19">
        <v>218</v>
      </c>
      <c r="D19" s="19">
        <v>15</v>
      </c>
      <c r="E19" s="19">
        <v>12</v>
      </c>
      <c r="F19" s="19">
        <v>2</v>
      </c>
      <c r="G19" s="19">
        <v>5</v>
      </c>
      <c r="H19" s="19">
        <v>9</v>
      </c>
      <c r="I19" s="19">
        <v>34</v>
      </c>
      <c r="J19" s="19">
        <v>7</v>
      </c>
      <c r="K19" s="20"/>
      <c r="L19" s="20"/>
      <c r="M19" s="19">
        <v>121</v>
      </c>
      <c r="N19" s="19">
        <v>7</v>
      </c>
      <c r="O19" s="19">
        <v>1</v>
      </c>
      <c r="P19" s="19">
        <v>6</v>
      </c>
      <c r="Q19" s="19">
        <v>100</v>
      </c>
      <c r="R19" s="20"/>
      <c r="S19" s="20"/>
      <c r="T19" s="19">
        <v>413</v>
      </c>
      <c r="U19" s="19">
        <v>8</v>
      </c>
      <c r="V19" s="20"/>
      <c r="W19" s="17">
        <f t="shared" si="0"/>
        <v>958</v>
      </c>
    </row>
    <row r="20" spans="2:23" ht="15" customHeight="1" x14ac:dyDescent="0.25">
      <c r="B20" s="13" t="s">
        <v>66</v>
      </c>
      <c r="C20" s="19">
        <v>184</v>
      </c>
      <c r="D20" s="19">
        <v>15</v>
      </c>
      <c r="E20" s="19">
        <v>16</v>
      </c>
      <c r="F20" s="19">
        <v>9</v>
      </c>
      <c r="G20" s="20"/>
      <c r="H20" s="19">
        <v>10</v>
      </c>
      <c r="I20" s="19">
        <v>4</v>
      </c>
      <c r="J20" s="19">
        <v>11</v>
      </c>
      <c r="K20" s="19">
        <v>1</v>
      </c>
      <c r="L20" s="19">
        <v>2</v>
      </c>
      <c r="M20" s="19">
        <v>110</v>
      </c>
      <c r="N20" s="19">
        <v>11</v>
      </c>
      <c r="O20" s="20"/>
      <c r="P20" s="19">
        <v>21</v>
      </c>
      <c r="Q20" s="20"/>
      <c r="R20" s="19">
        <v>3</v>
      </c>
      <c r="S20" s="20"/>
      <c r="T20" s="19">
        <v>447</v>
      </c>
      <c r="U20" s="20"/>
      <c r="V20" s="20"/>
      <c r="W20" s="17">
        <f t="shared" si="0"/>
        <v>844</v>
      </c>
    </row>
    <row r="21" spans="2:23" ht="15" customHeight="1" x14ac:dyDescent="0.25">
      <c r="B21" s="13" t="s">
        <v>67</v>
      </c>
      <c r="C21" s="19">
        <v>428</v>
      </c>
      <c r="D21" s="19">
        <v>28</v>
      </c>
      <c r="E21" s="19">
        <v>3</v>
      </c>
      <c r="F21" s="19">
        <v>26</v>
      </c>
      <c r="G21" s="19">
        <v>3</v>
      </c>
      <c r="H21" s="19">
        <v>36</v>
      </c>
      <c r="I21" s="19">
        <v>54</v>
      </c>
      <c r="J21" s="19">
        <v>59</v>
      </c>
      <c r="K21" s="19">
        <v>24</v>
      </c>
      <c r="L21" s="19">
        <v>8</v>
      </c>
      <c r="M21" s="19">
        <v>348</v>
      </c>
      <c r="N21" s="19">
        <v>122</v>
      </c>
      <c r="O21" s="19">
        <v>8</v>
      </c>
      <c r="P21" s="19">
        <v>31</v>
      </c>
      <c r="Q21" s="20"/>
      <c r="R21" s="19">
        <v>8</v>
      </c>
      <c r="S21" s="19">
        <v>1</v>
      </c>
      <c r="T21" s="19">
        <v>77</v>
      </c>
      <c r="U21" s="19">
        <v>2</v>
      </c>
      <c r="V21" s="20"/>
      <c r="W21" s="17">
        <f t="shared" si="0"/>
        <v>1266</v>
      </c>
    </row>
    <row r="22" spans="2:23" ht="15" customHeight="1" x14ac:dyDescent="0.25">
      <c r="B22" s="13" t="s">
        <v>68</v>
      </c>
      <c r="C22" s="19">
        <v>610</v>
      </c>
      <c r="D22" s="19">
        <v>23</v>
      </c>
      <c r="E22" s="19">
        <v>4</v>
      </c>
      <c r="F22" s="19">
        <v>67</v>
      </c>
      <c r="G22" s="19">
        <v>5</v>
      </c>
      <c r="H22" s="19">
        <v>42</v>
      </c>
      <c r="I22" s="19">
        <v>87</v>
      </c>
      <c r="J22" s="19">
        <v>334</v>
      </c>
      <c r="K22" s="19">
        <v>38</v>
      </c>
      <c r="L22" s="19">
        <v>8</v>
      </c>
      <c r="M22" s="19">
        <v>1333</v>
      </c>
      <c r="N22" s="19">
        <v>313</v>
      </c>
      <c r="O22" s="19">
        <v>52</v>
      </c>
      <c r="P22" s="19">
        <v>51</v>
      </c>
      <c r="Q22" s="19">
        <v>1</v>
      </c>
      <c r="R22" s="19">
        <v>5</v>
      </c>
      <c r="S22" s="20"/>
      <c r="T22" s="19">
        <v>10</v>
      </c>
      <c r="U22" s="19">
        <v>4</v>
      </c>
      <c r="V22" s="19">
        <v>2</v>
      </c>
      <c r="W22" s="17">
        <f t="shared" si="0"/>
        <v>2989</v>
      </c>
    </row>
    <row r="23" spans="2:23" ht="15" customHeight="1" x14ac:dyDescent="0.25">
      <c r="B23" s="13" t="s">
        <v>69</v>
      </c>
      <c r="C23" s="19">
        <v>113</v>
      </c>
      <c r="D23" s="19">
        <v>2</v>
      </c>
      <c r="E23" s="20"/>
      <c r="F23" s="19">
        <v>12</v>
      </c>
      <c r="G23" s="19">
        <v>1</v>
      </c>
      <c r="H23" s="19">
        <v>1</v>
      </c>
      <c r="I23" s="19">
        <v>6</v>
      </c>
      <c r="J23" s="19">
        <v>6</v>
      </c>
      <c r="K23" s="19">
        <v>11</v>
      </c>
      <c r="L23" s="20"/>
      <c r="M23" s="19">
        <v>1</v>
      </c>
      <c r="N23" s="20"/>
      <c r="O23" s="20"/>
      <c r="P23" s="19">
        <v>3</v>
      </c>
      <c r="Q23" s="20"/>
      <c r="R23" s="19">
        <v>2</v>
      </c>
      <c r="S23" s="20"/>
      <c r="T23" s="19">
        <v>1</v>
      </c>
      <c r="U23" s="20"/>
      <c r="V23" s="20"/>
      <c r="W23" s="17">
        <f t="shared" si="0"/>
        <v>159</v>
      </c>
    </row>
    <row r="24" spans="2:23" ht="15" customHeight="1" x14ac:dyDescent="0.25">
      <c r="B24" s="13" t="s">
        <v>70</v>
      </c>
      <c r="C24" s="19">
        <v>27</v>
      </c>
      <c r="D24" s="19">
        <v>3</v>
      </c>
      <c r="E24" s="19">
        <v>1</v>
      </c>
      <c r="F24" s="19">
        <v>2</v>
      </c>
      <c r="G24" s="20"/>
      <c r="H24" s="19">
        <v>1</v>
      </c>
      <c r="I24" s="19">
        <v>5</v>
      </c>
      <c r="J24" s="19">
        <v>19</v>
      </c>
      <c r="K24" s="20"/>
      <c r="L24" s="19">
        <v>4</v>
      </c>
      <c r="M24" s="19">
        <v>500</v>
      </c>
      <c r="N24" s="19">
        <v>145</v>
      </c>
      <c r="O24" s="19">
        <v>20</v>
      </c>
      <c r="P24" s="19">
        <v>20</v>
      </c>
      <c r="Q24" s="20"/>
      <c r="R24" s="19">
        <v>1</v>
      </c>
      <c r="S24" s="20"/>
      <c r="T24" s="19">
        <v>13</v>
      </c>
      <c r="U24" s="19">
        <v>1</v>
      </c>
      <c r="V24" s="20"/>
      <c r="W24" s="17">
        <f t="shared" si="0"/>
        <v>762</v>
      </c>
    </row>
    <row r="25" spans="2:23" ht="15" customHeight="1" x14ac:dyDescent="0.25">
      <c r="B25" s="13" t="s">
        <v>71</v>
      </c>
      <c r="C25" s="19">
        <v>1006</v>
      </c>
      <c r="D25" s="19">
        <v>39</v>
      </c>
      <c r="E25" s="19">
        <v>1</v>
      </c>
      <c r="F25" s="19">
        <v>18</v>
      </c>
      <c r="G25" s="19">
        <v>8</v>
      </c>
      <c r="H25" s="19">
        <v>6</v>
      </c>
      <c r="I25" s="19">
        <v>346</v>
      </c>
      <c r="J25" s="19">
        <v>21</v>
      </c>
      <c r="K25" s="19">
        <v>4</v>
      </c>
      <c r="L25" s="19">
        <v>127</v>
      </c>
      <c r="M25" s="19">
        <v>506</v>
      </c>
      <c r="N25" s="19">
        <v>45</v>
      </c>
      <c r="O25" s="19">
        <v>8</v>
      </c>
      <c r="P25" s="19">
        <v>92</v>
      </c>
      <c r="Q25" s="20"/>
      <c r="R25" s="19">
        <v>6</v>
      </c>
      <c r="S25" s="20"/>
      <c r="T25" s="19">
        <v>10</v>
      </c>
      <c r="U25" s="19">
        <v>6</v>
      </c>
      <c r="V25" s="19">
        <v>6</v>
      </c>
      <c r="W25" s="17">
        <f t="shared" si="0"/>
        <v>2255</v>
      </c>
    </row>
    <row r="26" spans="2:23" ht="15" customHeight="1" x14ac:dyDescent="0.25">
      <c r="B26" s="13" t="s">
        <v>72</v>
      </c>
      <c r="C26" s="19">
        <v>1</v>
      </c>
      <c r="D26" s="19">
        <v>28</v>
      </c>
      <c r="E26" s="20"/>
      <c r="F26" s="19">
        <v>12</v>
      </c>
      <c r="G26" s="20"/>
      <c r="H26" s="19">
        <v>1</v>
      </c>
      <c r="I26" s="19">
        <v>44</v>
      </c>
      <c r="J26" s="19">
        <v>8</v>
      </c>
      <c r="K26" s="20"/>
      <c r="L26" s="19">
        <v>44</v>
      </c>
      <c r="M26" s="19">
        <v>2403</v>
      </c>
      <c r="N26" s="19">
        <v>27</v>
      </c>
      <c r="O26" s="20"/>
      <c r="P26" s="19">
        <v>293</v>
      </c>
      <c r="Q26" s="20"/>
      <c r="R26" s="19">
        <v>1</v>
      </c>
      <c r="S26" s="20"/>
      <c r="T26" s="20"/>
      <c r="U26" s="20"/>
      <c r="V26" s="20"/>
      <c r="W26" s="17">
        <f t="shared" si="0"/>
        <v>2862</v>
      </c>
    </row>
    <row r="27" spans="2:23" ht="15" customHeight="1" x14ac:dyDescent="0.25">
      <c r="B27" s="13" t="s">
        <v>73</v>
      </c>
      <c r="C27" s="19">
        <v>92</v>
      </c>
      <c r="D27" s="19">
        <v>5</v>
      </c>
      <c r="E27" s="20"/>
      <c r="F27" s="20"/>
      <c r="G27" s="19">
        <v>1</v>
      </c>
      <c r="H27" s="20"/>
      <c r="I27" s="19">
        <v>45</v>
      </c>
      <c r="J27" s="19">
        <v>2</v>
      </c>
      <c r="K27" s="20"/>
      <c r="L27" s="19">
        <v>1</v>
      </c>
      <c r="M27" s="19">
        <v>44</v>
      </c>
      <c r="N27" s="20"/>
      <c r="O27" s="20"/>
      <c r="P27" s="20"/>
      <c r="Q27" s="20"/>
      <c r="R27" s="19">
        <v>1</v>
      </c>
      <c r="S27" s="20"/>
      <c r="T27" s="19">
        <v>6</v>
      </c>
      <c r="U27" s="20"/>
      <c r="V27" s="20"/>
      <c r="W27" s="17">
        <f t="shared" si="0"/>
        <v>197</v>
      </c>
    </row>
    <row r="28" spans="2:23" ht="15" customHeight="1" x14ac:dyDescent="0.25">
      <c r="B28" s="13" t="s">
        <v>74</v>
      </c>
      <c r="C28" s="19">
        <v>864</v>
      </c>
      <c r="D28" s="19">
        <v>16</v>
      </c>
      <c r="E28" s="20"/>
      <c r="F28" s="19">
        <v>83</v>
      </c>
      <c r="G28" s="19">
        <v>11</v>
      </c>
      <c r="H28" s="19">
        <v>1</v>
      </c>
      <c r="I28" s="19">
        <v>218</v>
      </c>
      <c r="J28" s="19">
        <v>21</v>
      </c>
      <c r="K28" s="19">
        <v>4</v>
      </c>
      <c r="L28" s="19">
        <v>2</v>
      </c>
      <c r="M28" s="19">
        <v>657</v>
      </c>
      <c r="N28" s="19">
        <v>3</v>
      </c>
      <c r="O28" s="20"/>
      <c r="P28" s="19">
        <v>3</v>
      </c>
      <c r="Q28" s="20"/>
      <c r="R28" s="19">
        <v>2</v>
      </c>
      <c r="S28" s="19">
        <v>1</v>
      </c>
      <c r="T28" s="19">
        <v>86</v>
      </c>
      <c r="U28" s="20"/>
      <c r="V28" s="19">
        <v>2</v>
      </c>
      <c r="W28" s="17">
        <f t="shared" si="0"/>
        <v>1974</v>
      </c>
    </row>
    <row r="29" spans="2:23" ht="15" customHeight="1" x14ac:dyDescent="0.25">
      <c r="B29" s="13" t="s">
        <v>75</v>
      </c>
      <c r="C29" s="19">
        <v>939</v>
      </c>
      <c r="D29" s="19">
        <v>12</v>
      </c>
      <c r="E29" s="19">
        <v>11</v>
      </c>
      <c r="F29" s="19">
        <v>8</v>
      </c>
      <c r="G29" s="20"/>
      <c r="H29" s="19">
        <v>1</v>
      </c>
      <c r="I29" s="19">
        <v>75</v>
      </c>
      <c r="J29" s="19">
        <v>49</v>
      </c>
      <c r="K29" s="19">
        <v>4</v>
      </c>
      <c r="L29" s="20"/>
      <c r="M29" s="19">
        <v>144</v>
      </c>
      <c r="N29" s="19">
        <v>8</v>
      </c>
      <c r="O29" s="20"/>
      <c r="P29" s="19">
        <v>4</v>
      </c>
      <c r="Q29" s="19">
        <v>1</v>
      </c>
      <c r="R29" s="19">
        <v>1</v>
      </c>
      <c r="S29" s="20"/>
      <c r="T29" s="19">
        <v>549</v>
      </c>
      <c r="U29" s="19">
        <v>2</v>
      </c>
      <c r="V29" s="19">
        <v>1</v>
      </c>
      <c r="W29" s="17">
        <f t="shared" si="0"/>
        <v>1809</v>
      </c>
    </row>
    <row r="30" spans="2:23" ht="15" customHeight="1" x14ac:dyDescent="0.25">
      <c r="B30" s="13" t="s">
        <v>76</v>
      </c>
      <c r="C30" s="19">
        <v>808</v>
      </c>
      <c r="D30" s="19">
        <v>10</v>
      </c>
      <c r="E30" s="20"/>
      <c r="F30" s="19">
        <v>1</v>
      </c>
      <c r="G30" s="20"/>
      <c r="H30" s="20"/>
      <c r="I30" s="19">
        <v>52</v>
      </c>
      <c r="J30" s="19">
        <v>15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17">
        <f t="shared" si="0"/>
        <v>886</v>
      </c>
    </row>
    <row r="31" spans="2:23" ht="15" customHeight="1" x14ac:dyDescent="0.25">
      <c r="B31" s="13" t="s">
        <v>77</v>
      </c>
      <c r="C31" s="19">
        <v>945</v>
      </c>
      <c r="D31" s="19">
        <v>53</v>
      </c>
      <c r="E31" s="19">
        <v>1</v>
      </c>
      <c r="F31" s="19">
        <v>31</v>
      </c>
      <c r="G31" s="19">
        <v>8</v>
      </c>
      <c r="H31" s="19">
        <v>14</v>
      </c>
      <c r="I31" s="19">
        <v>139</v>
      </c>
      <c r="J31" s="19">
        <v>302</v>
      </c>
      <c r="K31" s="19">
        <v>5</v>
      </c>
      <c r="L31" s="19">
        <v>2</v>
      </c>
      <c r="M31" s="19">
        <v>405</v>
      </c>
      <c r="N31" s="19">
        <v>40</v>
      </c>
      <c r="O31" s="19">
        <v>3</v>
      </c>
      <c r="P31" s="19">
        <v>12</v>
      </c>
      <c r="Q31" s="19">
        <v>2</v>
      </c>
      <c r="R31" s="19">
        <v>4</v>
      </c>
      <c r="S31" s="19">
        <v>3</v>
      </c>
      <c r="T31" s="19">
        <v>116</v>
      </c>
      <c r="U31" s="19">
        <v>18</v>
      </c>
      <c r="V31" s="19">
        <v>12</v>
      </c>
      <c r="W31" s="17">
        <f t="shared" si="0"/>
        <v>2115</v>
      </c>
    </row>
    <row r="32" spans="2:23" ht="15" customHeight="1" x14ac:dyDescent="0.25">
      <c r="B32" s="13" t="s">
        <v>78</v>
      </c>
      <c r="C32" s="19">
        <v>344</v>
      </c>
      <c r="D32" s="19">
        <v>2</v>
      </c>
      <c r="E32" s="19">
        <v>1</v>
      </c>
      <c r="F32" s="19">
        <v>11</v>
      </c>
      <c r="G32" s="19">
        <v>5</v>
      </c>
      <c r="H32" s="19">
        <v>5</v>
      </c>
      <c r="I32" s="19">
        <v>25</v>
      </c>
      <c r="J32" s="19">
        <v>15</v>
      </c>
      <c r="K32" s="19">
        <v>7</v>
      </c>
      <c r="L32" s="19">
        <v>4</v>
      </c>
      <c r="M32" s="19">
        <v>45</v>
      </c>
      <c r="N32" s="20"/>
      <c r="O32" s="20"/>
      <c r="P32" s="19">
        <v>7</v>
      </c>
      <c r="Q32" s="20"/>
      <c r="R32" s="20"/>
      <c r="S32" s="20"/>
      <c r="T32" s="19">
        <v>85</v>
      </c>
      <c r="U32" s="19">
        <v>5</v>
      </c>
      <c r="V32" s="19">
        <v>8</v>
      </c>
      <c r="W32" s="17">
        <f t="shared" si="0"/>
        <v>569</v>
      </c>
    </row>
    <row r="33" spans="2:23" ht="15" customHeight="1" x14ac:dyDescent="0.25">
      <c r="B33" s="13" t="s">
        <v>79</v>
      </c>
      <c r="C33" s="19">
        <v>1240</v>
      </c>
      <c r="D33" s="19">
        <v>14</v>
      </c>
      <c r="E33" s="19">
        <v>3</v>
      </c>
      <c r="F33" s="19">
        <v>57</v>
      </c>
      <c r="G33" s="19">
        <v>1</v>
      </c>
      <c r="H33" s="19">
        <v>2</v>
      </c>
      <c r="I33" s="19">
        <v>117</v>
      </c>
      <c r="J33" s="19">
        <v>19</v>
      </c>
      <c r="K33" s="19">
        <v>10</v>
      </c>
      <c r="L33" s="19">
        <v>11</v>
      </c>
      <c r="M33" s="19">
        <v>39</v>
      </c>
      <c r="N33" s="19">
        <v>10</v>
      </c>
      <c r="O33" s="20"/>
      <c r="P33" s="19">
        <v>4</v>
      </c>
      <c r="Q33" s="19">
        <v>1</v>
      </c>
      <c r="R33" s="20"/>
      <c r="S33" s="19">
        <v>2</v>
      </c>
      <c r="T33" s="19">
        <v>134</v>
      </c>
      <c r="U33" s="19">
        <v>13</v>
      </c>
      <c r="V33" s="19">
        <v>8</v>
      </c>
      <c r="W33" s="17">
        <f t="shared" si="0"/>
        <v>1685</v>
      </c>
    </row>
    <row r="34" spans="2:23" ht="15" customHeight="1" x14ac:dyDescent="0.25">
      <c r="B34" s="13" t="s">
        <v>80</v>
      </c>
      <c r="C34" s="19">
        <v>573</v>
      </c>
      <c r="D34" s="19">
        <v>1</v>
      </c>
      <c r="E34" s="19">
        <v>1</v>
      </c>
      <c r="F34" s="19">
        <v>1</v>
      </c>
      <c r="G34" s="20"/>
      <c r="H34" s="20"/>
      <c r="I34" s="19">
        <v>17</v>
      </c>
      <c r="J34" s="19">
        <v>1</v>
      </c>
      <c r="K34" s="19">
        <v>4</v>
      </c>
      <c r="L34" s="19">
        <v>5</v>
      </c>
      <c r="M34" s="19">
        <v>3</v>
      </c>
      <c r="N34" s="19">
        <v>1</v>
      </c>
      <c r="O34" s="20"/>
      <c r="P34" s="20"/>
      <c r="Q34" s="20"/>
      <c r="R34" s="19">
        <v>1</v>
      </c>
      <c r="S34" s="20"/>
      <c r="T34" s="19">
        <v>766</v>
      </c>
      <c r="U34" s="19">
        <v>6</v>
      </c>
      <c r="V34" s="19">
        <v>2</v>
      </c>
      <c r="W34" s="17">
        <f t="shared" si="0"/>
        <v>1382</v>
      </c>
    </row>
    <row r="35" spans="2:23" ht="15" customHeight="1" x14ac:dyDescent="0.25">
      <c r="B35" s="13" t="s">
        <v>81</v>
      </c>
      <c r="C35" s="19">
        <v>1214</v>
      </c>
      <c r="D35" s="19">
        <v>16</v>
      </c>
      <c r="E35" s="19">
        <v>3</v>
      </c>
      <c r="F35" s="19">
        <v>7</v>
      </c>
      <c r="G35" s="19">
        <v>4</v>
      </c>
      <c r="H35" s="19">
        <v>1</v>
      </c>
      <c r="I35" s="19">
        <v>133</v>
      </c>
      <c r="J35" s="19">
        <v>42</v>
      </c>
      <c r="K35" s="19">
        <v>1</v>
      </c>
      <c r="L35" s="20"/>
      <c r="M35" s="19">
        <v>46</v>
      </c>
      <c r="N35" s="19">
        <v>1</v>
      </c>
      <c r="O35" s="20"/>
      <c r="P35" s="20"/>
      <c r="Q35" s="19">
        <v>1</v>
      </c>
      <c r="R35" s="19">
        <v>1</v>
      </c>
      <c r="S35" s="20"/>
      <c r="T35" s="19">
        <v>110</v>
      </c>
      <c r="U35" s="19">
        <v>1</v>
      </c>
      <c r="V35" s="19">
        <v>2</v>
      </c>
      <c r="W35" s="17">
        <f t="shared" si="0"/>
        <v>1583</v>
      </c>
    </row>
    <row r="36" spans="2:23" ht="15" customHeight="1" x14ac:dyDescent="0.25">
      <c r="B36" s="13" t="s">
        <v>82</v>
      </c>
      <c r="C36" s="19">
        <v>386</v>
      </c>
      <c r="D36" s="19">
        <v>31</v>
      </c>
      <c r="E36" s="19">
        <v>3</v>
      </c>
      <c r="F36" s="19">
        <v>8</v>
      </c>
      <c r="G36" s="19">
        <v>1</v>
      </c>
      <c r="H36" s="20"/>
      <c r="I36" s="19">
        <v>24</v>
      </c>
      <c r="J36" s="19">
        <v>16</v>
      </c>
      <c r="K36" s="19">
        <v>5</v>
      </c>
      <c r="L36" s="20"/>
      <c r="M36" s="19">
        <v>13</v>
      </c>
      <c r="N36" s="20"/>
      <c r="O36" s="20"/>
      <c r="P36" s="20"/>
      <c r="Q36" s="19">
        <v>3</v>
      </c>
      <c r="R36" s="19">
        <v>7</v>
      </c>
      <c r="S36" s="19">
        <v>1</v>
      </c>
      <c r="T36" s="19">
        <v>24</v>
      </c>
      <c r="U36" s="19">
        <v>1</v>
      </c>
      <c r="V36" s="20"/>
      <c r="W36" s="17">
        <f t="shared" si="0"/>
        <v>523</v>
      </c>
    </row>
    <row r="37" spans="2:23" ht="15" customHeight="1" x14ac:dyDescent="0.25">
      <c r="B37" s="13" t="s">
        <v>83</v>
      </c>
      <c r="C37" s="19">
        <v>13</v>
      </c>
      <c r="D37" s="19">
        <v>456</v>
      </c>
      <c r="E37" s="20"/>
      <c r="F37" s="19">
        <v>43</v>
      </c>
      <c r="G37" s="19">
        <v>1</v>
      </c>
      <c r="H37" s="19">
        <v>1</v>
      </c>
      <c r="I37" s="19">
        <v>332</v>
      </c>
      <c r="J37" s="19">
        <v>685</v>
      </c>
      <c r="K37" s="19">
        <v>5</v>
      </c>
      <c r="L37" s="19">
        <v>79</v>
      </c>
      <c r="M37" s="19">
        <v>4506</v>
      </c>
      <c r="N37" s="19">
        <v>8</v>
      </c>
      <c r="O37" s="19">
        <v>4</v>
      </c>
      <c r="P37" s="19">
        <v>75</v>
      </c>
      <c r="Q37" s="20"/>
      <c r="R37" s="20"/>
      <c r="S37" s="20"/>
      <c r="T37" s="19">
        <v>1</v>
      </c>
      <c r="U37" s="20"/>
      <c r="V37" s="20"/>
      <c r="W37" s="17">
        <f t="shared" si="0"/>
        <v>6209</v>
      </c>
    </row>
    <row r="38" spans="2:23" ht="15" customHeight="1" x14ac:dyDescent="0.25">
      <c r="B38" s="13" t="s">
        <v>84</v>
      </c>
      <c r="C38" s="20"/>
      <c r="D38" s="19">
        <v>93</v>
      </c>
      <c r="E38" s="20"/>
      <c r="F38" s="19">
        <v>13</v>
      </c>
      <c r="G38" s="19">
        <v>3</v>
      </c>
      <c r="H38" s="19">
        <v>1</v>
      </c>
      <c r="I38" s="19">
        <v>150</v>
      </c>
      <c r="J38" s="19">
        <v>106</v>
      </c>
      <c r="K38" s="20"/>
      <c r="L38" s="19">
        <v>24</v>
      </c>
      <c r="M38" s="19">
        <v>825</v>
      </c>
      <c r="N38" s="19">
        <v>3</v>
      </c>
      <c r="O38" s="20"/>
      <c r="P38" s="19">
        <v>167</v>
      </c>
      <c r="Q38" s="20"/>
      <c r="R38" s="20"/>
      <c r="S38" s="20"/>
      <c r="T38" s="20"/>
      <c r="U38" s="20"/>
      <c r="V38" s="20"/>
      <c r="W38" s="17">
        <f t="shared" ref="W38:W66" si="1">SUM(C38:V38)</f>
        <v>1385</v>
      </c>
    </row>
    <row r="39" spans="2:23" ht="15" customHeight="1" x14ac:dyDescent="0.25">
      <c r="B39" s="13" t="s">
        <v>85</v>
      </c>
      <c r="C39" s="19">
        <v>839</v>
      </c>
      <c r="D39" s="19">
        <v>230</v>
      </c>
      <c r="E39" s="19">
        <v>16</v>
      </c>
      <c r="F39" s="19">
        <v>130</v>
      </c>
      <c r="G39" s="19">
        <v>14</v>
      </c>
      <c r="H39" s="19">
        <v>7</v>
      </c>
      <c r="I39" s="19">
        <v>131</v>
      </c>
      <c r="J39" s="19">
        <v>369</v>
      </c>
      <c r="K39" s="19">
        <v>19</v>
      </c>
      <c r="L39" s="19">
        <v>11</v>
      </c>
      <c r="M39" s="19">
        <v>1017</v>
      </c>
      <c r="N39" s="19">
        <v>47</v>
      </c>
      <c r="O39" s="19">
        <v>10</v>
      </c>
      <c r="P39" s="19">
        <v>59</v>
      </c>
      <c r="Q39" s="20"/>
      <c r="R39" s="19">
        <v>7</v>
      </c>
      <c r="S39" s="19">
        <v>3</v>
      </c>
      <c r="T39" s="19">
        <v>213</v>
      </c>
      <c r="U39" s="19">
        <v>19</v>
      </c>
      <c r="V39" s="19">
        <v>35</v>
      </c>
      <c r="W39" s="17">
        <f t="shared" si="1"/>
        <v>3176</v>
      </c>
    </row>
    <row r="40" spans="2:23" ht="15" customHeight="1" x14ac:dyDescent="0.25">
      <c r="B40" s="13" t="s">
        <v>86</v>
      </c>
      <c r="C40" s="19">
        <v>434</v>
      </c>
      <c r="D40" s="19">
        <v>115</v>
      </c>
      <c r="E40" s="19">
        <v>4</v>
      </c>
      <c r="F40" s="19">
        <v>45</v>
      </c>
      <c r="G40" s="19">
        <v>7</v>
      </c>
      <c r="H40" s="19">
        <v>4</v>
      </c>
      <c r="I40" s="19">
        <v>36</v>
      </c>
      <c r="J40" s="19">
        <v>27</v>
      </c>
      <c r="K40" s="19">
        <v>14</v>
      </c>
      <c r="L40" s="19">
        <v>2</v>
      </c>
      <c r="M40" s="19">
        <v>18</v>
      </c>
      <c r="N40" s="19">
        <v>2</v>
      </c>
      <c r="O40" s="20"/>
      <c r="P40" s="19">
        <v>1</v>
      </c>
      <c r="Q40" s="20"/>
      <c r="R40" s="20"/>
      <c r="S40" s="19">
        <v>5</v>
      </c>
      <c r="T40" s="19">
        <v>317</v>
      </c>
      <c r="U40" s="19">
        <v>6</v>
      </c>
      <c r="V40" s="19">
        <v>1</v>
      </c>
      <c r="W40" s="17">
        <f t="shared" si="1"/>
        <v>1038</v>
      </c>
    </row>
    <row r="41" spans="2:23" ht="15" customHeight="1" x14ac:dyDescent="0.25">
      <c r="B41" s="13" t="s">
        <v>87</v>
      </c>
      <c r="C41" s="20"/>
      <c r="D41" s="19">
        <v>153</v>
      </c>
      <c r="E41" s="20"/>
      <c r="F41" s="19">
        <v>28</v>
      </c>
      <c r="G41" s="19">
        <v>1</v>
      </c>
      <c r="H41" s="20"/>
      <c r="I41" s="19">
        <v>44</v>
      </c>
      <c r="J41" s="19">
        <v>15</v>
      </c>
      <c r="K41" s="19">
        <v>20</v>
      </c>
      <c r="L41" s="20"/>
      <c r="M41" s="19">
        <v>491</v>
      </c>
      <c r="N41" s="20"/>
      <c r="O41" s="20"/>
      <c r="P41" s="19">
        <v>8</v>
      </c>
      <c r="Q41" s="20"/>
      <c r="R41" s="20"/>
      <c r="S41" s="19">
        <v>2</v>
      </c>
      <c r="T41" s="20"/>
      <c r="U41" s="19">
        <v>5</v>
      </c>
      <c r="V41" s="20"/>
      <c r="W41" s="17">
        <f t="shared" si="1"/>
        <v>767</v>
      </c>
    </row>
    <row r="42" spans="2:23" ht="15" customHeight="1" x14ac:dyDescent="0.25">
      <c r="B42" s="13" t="s">
        <v>88</v>
      </c>
      <c r="C42" s="19">
        <v>9</v>
      </c>
      <c r="D42" s="19">
        <v>1902</v>
      </c>
      <c r="E42" s="19">
        <v>3</v>
      </c>
      <c r="F42" s="19">
        <v>144</v>
      </c>
      <c r="G42" s="19">
        <v>13</v>
      </c>
      <c r="H42" s="19">
        <v>6</v>
      </c>
      <c r="I42" s="19">
        <v>271</v>
      </c>
      <c r="J42" s="19">
        <v>213</v>
      </c>
      <c r="K42" s="19">
        <v>19</v>
      </c>
      <c r="L42" s="19">
        <v>11</v>
      </c>
      <c r="M42" s="19">
        <v>1022</v>
      </c>
      <c r="N42" s="19">
        <v>44</v>
      </c>
      <c r="O42" s="19">
        <v>1</v>
      </c>
      <c r="P42" s="19">
        <v>171</v>
      </c>
      <c r="Q42" s="19">
        <v>7</v>
      </c>
      <c r="R42" s="19">
        <v>3</v>
      </c>
      <c r="S42" s="19">
        <v>82</v>
      </c>
      <c r="T42" s="19">
        <v>3</v>
      </c>
      <c r="U42" s="19">
        <v>458</v>
      </c>
      <c r="V42" s="20"/>
      <c r="W42" s="17">
        <f t="shared" si="1"/>
        <v>4382</v>
      </c>
    </row>
    <row r="43" spans="2:23" ht="15" customHeight="1" x14ac:dyDescent="0.25">
      <c r="B43" s="13" t="s">
        <v>89</v>
      </c>
      <c r="C43" s="19">
        <v>2044</v>
      </c>
      <c r="D43" s="19">
        <v>43</v>
      </c>
      <c r="E43" s="19">
        <v>8</v>
      </c>
      <c r="F43" s="19">
        <v>154</v>
      </c>
      <c r="G43" s="19">
        <v>139</v>
      </c>
      <c r="H43" s="19">
        <v>18</v>
      </c>
      <c r="I43" s="19">
        <v>24</v>
      </c>
      <c r="J43" s="19">
        <v>292</v>
      </c>
      <c r="K43" s="19">
        <v>135</v>
      </c>
      <c r="L43" s="19">
        <v>161</v>
      </c>
      <c r="M43" s="19">
        <v>68</v>
      </c>
      <c r="N43" s="19">
        <v>89</v>
      </c>
      <c r="O43" s="19">
        <v>13</v>
      </c>
      <c r="P43" s="19">
        <v>23</v>
      </c>
      <c r="Q43" s="19">
        <v>15</v>
      </c>
      <c r="R43" s="19">
        <v>19</v>
      </c>
      <c r="S43" s="19">
        <v>18</v>
      </c>
      <c r="T43" s="19">
        <v>153</v>
      </c>
      <c r="U43" s="19">
        <v>584</v>
      </c>
      <c r="V43" s="19">
        <v>22</v>
      </c>
      <c r="W43" s="17">
        <f t="shared" si="1"/>
        <v>4022</v>
      </c>
    </row>
    <row r="44" spans="2:23" ht="15" customHeight="1" x14ac:dyDescent="0.25">
      <c r="B44" s="13" t="s">
        <v>90</v>
      </c>
      <c r="C44" s="19">
        <v>72</v>
      </c>
      <c r="D44" s="19">
        <v>28</v>
      </c>
      <c r="E44" s="19">
        <v>1</v>
      </c>
      <c r="F44" s="19">
        <v>18</v>
      </c>
      <c r="G44" s="19">
        <v>5</v>
      </c>
      <c r="H44" s="20"/>
      <c r="I44" s="20"/>
      <c r="J44" s="19">
        <v>3</v>
      </c>
      <c r="K44" s="19">
        <v>47</v>
      </c>
      <c r="L44" s="20"/>
      <c r="M44" s="19">
        <v>2</v>
      </c>
      <c r="N44" s="20"/>
      <c r="O44" s="20"/>
      <c r="P44" s="20"/>
      <c r="Q44" s="20"/>
      <c r="R44" s="20"/>
      <c r="S44" s="20"/>
      <c r="T44" s="19">
        <v>34</v>
      </c>
      <c r="U44" s="19">
        <v>40</v>
      </c>
      <c r="V44" s="20"/>
      <c r="W44" s="17">
        <f t="shared" si="1"/>
        <v>250</v>
      </c>
    </row>
    <row r="45" spans="2:23" ht="15" customHeight="1" x14ac:dyDescent="0.25">
      <c r="B45" s="13" t="s">
        <v>91</v>
      </c>
      <c r="C45" s="19">
        <v>455</v>
      </c>
      <c r="D45" s="19">
        <v>12</v>
      </c>
      <c r="E45" s="19">
        <v>39</v>
      </c>
      <c r="F45" s="19">
        <v>17</v>
      </c>
      <c r="G45" s="19">
        <v>11</v>
      </c>
      <c r="H45" s="19">
        <v>1</v>
      </c>
      <c r="I45" s="19">
        <v>39</v>
      </c>
      <c r="J45" s="19">
        <v>26</v>
      </c>
      <c r="K45" s="19">
        <v>1</v>
      </c>
      <c r="L45" s="20"/>
      <c r="M45" s="20"/>
      <c r="N45" s="20"/>
      <c r="O45" s="20"/>
      <c r="P45" s="19">
        <v>1</v>
      </c>
      <c r="Q45" s="19">
        <v>20</v>
      </c>
      <c r="R45" s="19">
        <v>1</v>
      </c>
      <c r="S45" s="19">
        <v>2</v>
      </c>
      <c r="T45" s="19">
        <v>850</v>
      </c>
      <c r="U45" s="19">
        <v>21</v>
      </c>
      <c r="V45" s="19">
        <v>4</v>
      </c>
      <c r="W45" s="17">
        <f t="shared" si="1"/>
        <v>1500</v>
      </c>
    </row>
    <row r="46" spans="2:23" ht="15" customHeight="1" x14ac:dyDescent="0.25">
      <c r="B46" s="13" t="s">
        <v>92</v>
      </c>
      <c r="C46" s="19">
        <v>830</v>
      </c>
      <c r="D46" s="19">
        <v>5</v>
      </c>
      <c r="E46" s="19">
        <v>126</v>
      </c>
      <c r="F46" s="19">
        <v>40</v>
      </c>
      <c r="G46" s="19">
        <v>49</v>
      </c>
      <c r="H46" s="19">
        <v>7</v>
      </c>
      <c r="I46" s="19">
        <v>8</v>
      </c>
      <c r="J46" s="19">
        <v>274</v>
      </c>
      <c r="K46" s="19">
        <v>27</v>
      </c>
      <c r="L46" s="19">
        <v>45</v>
      </c>
      <c r="M46" s="19">
        <v>6</v>
      </c>
      <c r="N46" s="19">
        <v>7</v>
      </c>
      <c r="O46" s="20"/>
      <c r="P46" s="20"/>
      <c r="Q46" s="19">
        <v>16</v>
      </c>
      <c r="R46" s="19">
        <v>6</v>
      </c>
      <c r="S46" s="19">
        <v>83</v>
      </c>
      <c r="T46" s="19">
        <v>408</v>
      </c>
      <c r="U46" s="19">
        <v>211</v>
      </c>
      <c r="V46" s="19">
        <v>50</v>
      </c>
      <c r="W46" s="17">
        <f t="shared" si="1"/>
        <v>2198</v>
      </c>
    </row>
    <row r="47" spans="2:23" ht="15" customHeight="1" x14ac:dyDescent="0.25">
      <c r="B47" s="13" t="s">
        <v>93</v>
      </c>
      <c r="C47" s="19">
        <v>3337</v>
      </c>
      <c r="D47" s="19">
        <v>69</v>
      </c>
      <c r="E47" s="19">
        <v>409</v>
      </c>
      <c r="F47" s="19">
        <v>11</v>
      </c>
      <c r="G47" s="19">
        <v>7</v>
      </c>
      <c r="H47" s="19">
        <v>19</v>
      </c>
      <c r="I47" s="19">
        <v>25</v>
      </c>
      <c r="J47" s="19">
        <v>52</v>
      </c>
      <c r="K47" s="19">
        <v>2</v>
      </c>
      <c r="L47" s="19">
        <v>1</v>
      </c>
      <c r="M47" s="19">
        <v>19</v>
      </c>
      <c r="N47" s="19">
        <v>4</v>
      </c>
      <c r="O47" s="20"/>
      <c r="P47" s="20"/>
      <c r="Q47" s="19">
        <v>3</v>
      </c>
      <c r="R47" s="20"/>
      <c r="S47" s="19">
        <v>14</v>
      </c>
      <c r="T47" s="19">
        <v>597</v>
      </c>
      <c r="U47" s="19">
        <v>40</v>
      </c>
      <c r="V47" s="19">
        <v>4</v>
      </c>
      <c r="W47" s="17">
        <f t="shared" si="1"/>
        <v>4613</v>
      </c>
    </row>
    <row r="48" spans="2:23" ht="15" customHeight="1" x14ac:dyDescent="0.25">
      <c r="B48" s="13" t="s">
        <v>94</v>
      </c>
      <c r="C48" s="19">
        <v>96</v>
      </c>
      <c r="D48" s="20"/>
      <c r="E48" s="19">
        <v>1</v>
      </c>
      <c r="F48" s="19">
        <v>8</v>
      </c>
      <c r="G48" s="19">
        <v>2</v>
      </c>
      <c r="H48" s="20"/>
      <c r="I48" s="19">
        <v>7</v>
      </c>
      <c r="J48" s="19">
        <v>1</v>
      </c>
      <c r="K48" s="19">
        <v>8</v>
      </c>
      <c r="L48" s="19">
        <v>1</v>
      </c>
      <c r="M48" s="19">
        <v>2</v>
      </c>
      <c r="N48" s="20"/>
      <c r="O48" s="20"/>
      <c r="P48" s="20"/>
      <c r="Q48" s="19">
        <v>8</v>
      </c>
      <c r="R48" s="20"/>
      <c r="S48" s="20"/>
      <c r="T48" s="19">
        <v>65</v>
      </c>
      <c r="U48" s="19">
        <v>18</v>
      </c>
      <c r="V48" s="20"/>
      <c r="W48" s="17">
        <f t="shared" si="1"/>
        <v>217</v>
      </c>
    </row>
    <row r="49" spans="2:23" ht="15" customHeight="1" x14ac:dyDescent="0.25">
      <c r="B49" s="13" t="s">
        <v>95</v>
      </c>
      <c r="C49" s="19">
        <v>182</v>
      </c>
      <c r="D49" s="19">
        <v>5</v>
      </c>
      <c r="E49" s="19">
        <v>1</v>
      </c>
      <c r="F49" s="19">
        <v>105</v>
      </c>
      <c r="G49" s="19">
        <v>10</v>
      </c>
      <c r="H49" s="19">
        <v>3</v>
      </c>
      <c r="I49" s="19">
        <v>9</v>
      </c>
      <c r="J49" s="19">
        <v>34</v>
      </c>
      <c r="K49" s="19">
        <v>27</v>
      </c>
      <c r="L49" s="19">
        <v>1</v>
      </c>
      <c r="M49" s="19">
        <v>5</v>
      </c>
      <c r="N49" s="19">
        <v>2</v>
      </c>
      <c r="O49" s="20"/>
      <c r="P49" s="19">
        <v>4</v>
      </c>
      <c r="Q49" s="19">
        <v>8</v>
      </c>
      <c r="R49" s="19">
        <v>1</v>
      </c>
      <c r="S49" s="19">
        <v>25</v>
      </c>
      <c r="T49" s="19">
        <v>77</v>
      </c>
      <c r="U49" s="19">
        <v>72</v>
      </c>
      <c r="V49" s="19">
        <v>4</v>
      </c>
      <c r="W49" s="17">
        <f t="shared" si="1"/>
        <v>575</v>
      </c>
    </row>
    <row r="50" spans="2:23" ht="15" customHeight="1" x14ac:dyDescent="0.25">
      <c r="B50" s="13" t="s">
        <v>96</v>
      </c>
      <c r="C50" s="19">
        <v>1480</v>
      </c>
      <c r="D50" s="19">
        <v>4</v>
      </c>
      <c r="E50" s="19">
        <v>22</v>
      </c>
      <c r="F50" s="19">
        <v>118</v>
      </c>
      <c r="G50" s="19">
        <v>229</v>
      </c>
      <c r="H50" s="19">
        <v>14</v>
      </c>
      <c r="I50" s="19">
        <v>6</v>
      </c>
      <c r="J50" s="19">
        <v>45</v>
      </c>
      <c r="K50" s="19">
        <v>80</v>
      </c>
      <c r="L50" s="19">
        <v>5</v>
      </c>
      <c r="M50" s="19">
        <v>9</v>
      </c>
      <c r="N50" s="19">
        <v>2</v>
      </c>
      <c r="O50" s="20"/>
      <c r="P50" s="19">
        <v>2</v>
      </c>
      <c r="Q50" s="19">
        <v>7</v>
      </c>
      <c r="R50" s="19">
        <v>2</v>
      </c>
      <c r="S50" s="19">
        <v>5</v>
      </c>
      <c r="T50" s="19">
        <v>128</v>
      </c>
      <c r="U50" s="19">
        <v>150</v>
      </c>
      <c r="V50" s="19">
        <v>14</v>
      </c>
      <c r="W50" s="17">
        <f t="shared" si="1"/>
        <v>2322</v>
      </c>
    </row>
    <row r="51" spans="2:23" ht="15" customHeight="1" x14ac:dyDescent="0.25">
      <c r="B51" s="13" t="s">
        <v>97</v>
      </c>
      <c r="C51" s="19">
        <v>1690</v>
      </c>
      <c r="D51" s="19">
        <v>136</v>
      </c>
      <c r="E51" s="19">
        <v>20</v>
      </c>
      <c r="F51" s="19">
        <v>123</v>
      </c>
      <c r="G51" s="19">
        <v>117</v>
      </c>
      <c r="H51" s="19">
        <v>12</v>
      </c>
      <c r="I51" s="19">
        <v>115</v>
      </c>
      <c r="J51" s="19">
        <v>37</v>
      </c>
      <c r="K51" s="19">
        <v>33</v>
      </c>
      <c r="L51" s="19">
        <v>2</v>
      </c>
      <c r="M51" s="19">
        <v>26</v>
      </c>
      <c r="N51" s="19">
        <v>8</v>
      </c>
      <c r="O51" s="19">
        <v>1</v>
      </c>
      <c r="P51" s="19">
        <v>1</v>
      </c>
      <c r="Q51" s="19">
        <v>24</v>
      </c>
      <c r="R51" s="19">
        <v>1</v>
      </c>
      <c r="S51" s="19">
        <v>2</v>
      </c>
      <c r="T51" s="19">
        <v>121</v>
      </c>
      <c r="U51" s="19">
        <v>222</v>
      </c>
      <c r="V51" s="19">
        <v>46</v>
      </c>
      <c r="W51" s="17">
        <f t="shared" si="1"/>
        <v>2737</v>
      </c>
    </row>
    <row r="52" spans="2:23" ht="15" customHeight="1" x14ac:dyDescent="0.25">
      <c r="B52" s="13" t="s">
        <v>98</v>
      </c>
      <c r="C52" s="19">
        <v>807</v>
      </c>
      <c r="D52" s="19">
        <v>96</v>
      </c>
      <c r="E52" s="19">
        <v>69</v>
      </c>
      <c r="F52" s="19">
        <v>64</v>
      </c>
      <c r="G52" s="19">
        <v>69</v>
      </c>
      <c r="H52" s="19">
        <v>11</v>
      </c>
      <c r="I52" s="19">
        <v>36</v>
      </c>
      <c r="J52" s="19">
        <v>80</v>
      </c>
      <c r="K52" s="19">
        <v>18</v>
      </c>
      <c r="L52" s="19">
        <v>3</v>
      </c>
      <c r="M52" s="19">
        <v>13</v>
      </c>
      <c r="N52" s="19">
        <v>9</v>
      </c>
      <c r="O52" s="20"/>
      <c r="P52" s="19">
        <v>1</v>
      </c>
      <c r="Q52" s="19">
        <v>71</v>
      </c>
      <c r="R52" s="19">
        <v>1</v>
      </c>
      <c r="S52" s="19">
        <v>5</v>
      </c>
      <c r="T52" s="19">
        <v>124</v>
      </c>
      <c r="U52" s="19">
        <v>369</v>
      </c>
      <c r="V52" s="19">
        <v>18</v>
      </c>
      <c r="W52" s="17">
        <f t="shared" si="1"/>
        <v>1864</v>
      </c>
    </row>
    <row r="53" spans="2:23" ht="15" customHeight="1" x14ac:dyDescent="0.25">
      <c r="B53" s="13" t="s">
        <v>99</v>
      </c>
      <c r="C53" s="19">
        <v>523</v>
      </c>
      <c r="D53" s="19">
        <v>161</v>
      </c>
      <c r="E53" s="19">
        <v>8</v>
      </c>
      <c r="F53" s="19">
        <v>25</v>
      </c>
      <c r="G53" s="19">
        <v>30</v>
      </c>
      <c r="H53" s="19">
        <v>8</v>
      </c>
      <c r="I53" s="19">
        <v>15</v>
      </c>
      <c r="J53" s="19">
        <v>19</v>
      </c>
      <c r="K53" s="19">
        <v>20</v>
      </c>
      <c r="L53" s="19">
        <v>1</v>
      </c>
      <c r="M53" s="19">
        <v>3</v>
      </c>
      <c r="N53" s="20"/>
      <c r="O53" s="20"/>
      <c r="P53" s="20"/>
      <c r="Q53" s="19">
        <v>6</v>
      </c>
      <c r="R53" s="20"/>
      <c r="S53" s="19">
        <v>5</v>
      </c>
      <c r="T53" s="19">
        <v>40</v>
      </c>
      <c r="U53" s="19">
        <v>11</v>
      </c>
      <c r="V53" s="20"/>
      <c r="W53" s="17">
        <f t="shared" si="1"/>
        <v>875</v>
      </c>
    </row>
    <row r="54" spans="2:23" ht="15" customHeight="1" x14ac:dyDescent="0.25">
      <c r="B54" s="13" t="s">
        <v>100</v>
      </c>
      <c r="C54" s="19">
        <v>866</v>
      </c>
      <c r="D54" s="19">
        <v>4</v>
      </c>
      <c r="E54" s="19">
        <v>33</v>
      </c>
      <c r="F54" s="19">
        <v>20</v>
      </c>
      <c r="G54" s="19">
        <v>32</v>
      </c>
      <c r="H54" s="19">
        <v>6</v>
      </c>
      <c r="I54" s="19">
        <v>2</v>
      </c>
      <c r="J54" s="19">
        <v>60</v>
      </c>
      <c r="K54" s="19">
        <v>3</v>
      </c>
      <c r="L54" s="19">
        <v>2</v>
      </c>
      <c r="M54" s="19">
        <v>14</v>
      </c>
      <c r="N54" s="20"/>
      <c r="O54" s="20"/>
      <c r="P54" s="20"/>
      <c r="Q54" s="19">
        <v>18</v>
      </c>
      <c r="R54" s="20"/>
      <c r="S54" s="19">
        <v>76</v>
      </c>
      <c r="T54" s="19">
        <v>185</v>
      </c>
      <c r="U54" s="19">
        <v>169</v>
      </c>
      <c r="V54" s="19">
        <v>34</v>
      </c>
      <c r="W54" s="17">
        <f t="shared" si="1"/>
        <v>1524</v>
      </c>
    </row>
    <row r="55" spans="2:23" ht="15" customHeight="1" x14ac:dyDescent="0.25">
      <c r="B55" s="13" t="s">
        <v>101</v>
      </c>
      <c r="C55" s="19">
        <v>425</v>
      </c>
      <c r="D55" s="19">
        <v>1</v>
      </c>
      <c r="E55" s="19">
        <v>3</v>
      </c>
      <c r="F55" s="19">
        <v>25</v>
      </c>
      <c r="G55" s="20"/>
      <c r="H55" s="20"/>
      <c r="I55" s="19">
        <v>2</v>
      </c>
      <c r="J55" s="19">
        <v>13</v>
      </c>
      <c r="K55" s="19">
        <v>1</v>
      </c>
      <c r="L55" s="19">
        <v>1</v>
      </c>
      <c r="M55" s="19">
        <v>1</v>
      </c>
      <c r="N55" s="19">
        <v>1</v>
      </c>
      <c r="O55" s="20"/>
      <c r="P55" s="20"/>
      <c r="Q55" s="19">
        <v>1</v>
      </c>
      <c r="R55" s="19">
        <v>1</v>
      </c>
      <c r="S55" s="19">
        <v>25</v>
      </c>
      <c r="T55" s="19">
        <v>86</v>
      </c>
      <c r="U55" s="19">
        <v>41</v>
      </c>
      <c r="V55" s="19">
        <v>4</v>
      </c>
      <c r="W55" s="17">
        <f t="shared" si="1"/>
        <v>631</v>
      </c>
    </row>
    <row r="56" spans="2:23" ht="15" customHeight="1" x14ac:dyDescent="0.25">
      <c r="B56" s="13" t="s">
        <v>102</v>
      </c>
      <c r="C56" s="19">
        <v>501</v>
      </c>
      <c r="D56" s="19">
        <v>13</v>
      </c>
      <c r="E56" s="19">
        <v>1</v>
      </c>
      <c r="F56" s="19">
        <v>87</v>
      </c>
      <c r="G56" s="19">
        <v>6</v>
      </c>
      <c r="H56" s="19">
        <v>7</v>
      </c>
      <c r="I56" s="19">
        <v>16</v>
      </c>
      <c r="J56" s="19">
        <v>15</v>
      </c>
      <c r="K56" s="19">
        <v>11</v>
      </c>
      <c r="L56" s="19">
        <v>4</v>
      </c>
      <c r="M56" s="19">
        <v>4</v>
      </c>
      <c r="N56" s="19">
        <v>2</v>
      </c>
      <c r="O56" s="20"/>
      <c r="P56" s="20"/>
      <c r="Q56" s="20"/>
      <c r="R56" s="19">
        <v>1</v>
      </c>
      <c r="S56" s="19">
        <v>1</v>
      </c>
      <c r="T56" s="19">
        <v>10</v>
      </c>
      <c r="U56" s="19">
        <v>85</v>
      </c>
      <c r="V56" s="20"/>
      <c r="W56" s="17">
        <f t="shared" si="1"/>
        <v>764</v>
      </c>
    </row>
    <row r="57" spans="2:23" ht="15" customHeight="1" x14ac:dyDescent="0.25">
      <c r="B57" s="13" t="s">
        <v>103</v>
      </c>
      <c r="C57" s="19">
        <v>926</v>
      </c>
      <c r="D57" s="19">
        <v>3</v>
      </c>
      <c r="E57" s="20"/>
      <c r="F57" s="19">
        <v>6</v>
      </c>
      <c r="G57" s="19">
        <v>7</v>
      </c>
      <c r="H57" s="20"/>
      <c r="I57" s="19">
        <v>1</v>
      </c>
      <c r="J57" s="19">
        <v>11</v>
      </c>
      <c r="K57" s="19">
        <v>2</v>
      </c>
      <c r="L57" s="20"/>
      <c r="M57" s="20"/>
      <c r="N57" s="20"/>
      <c r="O57" s="20"/>
      <c r="P57" s="20"/>
      <c r="Q57" s="20"/>
      <c r="R57" s="20"/>
      <c r="S57" s="19">
        <v>2</v>
      </c>
      <c r="T57" s="19">
        <v>20</v>
      </c>
      <c r="U57" s="19">
        <v>36</v>
      </c>
      <c r="V57" s="19">
        <v>1</v>
      </c>
      <c r="W57" s="17">
        <f t="shared" si="1"/>
        <v>1015</v>
      </c>
    </row>
    <row r="58" spans="2:23" ht="15" customHeight="1" x14ac:dyDescent="0.25">
      <c r="B58" s="13" t="s">
        <v>104</v>
      </c>
      <c r="C58" s="19">
        <v>488</v>
      </c>
      <c r="D58" s="19">
        <v>43</v>
      </c>
      <c r="E58" s="20"/>
      <c r="F58" s="19">
        <v>159</v>
      </c>
      <c r="G58" s="19">
        <v>36</v>
      </c>
      <c r="H58" s="19">
        <v>5</v>
      </c>
      <c r="I58" s="19">
        <v>43</v>
      </c>
      <c r="J58" s="19">
        <v>40</v>
      </c>
      <c r="K58" s="19">
        <v>100</v>
      </c>
      <c r="L58" s="19">
        <v>2</v>
      </c>
      <c r="M58" s="19">
        <v>14</v>
      </c>
      <c r="N58" s="19">
        <v>2</v>
      </c>
      <c r="O58" s="20"/>
      <c r="P58" s="19">
        <v>5</v>
      </c>
      <c r="Q58" s="20"/>
      <c r="R58" s="19">
        <v>6</v>
      </c>
      <c r="S58" s="19">
        <v>17</v>
      </c>
      <c r="T58" s="19">
        <v>4</v>
      </c>
      <c r="U58" s="19">
        <v>113</v>
      </c>
      <c r="V58" s="19">
        <v>19</v>
      </c>
      <c r="W58" s="17">
        <f t="shared" si="1"/>
        <v>1096</v>
      </c>
    </row>
    <row r="59" spans="2:23" ht="15" customHeight="1" x14ac:dyDescent="0.25">
      <c r="B59" s="13" t="s">
        <v>105</v>
      </c>
      <c r="C59" s="20"/>
      <c r="D59" s="19">
        <v>85</v>
      </c>
      <c r="E59" s="20"/>
      <c r="F59" s="19">
        <v>6</v>
      </c>
      <c r="G59" s="19">
        <v>7</v>
      </c>
      <c r="H59" s="20"/>
      <c r="I59" s="19">
        <v>114</v>
      </c>
      <c r="J59" s="19">
        <v>20</v>
      </c>
      <c r="K59" s="19">
        <v>9</v>
      </c>
      <c r="L59" s="19">
        <v>1</v>
      </c>
      <c r="M59" s="19">
        <v>16</v>
      </c>
      <c r="N59" s="20"/>
      <c r="O59" s="20"/>
      <c r="P59" s="20"/>
      <c r="Q59" s="20"/>
      <c r="R59" s="20"/>
      <c r="S59" s="20"/>
      <c r="T59" s="20"/>
      <c r="U59" s="19">
        <v>1</v>
      </c>
      <c r="V59" s="20"/>
      <c r="W59" s="17">
        <f t="shared" si="1"/>
        <v>259</v>
      </c>
    </row>
    <row r="60" spans="2:23" ht="15" customHeight="1" x14ac:dyDescent="0.25">
      <c r="B60" s="13" t="s">
        <v>106</v>
      </c>
      <c r="C60" s="19">
        <v>16</v>
      </c>
      <c r="D60" s="19">
        <v>2</v>
      </c>
      <c r="E60" s="20"/>
      <c r="F60" s="19">
        <v>3</v>
      </c>
      <c r="G60" s="19">
        <v>5</v>
      </c>
      <c r="H60" s="20"/>
      <c r="I60" s="19">
        <v>1</v>
      </c>
      <c r="J60" s="19">
        <v>62</v>
      </c>
      <c r="K60" s="19">
        <v>68</v>
      </c>
      <c r="L60" s="19">
        <v>12</v>
      </c>
      <c r="M60" s="19">
        <v>1</v>
      </c>
      <c r="N60" s="20"/>
      <c r="O60" s="20"/>
      <c r="P60" s="20"/>
      <c r="Q60" s="20"/>
      <c r="R60" s="20"/>
      <c r="S60" s="20"/>
      <c r="T60" s="19">
        <v>1</v>
      </c>
      <c r="U60" s="20"/>
      <c r="V60" s="20"/>
      <c r="W60" s="17">
        <f t="shared" si="1"/>
        <v>171</v>
      </c>
    </row>
    <row r="61" spans="2:23" ht="15" customHeight="1" x14ac:dyDescent="0.25">
      <c r="B61" s="13" t="s">
        <v>107</v>
      </c>
      <c r="C61" s="19">
        <v>52</v>
      </c>
      <c r="D61" s="20"/>
      <c r="E61" s="20"/>
      <c r="F61" s="19">
        <v>1</v>
      </c>
      <c r="G61" s="19">
        <v>1</v>
      </c>
      <c r="H61" s="20"/>
      <c r="I61" s="20"/>
      <c r="J61" s="19">
        <v>2</v>
      </c>
      <c r="K61" s="19">
        <v>4</v>
      </c>
      <c r="L61" s="20"/>
      <c r="M61" s="20"/>
      <c r="N61" s="20"/>
      <c r="O61" s="20"/>
      <c r="P61" s="20"/>
      <c r="Q61" s="20"/>
      <c r="R61" s="20"/>
      <c r="S61" s="20"/>
      <c r="T61" s="19">
        <v>5</v>
      </c>
      <c r="U61" s="20"/>
      <c r="V61" s="20"/>
      <c r="W61" s="17">
        <f t="shared" si="1"/>
        <v>65</v>
      </c>
    </row>
    <row r="62" spans="2:23" ht="15" customHeight="1" x14ac:dyDescent="0.25">
      <c r="B62" s="13" t="s">
        <v>108</v>
      </c>
      <c r="C62" s="19">
        <v>976</v>
      </c>
      <c r="D62" s="19">
        <v>3</v>
      </c>
      <c r="E62" s="20"/>
      <c r="F62" s="19">
        <v>14</v>
      </c>
      <c r="G62" s="19">
        <v>18</v>
      </c>
      <c r="H62" s="20"/>
      <c r="I62" s="19">
        <v>54</v>
      </c>
      <c r="J62" s="19">
        <v>19</v>
      </c>
      <c r="K62" s="19">
        <v>12</v>
      </c>
      <c r="L62" s="19">
        <v>9</v>
      </c>
      <c r="M62" s="19">
        <v>5</v>
      </c>
      <c r="N62" s="20"/>
      <c r="O62" s="20"/>
      <c r="P62" s="20"/>
      <c r="Q62" s="20"/>
      <c r="R62" s="19">
        <v>1</v>
      </c>
      <c r="S62" s="19">
        <v>2</v>
      </c>
      <c r="T62" s="19">
        <v>10</v>
      </c>
      <c r="U62" s="19">
        <v>46</v>
      </c>
      <c r="V62" s="19">
        <v>2</v>
      </c>
      <c r="W62" s="17">
        <f t="shared" si="1"/>
        <v>1171</v>
      </c>
    </row>
    <row r="63" spans="2:23" ht="15" customHeight="1" x14ac:dyDescent="0.25">
      <c r="B63" s="13" t="s">
        <v>109</v>
      </c>
      <c r="C63" s="19">
        <v>938</v>
      </c>
      <c r="D63" s="19">
        <v>7</v>
      </c>
      <c r="E63" s="19">
        <v>1</v>
      </c>
      <c r="F63" s="19">
        <v>20</v>
      </c>
      <c r="G63" s="19">
        <v>13</v>
      </c>
      <c r="H63" s="19">
        <v>15</v>
      </c>
      <c r="I63" s="19">
        <v>31</v>
      </c>
      <c r="J63" s="19">
        <v>60</v>
      </c>
      <c r="K63" s="19">
        <v>5</v>
      </c>
      <c r="L63" s="20"/>
      <c r="M63" s="19">
        <v>31</v>
      </c>
      <c r="N63" s="19">
        <v>9</v>
      </c>
      <c r="O63" s="20"/>
      <c r="P63" s="20"/>
      <c r="Q63" s="19">
        <v>4</v>
      </c>
      <c r="R63" s="20"/>
      <c r="S63" s="19">
        <v>11</v>
      </c>
      <c r="T63" s="19">
        <v>31</v>
      </c>
      <c r="U63" s="19">
        <v>49</v>
      </c>
      <c r="V63" s="19">
        <v>8</v>
      </c>
      <c r="W63" s="17">
        <f t="shared" si="1"/>
        <v>1233</v>
      </c>
    </row>
    <row r="64" spans="2:23" ht="15" customHeight="1" x14ac:dyDescent="0.25">
      <c r="B64" s="13" t="s">
        <v>110</v>
      </c>
      <c r="C64" s="19">
        <v>62</v>
      </c>
      <c r="D64" s="19">
        <v>2</v>
      </c>
      <c r="E64" s="20"/>
      <c r="F64" s="19">
        <v>1</v>
      </c>
      <c r="G64" s="19">
        <v>2</v>
      </c>
      <c r="H64" s="20"/>
      <c r="I64" s="19">
        <v>2</v>
      </c>
      <c r="J64" s="19">
        <v>2</v>
      </c>
      <c r="K64" s="20"/>
      <c r="L64" s="20"/>
      <c r="M64" s="20"/>
      <c r="N64" s="20"/>
      <c r="O64" s="20"/>
      <c r="P64" s="20"/>
      <c r="Q64" s="19">
        <v>1</v>
      </c>
      <c r="R64" s="20"/>
      <c r="S64" s="20"/>
      <c r="T64" s="19">
        <v>21</v>
      </c>
      <c r="U64" s="19">
        <v>1</v>
      </c>
      <c r="V64" s="20"/>
      <c r="W64" s="17">
        <f t="shared" si="1"/>
        <v>94</v>
      </c>
    </row>
    <row r="65" spans="2:23" s="8" customFormat="1" ht="15" customHeight="1" x14ac:dyDescent="0.25">
      <c r="B65" s="13" t="s">
        <v>111</v>
      </c>
      <c r="C65" s="19">
        <v>36</v>
      </c>
      <c r="D65" s="20"/>
      <c r="E65" s="20"/>
      <c r="F65" s="19">
        <v>4</v>
      </c>
      <c r="G65" s="20"/>
      <c r="H65" s="20"/>
      <c r="I65" s="19">
        <v>3</v>
      </c>
      <c r="J65" s="19">
        <v>4</v>
      </c>
      <c r="K65" s="19">
        <v>3</v>
      </c>
      <c r="L65" s="20"/>
      <c r="M65" s="19">
        <v>7</v>
      </c>
      <c r="N65" s="19">
        <v>5</v>
      </c>
      <c r="O65" s="20"/>
      <c r="P65" s="19">
        <v>1</v>
      </c>
      <c r="Q65" s="20"/>
      <c r="R65" s="20"/>
      <c r="S65" s="20"/>
      <c r="T65" s="20"/>
      <c r="U65" s="20"/>
      <c r="V65" s="20"/>
      <c r="W65" s="17">
        <f t="shared" si="1"/>
        <v>63</v>
      </c>
    </row>
    <row r="66" spans="2:23" ht="15" customHeight="1" x14ac:dyDescent="0.25">
      <c r="B66" s="21" t="s">
        <v>112</v>
      </c>
      <c r="C66" s="19">
        <v>15</v>
      </c>
      <c r="D66" s="20"/>
      <c r="E66" s="20"/>
      <c r="F66" s="19"/>
      <c r="G66" s="20">
        <v>1</v>
      </c>
      <c r="H66" s="20"/>
      <c r="I66" s="19">
        <v>1</v>
      </c>
      <c r="J66" s="19">
        <v>2</v>
      </c>
      <c r="K66" s="19"/>
      <c r="L66" s="20"/>
      <c r="M66" s="19">
        <v>2</v>
      </c>
      <c r="N66" s="19"/>
      <c r="O66" s="20"/>
      <c r="P66" s="19"/>
      <c r="Q66" s="20"/>
      <c r="R66" s="20"/>
      <c r="S66" s="20"/>
      <c r="T66" s="20"/>
      <c r="U66" s="20"/>
      <c r="V66" s="20"/>
      <c r="W66" s="17">
        <f t="shared" si="1"/>
        <v>21</v>
      </c>
    </row>
    <row r="67" spans="2:23" s="8" customFormat="1" ht="15" customHeight="1" x14ac:dyDescent="0.25">
      <c r="B67" s="22" t="s">
        <v>29</v>
      </c>
      <c r="C67" s="17">
        <f>SUM(C6:C66)</f>
        <v>31095</v>
      </c>
      <c r="D67" s="17">
        <f t="shared" ref="D67:W67" si="2">SUM(D6:D66)</f>
        <v>4189</v>
      </c>
      <c r="E67" s="17">
        <f t="shared" si="2"/>
        <v>1637</v>
      </c>
      <c r="F67" s="17">
        <f t="shared" si="2"/>
        <v>1890</v>
      </c>
      <c r="G67" s="17">
        <f t="shared" si="2"/>
        <v>907</v>
      </c>
      <c r="H67" s="17">
        <f t="shared" si="2"/>
        <v>372</v>
      </c>
      <c r="I67" s="17">
        <f t="shared" si="2"/>
        <v>3392</v>
      </c>
      <c r="J67" s="17">
        <f t="shared" si="2"/>
        <v>3874</v>
      </c>
      <c r="K67" s="17">
        <f t="shared" si="2"/>
        <v>865</v>
      </c>
      <c r="L67" s="17">
        <f t="shared" si="2"/>
        <v>616</v>
      </c>
      <c r="M67" s="17">
        <f t="shared" si="2"/>
        <v>15920</v>
      </c>
      <c r="N67" s="17">
        <f t="shared" si="2"/>
        <v>1170</v>
      </c>
      <c r="O67" s="17">
        <f t="shared" si="2"/>
        <v>128</v>
      </c>
      <c r="P67" s="17">
        <f t="shared" si="2"/>
        <v>1093</v>
      </c>
      <c r="Q67" s="17">
        <f t="shared" si="2"/>
        <v>373</v>
      </c>
      <c r="R67" s="17">
        <f t="shared" si="2"/>
        <v>159</v>
      </c>
      <c r="S67" s="17">
        <f t="shared" si="2"/>
        <v>396</v>
      </c>
      <c r="T67" s="17">
        <f t="shared" si="2"/>
        <v>7712</v>
      </c>
      <c r="U67" s="17">
        <f t="shared" si="2"/>
        <v>2880</v>
      </c>
      <c r="V67" s="17">
        <f t="shared" si="2"/>
        <v>315</v>
      </c>
      <c r="W67" s="17">
        <f t="shared" si="2"/>
        <v>78983</v>
      </c>
    </row>
    <row r="70" spans="2:23" ht="15" customHeight="1" x14ac:dyDescent="0.2">
      <c r="C70" s="23">
        <v>1</v>
      </c>
      <c r="D70" s="28" t="s">
        <v>30</v>
      </c>
      <c r="E70" s="29"/>
      <c r="F70" s="29"/>
      <c r="G70" s="29"/>
      <c r="H70" s="30"/>
    </row>
    <row r="71" spans="2:23" ht="15" customHeight="1" x14ac:dyDescent="0.2">
      <c r="C71" s="23">
        <v>2</v>
      </c>
      <c r="D71" s="28" t="s">
        <v>31</v>
      </c>
      <c r="E71" s="29"/>
      <c r="F71" s="29"/>
      <c r="G71" s="29"/>
      <c r="H71" s="30"/>
      <c r="W71" s="11"/>
    </row>
    <row r="72" spans="2:23" ht="15" customHeight="1" x14ac:dyDescent="0.2">
      <c r="C72" s="23">
        <v>3</v>
      </c>
      <c r="D72" s="31" t="s">
        <v>32</v>
      </c>
      <c r="E72" s="32"/>
      <c r="F72" s="32"/>
      <c r="G72" s="32"/>
      <c r="H72" s="33"/>
    </row>
    <row r="73" spans="2:23" ht="15" customHeight="1" x14ac:dyDescent="0.2">
      <c r="C73" s="23">
        <v>4</v>
      </c>
      <c r="D73" s="31" t="s">
        <v>33</v>
      </c>
      <c r="E73" s="32"/>
      <c r="F73" s="32"/>
      <c r="G73" s="32"/>
      <c r="H73" s="33"/>
    </row>
    <row r="74" spans="2:23" ht="15" customHeight="1" x14ac:dyDescent="0.2">
      <c r="C74" s="23">
        <v>5</v>
      </c>
      <c r="D74" s="31" t="s">
        <v>34</v>
      </c>
      <c r="E74" s="32"/>
      <c r="F74" s="32"/>
      <c r="G74" s="32"/>
      <c r="H74" s="33"/>
    </row>
    <row r="75" spans="2:23" ht="15" customHeight="1" x14ac:dyDescent="0.2">
      <c r="C75" s="23">
        <v>7</v>
      </c>
      <c r="D75" s="31" t="s">
        <v>35</v>
      </c>
      <c r="E75" s="32"/>
      <c r="F75" s="32"/>
      <c r="G75" s="32"/>
      <c r="H75" s="33"/>
    </row>
    <row r="76" spans="2:23" ht="15" customHeight="1" x14ac:dyDescent="0.2">
      <c r="C76" s="23">
        <v>8</v>
      </c>
      <c r="D76" s="31" t="s">
        <v>36</v>
      </c>
      <c r="E76" s="32"/>
      <c r="F76" s="32"/>
      <c r="G76" s="32"/>
      <c r="H76" s="33"/>
    </row>
    <row r="77" spans="2:23" ht="15" customHeight="1" x14ac:dyDescent="0.2">
      <c r="C77" s="23">
        <v>9</v>
      </c>
      <c r="D77" s="31" t="s">
        <v>37</v>
      </c>
      <c r="E77" s="32"/>
      <c r="F77" s="32"/>
      <c r="G77" s="32"/>
      <c r="H77" s="33"/>
    </row>
    <row r="78" spans="2:23" ht="15" customHeight="1" x14ac:dyDescent="0.2">
      <c r="C78" s="23">
        <v>11</v>
      </c>
      <c r="D78" s="31" t="s">
        <v>38</v>
      </c>
      <c r="E78" s="32"/>
      <c r="F78" s="32"/>
      <c r="G78" s="32"/>
      <c r="H78" s="33"/>
    </row>
    <row r="79" spans="2:23" ht="15" customHeight="1" x14ac:dyDescent="0.2">
      <c r="C79" s="23">
        <v>12</v>
      </c>
      <c r="D79" s="31" t="s">
        <v>39</v>
      </c>
      <c r="E79" s="32"/>
      <c r="F79" s="32"/>
      <c r="G79" s="32"/>
      <c r="H79" s="33"/>
    </row>
    <row r="80" spans="2:23" ht="15" customHeight="1" x14ac:dyDescent="0.2">
      <c r="C80" s="23">
        <v>13</v>
      </c>
      <c r="D80" s="31" t="s">
        <v>40</v>
      </c>
      <c r="E80" s="32"/>
      <c r="F80" s="32"/>
      <c r="G80" s="32"/>
      <c r="H80" s="33"/>
    </row>
    <row r="81" spans="3:8" ht="15" customHeight="1" x14ac:dyDescent="0.2">
      <c r="C81" s="23">
        <v>14</v>
      </c>
      <c r="D81" s="31" t="s">
        <v>41</v>
      </c>
      <c r="E81" s="32"/>
      <c r="F81" s="32"/>
      <c r="G81" s="32"/>
      <c r="H81" s="33"/>
    </row>
    <row r="82" spans="3:8" ht="15" customHeight="1" x14ac:dyDescent="0.2">
      <c r="C82" s="23">
        <v>15</v>
      </c>
      <c r="D82" s="31" t="s">
        <v>42</v>
      </c>
      <c r="E82" s="32"/>
      <c r="F82" s="32"/>
      <c r="G82" s="32"/>
      <c r="H82" s="33"/>
    </row>
    <row r="83" spans="3:8" ht="15" customHeight="1" x14ac:dyDescent="0.2">
      <c r="C83" s="23">
        <v>16</v>
      </c>
      <c r="D83" s="31" t="s">
        <v>43</v>
      </c>
      <c r="E83" s="32"/>
      <c r="F83" s="32"/>
      <c r="G83" s="32"/>
      <c r="H83" s="33"/>
    </row>
    <row r="84" spans="3:8" ht="15" customHeight="1" x14ac:dyDescent="0.2">
      <c r="C84" s="23">
        <v>19</v>
      </c>
      <c r="D84" s="31" t="s">
        <v>44</v>
      </c>
      <c r="E84" s="32"/>
      <c r="F84" s="32"/>
      <c r="G84" s="32"/>
      <c r="H84" s="33"/>
    </row>
    <row r="85" spans="3:8" ht="15" customHeight="1" x14ac:dyDescent="0.2">
      <c r="C85" s="23">
        <v>20</v>
      </c>
      <c r="D85" s="31" t="s">
        <v>50</v>
      </c>
      <c r="E85" s="32"/>
      <c r="F85" s="32"/>
      <c r="G85" s="32"/>
      <c r="H85" s="33"/>
    </row>
    <row r="86" spans="3:8" ht="15" customHeight="1" x14ac:dyDescent="0.2">
      <c r="C86" s="23">
        <v>21</v>
      </c>
      <c r="D86" s="31" t="s">
        <v>45</v>
      </c>
      <c r="E86" s="32"/>
      <c r="F86" s="32"/>
      <c r="G86" s="32"/>
      <c r="H86" s="33"/>
    </row>
    <row r="87" spans="3:8" ht="15" customHeight="1" x14ac:dyDescent="0.2">
      <c r="C87" s="23">
        <v>22</v>
      </c>
      <c r="D87" s="31" t="s">
        <v>46</v>
      </c>
      <c r="E87" s="32"/>
      <c r="F87" s="32"/>
      <c r="G87" s="32"/>
      <c r="H87" s="33"/>
    </row>
    <row r="88" spans="3:8" ht="15" customHeight="1" x14ac:dyDescent="0.2">
      <c r="C88" s="23">
        <v>23</v>
      </c>
      <c r="D88" s="31" t="s">
        <v>47</v>
      </c>
      <c r="E88" s="32"/>
      <c r="F88" s="32"/>
      <c r="G88" s="32"/>
      <c r="H88" s="33"/>
    </row>
    <row r="89" spans="3:8" ht="15" customHeight="1" x14ac:dyDescent="0.2">
      <c r="C89" s="23">
        <v>24</v>
      </c>
      <c r="D89" s="31" t="s">
        <v>48</v>
      </c>
      <c r="E89" s="32"/>
      <c r="F89" s="32"/>
      <c r="G89" s="32"/>
      <c r="H89" s="33"/>
    </row>
    <row r="90" spans="3:8" ht="15" customHeight="1" x14ac:dyDescent="0.2">
      <c r="C90" s="23">
        <v>27</v>
      </c>
      <c r="D90" s="31" t="s">
        <v>49</v>
      </c>
      <c r="E90" s="32"/>
      <c r="F90" s="32"/>
      <c r="G90" s="32"/>
      <c r="H90" s="33"/>
    </row>
    <row r="91" spans="3:8" ht="15" customHeight="1" x14ac:dyDescent="0.2">
      <c r="C91" s="9"/>
      <c r="D91" s="10"/>
    </row>
    <row r="92" spans="3:8" ht="15" customHeight="1" x14ac:dyDescent="0.2">
      <c r="C92" s="9"/>
      <c r="D92" s="10"/>
    </row>
    <row r="93" spans="3:8" ht="15" customHeight="1" x14ac:dyDescent="0.2">
      <c r="C93" s="9"/>
      <c r="D93" s="10"/>
    </row>
  </sheetData>
  <mergeCells count="25">
    <mergeCell ref="D86:H86"/>
    <mergeCell ref="D87:H87"/>
    <mergeCell ref="D88:H88"/>
    <mergeCell ref="D89:H89"/>
    <mergeCell ref="D90:H90"/>
    <mergeCell ref="D81:H81"/>
    <mergeCell ref="D82:H82"/>
    <mergeCell ref="D83:H83"/>
    <mergeCell ref="D84:H84"/>
    <mergeCell ref="D85:H85"/>
    <mergeCell ref="D76:H76"/>
    <mergeCell ref="D77:H77"/>
    <mergeCell ref="D78:H78"/>
    <mergeCell ref="D79:H79"/>
    <mergeCell ref="D80:H80"/>
    <mergeCell ref="D71:H71"/>
    <mergeCell ref="D72:H72"/>
    <mergeCell ref="D73:H73"/>
    <mergeCell ref="D74:H74"/>
    <mergeCell ref="D75:H75"/>
    <mergeCell ref="B2:W2"/>
    <mergeCell ref="B4:B5"/>
    <mergeCell ref="W4:W5"/>
    <mergeCell ref="C4:V4"/>
    <mergeCell ref="D70:H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6"/>
  <sheetViews>
    <sheetView workbookViewId="0">
      <selection activeCell="B2" sqref="B2:W2"/>
    </sheetView>
  </sheetViews>
  <sheetFormatPr baseColWidth="10" defaultRowHeight="15" x14ac:dyDescent="0.2"/>
  <cols>
    <col min="1" max="1" width="3.7109375" style="7" customWidth="1"/>
    <col min="2" max="2" width="27.85546875" style="7" bestFit="1" customWidth="1"/>
    <col min="3" max="3" width="8.140625" style="7" customWidth="1"/>
    <col min="4" max="10" width="6.5703125" style="7" bestFit="1" customWidth="1"/>
    <col min="11" max="11" width="7.140625" style="7" bestFit="1" customWidth="1"/>
    <col min="12" max="12" width="6.5703125" style="7" bestFit="1" customWidth="1"/>
    <col min="13" max="13" width="8.42578125" style="7" bestFit="1" customWidth="1"/>
    <col min="14" max="14" width="6.5703125" style="7" bestFit="1" customWidth="1"/>
    <col min="15" max="15" width="5.28515625" style="7" bestFit="1" customWidth="1"/>
    <col min="16" max="17" width="6.5703125" style="7" bestFit="1" customWidth="1"/>
    <col min="18" max="19" width="7.140625" style="7" bestFit="1" customWidth="1"/>
    <col min="20" max="21" width="8.42578125" style="7" bestFit="1" customWidth="1"/>
    <col min="22" max="22" width="6.5703125" style="7" bestFit="1" customWidth="1"/>
    <col min="23" max="23" width="9.7109375" style="7" bestFit="1" customWidth="1"/>
    <col min="24" max="16384" width="11.42578125" style="7"/>
  </cols>
  <sheetData>
    <row r="2" spans="2:23" ht="23.25" customHeight="1" x14ac:dyDescent="0.2">
      <c r="B2" s="24" t="s">
        <v>115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2:23" ht="23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8" customFormat="1" ht="15.75" customHeight="1" x14ac:dyDescent="0.25">
      <c r="B4" s="34" t="s">
        <v>51</v>
      </c>
      <c r="C4" s="27" t="s">
        <v>114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6" t="s">
        <v>29</v>
      </c>
    </row>
    <row r="5" spans="2:23" s="8" customFormat="1" ht="15" customHeight="1" x14ac:dyDescent="0.25">
      <c r="B5" s="34"/>
      <c r="C5" s="12" t="s">
        <v>0</v>
      </c>
      <c r="D5" s="12" t="s">
        <v>1</v>
      </c>
      <c r="E5" s="12" t="s">
        <v>2</v>
      </c>
      <c r="F5" s="12" t="s">
        <v>3</v>
      </c>
      <c r="G5" s="12" t="s">
        <v>4</v>
      </c>
      <c r="H5" s="12" t="s">
        <v>6</v>
      </c>
      <c r="I5" s="12" t="s">
        <v>7</v>
      </c>
      <c r="J5" s="12" t="s">
        <v>8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18</v>
      </c>
      <c r="R5" s="12" t="s">
        <v>19</v>
      </c>
      <c r="S5" s="12" t="s">
        <v>20</v>
      </c>
      <c r="T5" s="12" t="s">
        <v>21</v>
      </c>
      <c r="U5" s="12" t="s">
        <v>22</v>
      </c>
      <c r="V5" s="12" t="s">
        <v>25</v>
      </c>
      <c r="W5" s="26"/>
    </row>
    <row r="6" spans="2:23" ht="15" customHeight="1" x14ac:dyDescent="0.25">
      <c r="B6" s="13" t="s">
        <v>52</v>
      </c>
      <c r="C6" s="14">
        <v>127</v>
      </c>
      <c r="D6" s="14">
        <v>7</v>
      </c>
      <c r="E6" s="14">
        <v>2</v>
      </c>
      <c r="F6" s="14">
        <v>11</v>
      </c>
      <c r="G6" s="15">
        <v>0</v>
      </c>
      <c r="H6" s="14">
        <v>3</v>
      </c>
      <c r="I6" s="14">
        <v>1</v>
      </c>
      <c r="J6" s="14">
        <v>2</v>
      </c>
      <c r="K6" s="14">
        <v>1</v>
      </c>
      <c r="L6" s="15">
        <v>0</v>
      </c>
      <c r="M6" s="14">
        <v>54</v>
      </c>
      <c r="N6" s="14">
        <v>23</v>
      </c>
      <c r="O6" s="15">
        <v>0</v>
      </c>
      <c r="P6" s="15">
        <v>0</v>
      </c>
      <c r="Q6" s="15">
        <v>0</v>
      </c>
      <c r="R6" s="14">
        <v>8</v>
      </c>
      <c r="S6" s="15">
        <v>0</v>
      </c>
      <c r="T6" s="14">
        <v>87</v>
      </c>
      <c r="U6" s="14">
        <v>1</v>
      </c>
      <c r="V6" s="14">
        <v>1</v>
      </c>
      <c r="W6" s="16">
        <f t="shared" ref="W6:W37" si="0">SUM(C6:V6)</f>
        <v>328</v>
      </c>
    </row>
    <row r="7" spans="2:23" ht="15" customHeight="1" x14ac:dyDescent="0.25">
      <c r="B7" s="13" t="s">
        <v>53</v>
      </c>
      <c r="C7" s="14">
        <v>118</v>
      </c>
      <c r="D7" s="14">
        <v>5</v>
      </c>
      <c r="E7" s="14">
        <v>52</v>
      </c>
      <c r="F7" s="14">
        <v>10</v>
      </c>
      <c r="G7" s="14">
        <v>3</v>
      </c>
      <c r="H7" s="14">
        <v>11</v>
      </c>
      <c r="I7" s="14">
        <v>7</v>
      </c>
      <c r="J7" s="14">
        <v>16</v>
      </c>
      <c r="K7" s="15">
        <v>0</v>
      </c>
      <c r="L7" s="14">
        <v>3</v>
      </c>
      <c r="M7" s="14">
        <v>94</v>
      </c>
      <c r="N7" s="14">
        <v>22</v>
      </c>
      <c r="O7" s="14">
        <v>1</v>
      </c>
      <c r="P7" s="15">
        <v>0</v>
      </c>
      <c r="Q7" s="15">
        <v>0</v>
      </c>
      <c r="R7" s="14">
        <v>2</v>
      </c>
      <c r="S7" s="15">
        <v>0</v>
      </c>
      <c r="T7" s="14">
        <v>66</v>
      </c>
      <c r="U7" s="14">
        <v>4</v>
      </c>
      <c r="V7" s="15">
        <v>0</v>
      </c>
      <c r="W7" s="16">
        <f t="shared" si="0"/>
        <v>414</v>
      </c>
    </row>
    <row r="8" spans="2:23" ht="15" customHeight="1" x14ac:dyDescent="0.25">
      <c r="B8" s="13" t="s">
        <v>54</v>
      </c>
      <c r="C8" s="14">
        <v>13</v>
      </c>
      <c r="D8" s="14">
        <v>1</v>
      </c>
      <c r="E8" s="14">
        <v>33</v>
      </c>
      <c r="F8" s="14">
        <v>1</v>
      </c>
      <c r="G8" s="15">
        <v>0</v>
      </c>
      <c r="H8" s="14">
        <v>1</v>
      </c>
      <c r="I8" s="14">
        <v>2</v>
      </c>
      <c r="J8" s="14">
        <v>3</v>
      </c>
      <c r="K8" s="14">
        <v>1</v>
      </c>
      <c r="L8" s="15">
        <v>0</v>
      </c>
      <c r="M8" s="14">
        <v>1</v>
      </c>
      <c r="N8" s="15">
        <v>0</v>
      </c>
      <c r="O8" s="15">
        <v>0</v>
      </c>
      <c r="P8" s="15">
        <v>0</v>
      </c>
      <c r="Q8" s="15">
        <v>0</v>
      </c>
      <c r="R8" s="14">
        <v>5</v>
      </c>
      <c r="S8" s="15">
        <v>0</v>
      </c>
      <c r="T8" s="14">
        <v>47</v>
      </c>
      <c r="U8" s="15">
        <v>0</v>
      </c>
      <c r="V8" s="15">
        <v>0</v>
      </c>
      <c r="W8" s="16">
        <f t="shared" si="0"/>
        <v>108</v>
      </c>
    </row>
    <row r="9" spans="2:23" ht="15" customHeight="1" x14ac:dyDescent="0.25">
      <c r="B9" s="13" t="s">
        <v>55</v>
      </c>
      <c r="C9" s="14">
        <v>57</v>
      </c>
      <c r="D9" s="14">
        <v>4</v>
      </c>
      <c r="E9" s="14">
        <v>36</v>
      </c>
      <c r="F9" s="14">
        <v>3</v>
      </c>
      <c r="G9" s="15">
        <v>0</v>
      </c>
      <c r="H9" s="15">
        <v>0</v>
      </c>
      <c r="I9" s="15">
        <v>0</v>
      </c>
      <c r="J9" s="15">
        <v>1</v>
      </c>
      <c r="K9" s="14">
        <v>1</v>
      </c>
      <c r="L9" s="15">
        <v>0</v>
      </c>
      <c r="M9" s="14">
        <v>3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4">
        <v>33</v>
      </c>
      <c r="U9" s="15">
        <v>0</v>
      </c>
      <c r="V9" s="15">
        <v>0</v>
      </c>
      <c r="W9" s="16">
        <f t="shared" si="0"/>
        <v>138</v>
      </c>
    </row>
    <row r="10" spans="2:23" ht="15" customHeight="1" x14ac:dyDescent="0.25">
      <c r="B10" s="13" t="s">
        <v>56</v>
      </c>
      <c r="C10" s="14">
        <v>29</v>
      </c>
      <c r="D10" s="14">
        <v>1</v>
      </c>
      <c r="E10" s="14">
        <v>13</v>
      </c>
      <c r="F10" s="14">
        <v>3</v>
      </c>
      <c r="G10" s="15">
        <v>0</v>
      </c>
      <c r="H10" s="14">
        <v>4</v>
      </c>
      <c r="I10" s="14">
        <v>3</v>
      </c>
      <c r="J10" s="15">
        <v>0</v>
      </c>
      <c r="K10" s="14">
        <v>11</v>
      </c>
      <c r="L10" s="15">
        <v>0</v>
      </c>
      <c r="M10" s="14">
        <v>18</v>
      </c>
      <c r="N10" s="14">
        <v>1</v>
      </c>
      <c r="O10" s="15">
        <v>0</v>
      </c>
      <c r="P10" s="15">
        <v>0</v>
      </c>
      <c r="Q10" s="14">
        <v>1</v>
      </c>
      <c r="R10" s="14">
        <v>27</v>
      </c>
      <c r="S10" s="15">
        <v>0</v>
      </c>
      <c r="T10" s="14">
        <v>38</v>
      </c>
      <c r="U10" s="14">
        <v>4</v>
      </c>
      <c r="V10" s="15">
        <v>0</v>
      </c>
      <c r="W10" s="16">
        <f t="shared" si="0"/>
        <v>153</v>
      </c>
    </row>
    <row r="11" spans="2:23" ht="15" customHeight="1" x14ac:dyDescent="0.25">
      <c r="B11" s="13" t="s">
        <v>57</v>
      </c>
      <c r="C11" s="14">
        <v>55</v>
      </c>
      <c r="D11" s="14">
        <v>6</v>
      </c>
      <c r="E11" s="14">
        <v>38</v>
      </c>
      <c r="F11" s="14">
        <v>5</v>
      </c>
      <c r="G11" s="15">
        <v>0</v>
      </c>
      <c r="H11" s="14">
        <v>8</v>
      </c>
      <c r="I11" s="14">
        <v>7</v>
      </c>
      <c r="J11" s="14">
        <v>15</v>
      </c>
      <c r="K11" s="15">
        <v>0</v>
      </c>
      <c r="L11" s="14">
        <v>3</v>
      </c>
      <c r="M11" s="14">
        <v>124</v>
      </c>
      <c r="N11" s="14">
        <v>17</v>
      </c>
      <c r="O11" s="14">
        <v>1</v>
      </c>
      <c r="P11" s="14">
        <v>1</v>
      </c>
      <c r="Q11" s="15">
        <v>0</v>
      </c>
      <c r="R11" s="14">
        <v>4</v>
      </c>
      <c r="S11" s="15">
        <v>0</v>
      </c>
      <c r="T11" s="14">
        <v>77</v>
      </c>
      <c r="U11" s="15">
        <v>0</v>
      </c>
      <c r="V11" s="15">
        <v>0</v>
      </c>
      <c r="W11" s="16">
        <f t="shared" si="0"/>
        <v>361</v>
      </c>
    </row>
    <row r="12" spans="2:23" ht="15" customHeight="1" x14ac:dyDescent="0.25">
      <c r="B12" s="13" t="s">
        <v>58</v>
      </c>
      <c r="C12" s="14">
        <v>65</v>
      </c>
      <c r="D12" s="14">
        <v>1</v>
      </c>
      <c r="E12" s="14">
        <v>21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4">
        <v>13</v>
      </c>
      <c r="N12" s="14">
        <v>1</v>
      </c>
      <c r="O12" s="15">
        <v>0</v>
      </c>
      <c r="P12" s="14">
        <v>1</v>
      </c>
      <c r="Q12" s="15">
        <v>0</v>
      </c>
      <c r="R12" s="15">
        <v>0</v>
      </c>
      <c r="S12" s="15">
        <v>0</v>
      </c>
      <c r="T12" s="14">
        <v>65</v>
      </c>
      <c r="U12" s="15">
        <v>0</v>
      </c>
      <c r="V12" s="15">
        <v>0</v>
      </c>
      <c r="W12" s="16">
        <f t="shared" si="0"/>
        <v>167</v>
      </c>
    </row>
    <row r="13" spans="2:23" ht="15" customHeight="1" x14ac:dyDescent="0.25">
      <c r="B13" s="13" t="s">
        <v>59</v>
      </c>
      <c r="C13" s="14">
        <v>41</v>
      </c>
      <c r="D13" s="14">
        <v>1</v>
      </c>
      <c r="E13" s="14">
        <v>5</v>
      </c>
      <c r="F13" s="14">
        <v>2</v>
      </c>
      <c r="G13" s="15">
        <v>0</v>
      </c>
      <c r="H13" s="14">
        <v>2</v>
      </c>
      <c r="I13" s="14">
        <v>3</v>
      </c>
      <c r="J13" s="15">
        <v>0</v>
      </c>
      <c r="K13" s="15">
        <v>0</v>
      </c>
      <c r="L13" s="14">
        <v>1</v>
      </c>
      <c r="M13" s="14">
        <v>4</v>
      </c>
      <c r="N13" s="15">
        <v>0</v>
      </c>
      <c r="O13" s="15">
        <v>0</v>
      </c>
      <c r="P13" s="14">
        <v>2</v>
      </c>
      <c r="Q13" s="15">
        <v>0</v>
      </c>
      <c r="R13" s="15">
        <v>0</v>
      </c>
      <c r="S13" s="15">
        <v>0</v>
      </c>
      <c r="T13" s="14">
        <v>26</v>
      </c>
      <c r="U13" s="14">
        <v>1</v>
      </c>
      <c r="V13" s="15">
        <v>0</v>
      </c>
      <c r="W13" s="16">
        <f t="shared" si="0"/>
        <v>88</v>
      </c>
    </row>
    <row r="14" spans="2:23" ht="15" customHeight="1" x14ac:dyDescent="0.25">
      <c r="B14" s="13" t="s">
        <v>60</v>
      </c>
      <c r="C14" s="14">
        <v>122</v>
      </c>
      <c r="D14" s="14">
        <v>12</v>
      </c>
      <c r="E14" s="14">
        <v>1</v>
      </c>
      <c r="F14" s="14">
        <v>1</v>
      </c>
      <c r="G14" s="15">
        <v>0</v>
      </c>
      <c r="H14" s="14">
        <v>4</v>
      </c>
      <c r="I14" s="14">
        <v>7</v>
      </c>
      <c r="J14" s="14">
        <v>7</v>
      </c>
      <c r="K14" s="14">
        <v>5</v>
      </c>
      <c r="L14" s="14">
        <v>2</v>
      </c>
      <c r="M14" s="14">
        <v>43</v>
      </c>
      <c r="N14" s="14">
        <v>12</v>
      </c>
      <c r="O14" s="15">
        <v>0</v>
      </c>
      <c r="P14" s="15">
        <v>0</v>
      </c>
      <c r="Q14" s="14">
        <v>6</v>
      </c>
      <c r="R14" s="15">
        <v>0</v>
      </c>
      <c r="S14" s="15">
        <v>0</v>
      </c>
      <c r="T14" s="14">
        <v>134</v>
      </c>
      <c r="U14" s="14">
        <v>9</v>
      </c>
      <c r="V14" s="15">
        <v>0</v>
      </c>
      <c r="W14" s="16">
        <f t="shared" si="0"/>
        <v>365</v>
      </c>
    </row>
    <row r="15" spans="2:23" ht="15" customHeight="1" x14ac:dyDescent="0.25">
      <c r="B15" s="13" t="s">
        <v>61</v>
      </c>
      <c r="C15" s="14">
        <v>38</v>
      </c>
      <c r="D15" s="14">
        <v>1</v>
      </c>
      <c r="E15" s="14">
        <v>23</v>
      </c>
      <c r="F15" s="15">
        <v>0</v>
      </c>
      <c r="G15" s="15">
        <v>0</v>
      </c>
      <c r="H15" s="14">
        <v>1</v>
      </c>
      <c r="I15" s="14">
        <v>6</v>
      </c>
      <c r="J15" s="14">
        <v>2</v>
      </c>
      <c r="K15" s="15">
        <v>0</v>
      </c>
      <c r="L15" s="15">
        <v>0</v>
      </c>
      <c r="M15" s="14">
        <v>7</v>
      </c>
      <c r="N15" s="15">
        <v>0</v>
      </c>
      <c r="O15" s="15">
        <v>0</v>
      </c>
      <c r="P15" s="14">
        <v>2</v>
      </c>
      <c r="Q15" s="15">
        <v>0</v>
      </c>
      <c r="R15" s="14">
        <v>3</v>
      </c>
      <c r="S15" s="15">
        <v>0</v>
      </c>
      <c r="T15" s="14">
        <v>109</v>
      </c>
      <c r="U15" s="14">
        <v>1</v>
      </c>
      <c r="V15" s="15">
        <v>0</v>
      </c>
      <c r="W15" s="16">
        <f t="shared" si="0"/>
        <v>193</v>
      </c>
    </row>
    <row r="16" spans="2:23" ht="15" customHeight="1" x14ac:dyDescent="0.25">
      <c r="B16" s="13" t="s">
        <v>62</v>
      </c>
      <c r="C16" s="14">
        <v>64</v>
      </c>
      <c r="D16" s="15">
        <v>0</v>
      </c>
      <c r="E16" s="15">
        <v>0</v>
      </c>
      <c r="F16" s="15">
        <v>0</v>
      </c>
      <c r="G16" s="14">
        <v>4</v>
      </c>
      <c r="H16" s="15">
        <v>0</v>
      </c>
      <c r="I16" s="14">
        <v>5</v>
      </c>
      <c r="J16" s="15">
        <v>0</v>
      </c>
      <c r="K16" s="15">
        <v>0</v>
      </c>
      <c r="L16" s="15">
        <v>0</v>
      </c>
      <c r="M16" s="14">
        <v>1</v>
      </c>
      <c r="N16" s="14">
        <v>1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4">
        <v>2</v>
      </c>
      <c r="U16" s="15">
        <v>0</v>
      </c>
      <c r="V16" s="15">
        <v>0</v>
      </c>
      <c r="W16" s="16">
        <f t="shared" si="0"/>
        <v>77</v>
      </c>
    </row>
    <row r="17" spans="2:23" ht="15" customHeight="1" x14ac:dyDescent="0.25">
      <c r="B17" s="13" t="s">
        <v>63</v>
      </c>
      <c r="C17" s="14">
        <v>346</v>
      </c>
      <c r="D17" s="14">
        <v>6</v>
      </c>
      <c r="E17" s="14">
        <v>44</v>
      </c>
      <c r="F17" s="14">
        <v>2</v>
      </c>
      <c r="G17" s="15">
        <v>0</v>
      </c>
      <c r="H17" s="14">
        <v>6</v>
      </c>
      <c r="I17" s="14">
        <v>100</v>
      </c>
      <c r="J17" s="14">
        <v>15</v>
      </c>
      <c r="K17" s="14">
        <v>2</v>
      </c>
      <c r="L17" s="15">
        <v>0</v>
      </c>
      <c r="M17" s="14">
        <v>172</v>
      </c>
      <c r="N17" s="14">
        <v>44</v>
      </c>
      <c r="O17" s="15">
        <v>0</v>
      </c>
      <c r="P17" s="14">
        <v>1</v>
      </c>
      <c r="Q17" s="14">
        <v>7</v>
      </c>
      <c r="R17" s="15">
        <v>0</v>
      </c>
      <c r="S17" s="14">
        <v>2</v>
      </c>
      <c r="T17" s="14">
        <v>278</v>
      </c>
      <c r="U17" s="14">
        <v>6</v>
      </c>
      <c r="V17" s="14">
        <v>3</v>
      </c>
      <c r="W17" s="16">
        <f t="shared" si="0"/>
        <v>1034</v>
      </c>
    </row>
    <row r="18" spans="2:23" ht="15" customHeight="1" x14ac:dyDescent="0.25">
      <c r="B18" s="13" t="s">
        <v>65</v>
      </c>
      <c r="C18" s="14">
        <v>91</v>
      </c>
      <c r="D18" s="14">
        <v>7</v>
      </c>
      <c r="E18" s="14">
        <v>8</v>
      </c>
      <c r="F18" s="15">
        <v>0</v>
      </c>
      <c r="G18" s="15">
        <v>0</v>
      </c>
      <c r="H18" s="14">
        <v>7</v>
      </c>
      <c r="I18" s="14">
        <v>6</v>
      </c>
      <c r="J18" s="14">
        <v>1</v>
      </c>
      <c r="K18" s="15">
        <v>0</v>
      </c>
      <c r="L18" s="15">
        <v>0</v>
      </c>
      <c r="M18" s="14">
        <v>52</v>
      </c>
      <c r="N18" s="14">
        <v>5</v>
      </c>
      <c r="O18" s="14">
        <v>1</v>
      </c>
      <c r="P18" s="14">
        <v>3</v>
      </c>
      <c r="Q18" s="14">
        <v>38</v>
      </c>
      <c r="R18" s="15">
        <v>0</v>
      </c>
      <c r="S18" s="15">
        <v>0</v>
      </c>
      <c r="T18" s="14">
        <v>257</v>
      </c>
      <c r="U18" s="14">
        <v>5</v>
      </c>
      <c r="V18" s="15">
        <v>0</v>
      </c>
      <c r="W18" s="16">
        <f t="shared" si="0"/>
        <v>481</v>
      </c>
    </row>
    <row r="19" spans="2:23" ht="15" customHeight="1" x14ac:dyDescent="0.25">
      <c r="B19" s="13" t="s">
        <v>66</v>
      </c>
      <c r="C19" s="14">
        <v>20</v>
      </c>
      <c r="D19" s="14">
        <v>2</v>
      </c>
      <c r="E19" s="14">
        <v>8</v>
      </c>
      <c r="F19" s="14">
        <v>4</v>
      </c>
      <c r="G19" s="15">
        <v>0</v>
      </c>
      <c r="H19" s="14">
        <v>6</v>
      </c>
      <c r="I19" s="14">
        <v>2</v>
      </c>
      <c r="J19" s="14">
        <v>2</v>
      </c>
      <c r="K19" s="15">
        <v>0</v>
      </c>
      <c r="L19" s="15">
        <v>0</v>
      </c>
      <c r="M19" s="14">
        <v>24</v>
      </c>
      <c r="N19" s="14">
        <v>3</v>
      </c>
      <c r="O19" s="15">
        <v>0</v>
      </c>
      <c r="P19" s="14">
        <v>9</v>
      </c>
      <c r="Q19" s="15">
        <v>0</v>
      </c>
      <c r="R19" s="14">
        <v>2</v>
      </c>
      <c r="S19" s="15">
        <v>0</v>
      </c>
      <c r="T19" s="14">
        <v>277</v>
      </c>
      <c r="U19" s="15">
        <v>0</v>
      </c>
      <c r="V19" s="15">
        <v>0</v>
      </c>
      <c r="W19" s="16">
        <f t="shared" si="0"/>
        <v>359</v>
      </c>
    </row>
    <row r="20" spans="2:23" ht="15" customHeight="1" x14ac:dyDescent="0.25">
      <c r="B20" s="13" t="s">
        <v>67</v>
      </c>
      <c r="C20" s="14">
        <v>187</v>
      </c>
      <c r="D20" s="14">
        <v>7</v>
      </c>
      <c r="E20" s="14">
        <v>1</v>
      </c>
      <c r="F20" s="14">
        <v>7</v>
      </c>
      <c r="G20" s="14">
        <v>1</v>
      </c>
      <c r="H20" s="14">
        <v>21</v>
      </c>
      <c r="I20" s="14">
        <v>15</v>
      </c>
      <c r="J20" s="14">
        <v>10</v>
      </c>
      <c r="K20" s="14">
        <v>6</v>
      </c>
      <c r="L20" s="14">
        <v>4</v>
      </c>
      <c r="M20" s="14">
        <v>141</v>
      </c>
      <c r="N20" s="14">
        <v>63</v>
      </c>
      <c r="O20" s="14">
        <v>6</v>
      </c>
      <c r="P20" s="14">
        <v>8</v>
      </c>
      <c r="Q20" s="15">
        <v>0</v>
      </c>
      <c r="R20" s="14">
        <v>3</v>
      </c>
      <c r="S20" s="15">
        <v>0</v>
      </c>
      <c r="T20" s="14">
        <v>73</v>
      </c>
      <c r="U20" s="15">
        <v>0</v>
      </c>
      <c r="V20" s="15">
        <v>0</v>
      </c>
      <c r="W20" s="16">
        <f t="shared" si="0"/>
        <v>553</v>
      </c>
    </row>
    <row r="21" spans="2:23" ht="15" customHeight="1" x14ac:dyDescent="0.25">
      <c r="B21" s="13" t="s">
        <v>68</v>
      </c>
      <c r="C21" s="14">
        <v>265</v>
      </c>
      <c r="D21" s="14">
        <v>3</v>
      </c>
      <c r="E21" s="14">
        <v>1</v>
      </c>
      <c r="F21" s="14">
        <v>31</v>
      </c>
      <c r="G21" s="15">
        <v>0</v>
      </c>
      <c r="H21" s="14">
        <v>19</v>
      </c>
      <c r="I21" s="14">
        <v>7</v>
      </c>
      <c r="J21" s="14">
        <v>43</v>
      </c>
      <c r="K21" s="14">
        <v>30</v>
      </c>
      <c r="L21" s="14">
        <v>4</v>
      </c>
      <c r="M21" s="14">
        <v>470</v>
      </c>
      <c r="N21" s="14">
        <v>195</v>
      </c>
      <c r="O21" s="14">
        <v>38</v>
      </c>
      <c r="P21" s="14">
        <v>23</v>
      </c>
      <c r="Q21" s="15">
        <v>0</v>
      </c>
      <c r="R21" s="14">
        <v>4</v>
      </c>
      <c r="S21" s="15">
        <v>0</v>
      </c>
      <c r="T21" s="14">
        <v>6</v>
      </c>
      <c r="U21" s="14">
        <v>2</v>
      </c>
      <c r="V21" s="14">
        <v>1</v>
      </c>
      <c r="W21" s="16">
        <f t="shared" si="0"/>
        <v>1142</v>
      </c>
    </row>
    <row r="22" spans="2:23" ht="15" customHeight="1" x14ac:dyDescent="0.25">
      <c r="B22" s="13" t="s">
        <v>69</v>
      </c>
      <c r="C22" s="14">
        <v>73</v>
      </c>
      <c r="D22" s="15">
        <v>0</v>
      </c>
      <c r="E22" s="15">
        <v>0</v>
      </c>
      <c r="F22" s="14">
        <v>4</v>
      </c>
      <c r="G22" s="14">
        <v>1</v>
      </c>
      <c r="H22" s="15">
        <v>0</v>
      </c>
      <c r="I22" s="14">
        <v>3</v>
      </c>
      <c r="J22" s="15">
        <v>1</v>
      </c>
      <c r="K22" s="14">
        <v>7</v>
      </c>
      <c r="L22" s="15">
        <v>0</v>
      </c>
      <c r="M22" s="15">
        <v>0</v>
      </c>
      <c r="N22" s="15">
        <v>0</v>
      </c>
      <c r="O22" s="15">
        <v>0</v>
      </c>
      <c r="P22" s="14">
        <v>1</v>
      </c>
      <c r="Q22" s="15">
        <v>0</v>
      </c>
      <c r="R22" s="14">
        <v>2</v>
      </c>
      <c r="S22" s="15">
        <v>0</v>
      </c>
      <c r="T22" s="14">
        <v>1</v>
      </c>
      <c r="U22" s="15">
        <v>0</v>
      </c>
      <c r="V22" s="15">
        <v>0</v>
      </c>
      <c r="W22" s="16">
        <f t="shared" si="0"/>
        <v>93</v>
      </c>
    </row>
    <row r="23" spans="2:23" ht="15" customHeight="1" x14ac:dyDescent="0.25">
      <c r="B23" s="13" t="s">
        <v>70</v>
      </c>
      <c r="C23" s="14">
        <v>21</v>
      </c>
      <c r="D23" s="14">
        <v>1</v>
      </c>
      <c r="E23" s="15">
        <v>0</v>
      </c>
      <c r="F23" s="15">
        <v>0</v>
      </c>
      <c r="G23" s="15">
        <v>0</v>
      </c>
      <c r="H23" s="14">
        <v>1</v>
      </c>
      <c r="I23" s="14">
        <v>4</v>
      </c>
      <c r="J23" s="14">
        <v>16</v>
      </c>
      <c r="K23" s="15">
        <v>0</v>
      </c>
      <c r="L23" s="14">
        <v>4</v>
      </c>
      <c r="M23" s="14">
        <v>219</v>
      </c>
      <c r="N23" s="14">
        <v>103</v>
      </c>
      <c r="O23" s="14">
        <v>18</v>
      </c>
      <c r="P23" s="14">
        <v>9</v>
      </c>
      <c r="Q23" s="15">
        <v>0</v>
      </c>
      <c r="R23" s="15">
        <v>0</v>
      </c>
      <c r="S23" s="15">
        <v>0</v>
      </c>
      <c r="T23" s="14">
        <v>13</v>
      </c>
      <c r="U23" s="15">
        <v>0</v>
      </c>
      <c r="V23" s="15">
        <v>0</v>
      </c>
      <c r="W23" s="16">
        <f t="shared" si="0"/>
        <v>409</v>
      </c>
    </row>
    <row r="24" spans="2:23" ht="15" customHeight="1" x14ac:dyDescent="0.25">
      <c r="B24" s="13" t="s">
        <v>71</v>
      </c>
      <c r="C24" s="14">
        <v>407</v>
      </c>
      <c r="D24" s="14">
        <v>4</v>
      </c>
      <c r="E24" s="15">
        <v>0</v>
      </c>
      <c r="F24" s="14">
        <v>1</v>
      </c>
      <c r="G24" s="14">
        <v>7</v>
      </c>
      <c r="H24" s="14">
        <v>1</v>
      </c>
      <c r="I24" s="14">
        <v>12</v>
      </c>
      <c r="J24" s="14">
        <v>10</v>
      </c>
      <c r="K24" s="14">
        <v>2</v>
      </c>
      <c r="L24" s="14">
        <v>61</v>
      </c>
      <c r="M24" s="14">
        <v>118</v>
      </c>
      <c r="N24" s="14">
        <v>18</v>
      </c>
      <c r="O24" s="14">
        <v>5</v>
      </c>
      <c r="P24" s="14">
        <v>22</v>
      </c>
      <c r="Q24" s="15">
        <v>0</v>
      </c>
      <c r="R24" s="14">
        <v>3</v>
      </c>
      <c r="S24" s="15">
        <v>0</v>
      </c>
      <c r="T24" s="14">
        <v>7</v>
      </c>
      <c r="U24" s="14">
        <v>3</v>
      </c>
      <c r="V24" s="14">
        <v>6</v>
      </c>
      <c r="W24" s="16">
        <f t="shared" si="0"/>
        <v>687</v>
      </c>
    </row>
    <row r="25" spans="2:23" ht="15" customHeight="1" x14ac:dyDescent="0.25">
      <c r="B25" s="13" t="s">
        <v>72</v>
      </c>
      <c r="C25" s="15">
        <v>0</v>
      </c>
      <c r="D25" s="14">
        <v>1</v>
      </c>
      <c r="E25" s="15">
        <v>0</v>
      </c>
      <c r="F25" s="14">
        <v>5</v>
      </c>
      <c r="G25" s="15">
        <v>0</v>
      </c>
      <c r="H25" s="15">
        <v>0</v>
      </c>
      <c r="I25" s="14">
        <v>5</v>
      </c>
      <c r="J25" s="14">
        <v>4</v>
      </c>
      <c r="K25" s="15">
        <v>0</v>
      </c>
      <c r="L25" s="14">
        <v>8</v>
      </c>
      <c r="M25" s="14">
        <v>1472</v>
      </c>
      <c r="N25" s="14">
        <v>16</v>
      </c>
      <c r="O25" s="15">
        <v>0</v>
      </c>
      <c r="P25" s="14">
        <v>20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6">
        <f t="shared" si="0"/>
        <v>1531</v>
      </c>
    </row>
    <row r="26" spans="2:23" ht="15" customHeight="1" x14ac:dyDescent="0.25">
      <c r="B26" s="13" t="s">
        <v>73</v>
      </c>
      <c r="C26" s="14">
        <v>56</v>
      </c>
      <c r="D26" s="14">
        <v>3</v>
      </c>
      <c r="E26" s="15">
        <v>0</v>
      </c>
      <c r="F26" s="15">
        <v>0</v>
      </c>
      <c r="G26" s="14">
        <v>1</v>
      </c>
      <c r="H26" s="15">
        <v>0</v>
      </c>
      <c r="I26" s="14">
        <v>25</v>
      </c>
      <c r="J26" s="15">
        <v>0</v>
      </c>
      <c r="K26" s="15">
        <v>0</v>
      </c>
      <c r="L26" s="15">
        <v>0</v>
      </c>
      <c r="M26" s="14">
        <v>17</v>
      </c>
      <c r="N26" s="15">
        <v>0</v>
      </c>
      <c r="O26" s="15">
        <v>0</v>
      </c>
      <c r="P26" s="15">
        <v>0</v>
      </c>
      <c r="Q26" s="15">
        <v>0</v>
      </c>
      <c r="R26" s="14">
        <v>1</v>
      </c>
      <c r="S26" s="15">
        <v>0</v>
      </c>
      <c r="T26" s="14">
        <v>5</v>
      </c>
      <c r="U26" s="15">
        <v>0</v>
      </c>
      <c r="V26" s="15">
        <v>0</v>
      </c>
      <c r="W26" s="16">
        <f t="shared" si="0"/>
        <v>108</v>
      </c>
    </row>
    <row r="27" spans="2:23" ht="15" customHeight="1" x14ac:dyDescent="0.25">
      <c r="B27" s="13" t="s">
        <v>74</v>
      </c>
      <c r="C27" s="14">
        <v>493</v>
      </c>
      <c r="D27" s="14">
        <v>1</v>
      </c>
      <c r="E27" s="15">
        <v>0</v>
      </c>
      <c r="F27" s="14">
        <v>41</v>
      </c>
      <c r="G27" s="14">
        <v>3</v>
      </c>
      <c r="H27" s="15">
        <v>0</v>
      </c>
      <c r="I27" s="14">
        <v>17</v>
      </c>
      <c r="J27" s="14">
        <v>6</v>
      </c>
      <c r="K27" s="14">
        <v>3</v>
      </c>
      <c r="L27" s="15">
        <v>0</v>
      </c>
      <c r="M27" s="14">
        <v>525</v>
      </c>
      <c r="N27" s="14">
        <v>1</v>
      </c>
      <c r="O27" s="15">
        <v>0</v>
      </c>
      <c r="P27" s="14">
        <v>3</v>
      </c>
      <c r="Q27" s="15">
        <v>0</v>
      </c>
      <c r="R27" s="14">
        <v>1</v>
      </c>
      <c r="S27" s="15">
        <v>0</v>
      </c>
      <c r="T27" s="14">
        <v>65</v>
      </c>
      <c r="U27" s="15">
        <v>0</v>
      </c>
      <c r="V27" s="15">
        <v>0</v>
      </c>
      <c r="W27" s="16">
        <f t="shared" si="0"/>
        <v>1159</v>
      </c>
    </row>
    <row r="28" spans="2:23" ht="15" customHeight="1" x14ac:dyDescent="0.25">
      <c r="B28" s="13" t="s">
        <v>75</v>
      </c>
      <c r="C28" s="14">
        <v>310</v>
      </c>
      <c r="D28" s="14">
        <v>1</v>
      </c>
      <c r="E28" s="14">
        <v>1</v>
      </c>
      <c r="F28" s="14">
        <v>2</v>
      </c>
      <c r="G28" s="15">
        <v>0</v>
      </c>
      <c r="H28" s="14">
        <v>1</v>
      </c>
      <c r="I28" s="14">
        <v>24</v>
      </c>
      <c r="J28" s="14">
        <v>17</v>
      </c>
      <c r="K28" s="14">
        <v>1</v>
      </c>
      <c r="L28" s="15">
        <v>0</v>
      </c>
      <c r="M28" s="14">
        <v>69</v>
      </c>
      <c r="N28" s="14">
        <v>1</v>
      </c>
      <c r="O28" s="15">
        <v>0</v>
      </c>
      <c r="P28" s="14">
        <v>2</v>
      </c>
      <c r="Q28" s="15">
        <v>0</v>
      </c>
      <c r="R28" s="14">
        <v>1</v>
      </c>
      <c r="S28" s="15">
        <v>0</v>
      </c>
      <c r="T28" s="14">
        <v>441</v>
      </c>
      <c r="U28" s="15">
        <v>0</v>
      </c>
      <c r="V28" s="15">
        <v>0</v>
      </c>
      <c r="W28" s="16">
        <f t="shared" si="0"/>
        <v>871</v>
      </c>
    </row>
    <row r="29" spans="2:23" ht="15" customHeight="1" x14ac:dyDescent="0.25">
      <c r="B29" s="13" t="s">
        <v>77</v>
      </c>
      <c r="C29" s="14">
        <v>396</v>
      </c>
      <c r="D29" s="14">
        <v>5</v>
      </c>
      <c r="E29" s="14">
        <v>1</v>
      </c>
      <c r="F29" s="14">
        <v>19</v>
      </c>
      <c r="G29" s="14">
        <v>3</v>
      </c>
      <c r="H29" s="14">
        <v>9</v>
      </c>
      <c r="I29" s="14">
        <v>46</v>
      </c>
      <c r="J29" s="14">
        <v>31</v>
      </c>
      <c r="K29" s="14">
        <v>3</v>
      </c>
      <c r="L29" s="14">
        <v>1</v>
      </c>
      <c r="M29" s="14">
        <v>253</v>
      </c>
      <c r="N29" s="14">
        <v>23</v>
      </c>
      <c r="O29" s="14">
        <v>1</v>
      </c>
      <c r="P29" s="14">
        <v>6</v>
      </c>
      <c r="Q29" s="14">
        <v>2</v>
      </c>
      <c r="R29" s="14">
        <v>4</v>
      </c>
      <c r="S29" s="14">
        <v>2</v>
      </c>
      <c r="T29" s="14">
        <v>101</v>
      </c>
      <c r="U29" s="14">
        <v>12</v>
      </c>
      <c r="V29" s="14">
        <v>10</v>
      </c>
      <c r="W29" s="16">
        <f t="shared" si="0"/>
        <v>928</v>
      </c>
    </row>
    <row r="30" spans="2:23" ht="15" customHeight="1" x14ac:dyDescent="0.25">
      <c r="B30" s="13" t="s">
        <v>78</v>
      </c>
      <c r="C30" s="14">
        <v>152</v>
      </c>
      <c r="D30" s="14">
        <v>1</v>
      </c>
      <c r="E30" s="14">
        <v>1</v>
      </c>
      <c r="F30" s="14">
        <v>4</v>
      </c>
      <c r="G30" s="14">
        <v>3</v>
      </c>
      <c r="H30" s="14">
        <v>1</v>
      </c>
      <c r="I30" s="14">
        <v>13</v>
      </c>
      <c r="J30" s="14">
        <v>6</v>
      </c>
      <c r="K30" s="14">
        <v>5</v>
      </c>
      <c r="L30" s="14">
        <v>2</v>
      </c>
      <c r="M30" s="14">
        <v>40</v>
      </c>
      <c r="N30" s="15">
        <v>0</v>
      </c>
      <c r="O30" s="15">
        <v>0</v>
      </c>
      <c r="P30" s="14">
        <v>3</v>
      </c>
      <c r="Q30" s="15">
        <v>0</v>
      </c>
      <c r="R30" s="15">
        <v>0</v>
      </c>
      <c r="S30" s="15">
        <v>0</v>
      </c>
      <c r="T30" s="14">
        <v>69</v>
      </c>
      <c r="U30" s="14">
        <v>5</v>
      </c>
      <c r="V30" s="14">
        <v>6</v>
      </c>
      <c r="W30" s="16">
        <f t="shared" si="0"/>
        <v>311</v>
      </c>
    </row>
    <row r="31" spans="2:23" ht="15" customHeight="1" x14ac:dyDescent="0.25">
      <c r="B31" s="13" t="s">
        <v>79</v>
      </c>
      <c r="C31" s="14">
        <v>383</v>
      </c>
      <c r="D31" s="14">
        <v>1</v>
      </c>
      <c r="E31" s="14">
        <v>1</v>
      </c>
      <c r="F31" s="14">
        <v>5</v>
      </c>
      <c r="G31" s="14">
        <v>1</v>
      </c>
      <c r="H31" s="15">
        <v>0</v>
      </c>
      <c r="I31" s="14">
        <v>6</v>
      </c>
      <c r="J31" s="14">
        <v>11</v>
      </c>
      <c r="K31" s="14">
        <v>4</v>
      </c>
      <c r="L31" s="14">
        <v>2</v>
      </c>
      <c r="M31" s="14">
        <v>23</v>
      </c>
      <c r="N31" s="14">
        <v>4</v>
      </c>
      <c r="O31" s="15">
        <v>0</v>
      </c>
      <c r="P31" s="14">
        <v>3</v>
      </c>
      <c r="Q31" s="14">
        <v>1</v>
      </c>
      <c r="R31" s="15">
        <v>0</v>
      </c>
      <c r="S31" s="14">
        <v>1</v>
      </c>
      <c r="T31" s="14">
        <v>88</v>
      </c>
      <c r="U31" s="14">
        <v>10</v>
      </c>
      <c r="V31" s="14">
        <v>8</v>
      </c>
      <c r="W31" s="16">
        <f t="shared" si="0"/>
        <v>552</v>
      </c>
    </row>
    <row r="32" spans="2:23" ht="15" customHeight="1" x14ac:dyDescent="0.25">
      <c r="B32" s="13" t="s">
        <v>80</v>
      </c>
      <c r="C32" s="14">
        <v>181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4">
        <v>1</v>
      </c>
      <c r="J32" s="15">
        <v>0</v>
      </c>
      <c r="K32" s="14">
        <v>1</v>
      </c>
      <c r="L32" s="15">
        <v>0</v>
      </c>
      <c r="M32" s="14">
        <v>3</v>
      </c>
      <c r="N32" s="15">
        <v>0</v>
      </c>
      <c r="O32" s="15">
        <v>0</v>
      </c>
      <c r="P32" s="15">
        <v>0</v>
      </c>
      <c r="Q32" s="15">
        <v>0</v>
      </c>
      <c r="R32" s="14">
        <v>1</v>
      </c>
      <c r="S32" s="15">
        <v>0</v>
      </c>
      <c r="T32" s="14">
        <v>484</v>
      </c>
      <c r="U32" s="14">
        <v>3</v>
      </c>
      <c r="V32" s="14">
        <v>2</v>
      </c>
      <c r="W32" s="16">
        <f t="shared" si="0"/>
        <v>676</v>
      </c>
    </row>
    <row r="33" spans="2:23" ht="15" customHeight="1" x14ac:dyDescent="0.25">
      <c r="B33" s="13" t="s">
        <v>81</v>
      </c>
      <c r="C33" s="14">
        <v>709</v>
      </c>
      <c r="D33" s="15">
        <v>0</v>
      </c>
      <c r="E33" s="15">
        <v>0</v>
      </c>
      <c r="F33" s="14">
        <v>2</v>
      </c>
      <c r="G33" s="15">
        <v>0</v>
      </c>
      <c r="H33" s="15">
        <v>0</v>
      </c>
      <c r="I33" s="14">
        <v>15</v>
      </c>
      <c r="J33" s="14">
        <v>3</v>
      </c>
      <c r="K33" s="14">
        <v>1</v>
      </c>
      <c r="L33" s="15">
        <v>0</v>
      </c>
      <c r="M33" s="14">
        <v>32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4">
        <v>88</v>
      </c>
      <c r="U33" s="14">
        <v>1</v>
      </c>
      <c r="V33" s="14">
        <v>2</v>
      </c>
      <c r="W33" s="16">
        <f t="shared" si="0"/>
        <v>853</v>
      </c>
    </row>
    <row r="34" spans="2:23" ht="15" customHeight="1" x14ac:dyDescent="0.25">
      <c r="B34" s="13" t="s">
        <v>82</v>
      </c>
      <c r="C34" s="14">
        <v>92</v>
      </c>
      <c r="D34" s="14">
        <v>16</v>
      </c>
      <c r="E34" s="14">
        <v>1</v>
      </c>
      <c r="F34" s="14">
        <v>3</v>
      </c>
      <c r="G34" s="14">
        <v>1</v>
      </c>
      <c r="H34" s="15">
        <v>0</v>
      </c>
      <c r="I34" s="14">
        <v>6</v>
      </c>
      <c r="J34" s="14">
        <v>3</v>
      </c>
      <c r="K34" s="14">
        <v>4</v>
      </c>
      <c r="L34" s="15">
        <v>0</v>
      </c>
      <c r="M34" s="14">
        <v>11</v>
      </c>
      <c r="N34" s="15">
        <v>0</v>
      </c>
      <c r="O34" s="15">
        <v>0</v>
      </c>
      <c r="P34" s="15">
        <v>0</v>
      </c>
      <c r="Q34" s="15">
        <v>0</v>
      </c>
      <c r="R34" s="14">
        <v>7</v>
      </c>
      <c r="S34" s="15">
        <v>0</v>
      </c>
      <c r="T34" s="14">
        <v>11</v>
      </c>
      <c r="U34" s="14">
        <v>1</v>
      </c>
      <c r="V34" s="15">
        <v>0</v>
      </c>
      <c r="W34" s="16">
        <f t="shared" si="0"/>
        <v>156</v>
      </c>
    </row>
    <row r="35" spans="2:23" ht="15" customHeight="1" x14ac:dyDescent="0.25">
      <c r="B35" s="13" t="s">
        <v>83</v>
      </c>
      <c r="C35" s="14">
        <v>8</v>
      </c>
      <c r="D35" s="14">
        <v>72</v>
      </c>
      <c r="E35" s="15">
        <v>0</v>
      </c>
      <c r="F35" s="14">
        <v>7</v>
      </c>
      <c r="G35" s="14">
        <v>1</v>
      </c>
      <c r="H35" s="14">
        <v>1</v>
      </c>
      <c r="I35" s="14">
        <v>102</v>
      </c>
      <c r="J35" s="14">
        <v>56</v>
      </c>
      <c r="K35" s="14">
        <v>3</v>
      </c>
      <c r="L35" s="14">
        <v>37</v>
      </c>
      <c r="M35" s="14">
        <v>2116</v>
      </c>
      <c r="N35" s="14">
        <v>3</v>
      </c>
      <c r="O35" s="14">
        <v>4</v>
      </c>
      <c r="P35" s="14">
        <v>13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6">
        <f t="shared" si="0"/>
        <v>2423</v>
      </c>
    </row>
    <row r="36" spans="2:23" ht="15" customHeight="1" x14ac:dyDescent="0.25">
      <c r="B36" s="13" t="s">
        <v>84</v>
      </c>
      <c r="C36" s="15">
        <v>0</v>
      </c>
      <c r="D36" s="14">
        <v>20</v>
      </c>
      <c r="E36" s="15">
        <v>0</v>
      </c>
      <c r="F36" s="14">
        <v>6</v>
      </c>
      <c r="G36" s="15">
        <v>0</v>
      </c>
      <c r="H36" s="15">
        <v>0</v>
      </c>
      <c r="I36" s="14">
        <v>95</v>
      </c>
      <c r="J36" s="14">
        <v>12</v>
      </c>
      <c r="K36" s="15">
        <v>0</v>
      </c>
      <c r="L36" s="14">
        <v>1</v>
      </c>
      <c r="M36" s="14">
        <v>388</v>
      </c>
      <c r="N36" s="14">
        <v>1</v>
      </c>
      <c r="O36" s="15">
        <v>0</v>
      </c>
      <c r="P36" s="14">
        <v>103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6">
        <f t="shared" si="0"/>
        <v>626</v>
      </c>
    </row>
    <row r="37" spans="2:23" ht="15" customHeight="1" x14ac:dyDescent="0.25">
      <c r="B37" s="13" t="s">
        <v>85</v>
      </c>
      <c r="C37" s="14">
        <v>328</v>
      </c>
      <c r="D37" s="14">
        <v>67</v>
      </c>
      <c r="E37" s="14">
        <v>7</v>
      </c>
      <c r="F37" s="14">
        <v>50</v>
      </c>
      <c r="G37" s="14">
        <v>10</v>
      </c>
      <c r="H37" s="14">
        <v>4</v>
      </c>
      <c r="I37" s="14">
        <v>25</v>
      </c>
      <c r="J37" s="14">
        <v>68</v>
      </c>
      <c r="K37" s="14">
        <v>11</v>
      </c>
      <c r="L37" s="14">
        <v>4</v>
      </c>
      <c r="M37" s="14">
        <v>490</v>
      </c>
      <c r="N37" s="14">
        <v>27</v>
      </c>
      <c r="O37" s="14">
        <v>9</v>
      </c>
      <c r="P37" s="14">
        <v>18</v>
      </c>
      <c r="Q37" s="15">
        <v>0</v>
      </c>
      <c r="R37" s="14">
        <v>5</v>
      </c>
      <c r="S37" s="14">
        <v>3</v>
      </c>
      <c r="T37" s="14">
        <v>160</v>
      </c>
      <c r="U37" s="14">
        <v>14</v>
      </c>
      <c r="V37" s="14">
        <v>34</v>
      </c>
      <c r="W37" s="16">
        <f t="shared" si="0"/>
        <v>1334</v>
      </c>
    </row>
    <row r="38" spans="2:23" ht="15" customHeight="1" x14ac:dyDescent="0.25">
      <c r="B38" s="13" t="s">
        <v>86</v>
      </c>
      <c r="C38" s="14">
        <v>114</v>
      </c>
      <c r="D38" s="14">
        <v>8</v>
      </c>
      <c r="E38" s="14">
        <v>2</v>
      </c>
      <c r="F38" s="14">
        <v>23</v>
      </c>
      <c r="G38" s="15">
        <v>0</v>
      </c>
      <c r="H38" s="15">
        <v>0</v>
      </c>
      <c r="I38" s="14">
        <v>3</v>
      </c>
      <c r="J38" s="14">
        <v>7</v>
      </c>
      <c r="K38" s="14">
        <v>3</v>
      </c>
      <c r="L38" s="15">
        <v>0</v>
      </c>
      <c r="M38" s="14">
        <v>6</v>
      </c>
      <c r="N38" s="14">
        <v>1</v>
      </c>
      <c r="O38" s="15">
        <v>0</v>
      </c>
      <c r="P38" s="14">
        <v>1</v>
      </c>
      <c r="Q38" s="15">
        <v>0</v>
      </c>
      <c r="R38" s="15">
        <v>0</v>
      </c>
      <c r="S38" s="14">
        <v>2</v>
      </c>
      <c r="T38" s="14">
        <v>154</v>
      </c>
      <c r="U38" s="14">
        <v>4</v>
      </c>
      <c r="V38" s="14">
        <v>1</v>
      </c>
      <c r="W38" s="16">
        <f t="shared" ref="W38:W63" si="1">SUM(C38:V38)</f>
        <v>329</v>
      </c>
    </row>
    <row r="39" spans="2:23" ht="15" customHeight="1" x14ac:dyDescent="0.25">
      <c r="B39" s="13" t="s">
        <v>87</v>
      </c>
      <c r="C39" s="15">
        <v>0</v>
      </c>
      <c r="D39" s="14">
        <v>40</v>
      </c>
      <c r="E39" s="15">
        <v>0</v>
      </c>
      <c r="F39" s="14">
        <v>17</v>
      </c>
      <c r="G39" s="15">
        <v>0</v>
      </c>
      <c r="H39" s="15">
        <v>0</v>
      </c>
      <c r="I39" s="14">
        <v>18</v>
      </c>
      <c r="J39" s="14">
        <v>2</v>
      </c>
      <c r="K39" s="14">
        <v>14</v>
      </c>
      <c r="L39" s="15">
        <v>0</v>
      </c>
      <c r="M39" s="14">
        <v>354</v>
      </c>
      <c r="N39" s="15">
        <v>0</v>
      </c>
      <c r="O39" s="15">
        <v>0</v>
      </c>
      <c r="P39" s="14">
        <v>5</v>
      </c>
      <c r="Q39" s="15">
        <v>0</v>
      </c>
      <c r="R39" s="15">
        <v>0</v>
      </c>
      <c r="S39" s="15">
        <v>0</v>
      </c>
      <c r="T39" s="15">
        <v>0</v>
      </c>
      <c r="U39" s="14">
        <v>2</v>
      </c>
      <c r="V39" s="15">
        <v>0</v>
      </c>
      <c r="W39" s="16">
        <f t="shared" si="1"/>
        <v>452</v>
      </c>
    </row>
    <row r="40" spans="2:23" ht="15" customHeight="1" x14ac:dyDescent="0.25">
      <c r="B40" s="13" t="s">
        <v>88</v>
      </c>
      <c r="C40" s="14">
        <v>1</v>
      </c>
      <c r="D40" s="14">
        <v>206</v>
      </c>
      <c r="E40" s="15">
        <v>0</v>
      </c>
      <c r="F40" s="14">
        <v>39</v>
      </c>
      <c r="G40" s="14">
        <v>2</v>
      </c>
      <c r="H40" s="14">
        <v>1</v>
      </c>
      <c r="I40" s="14">
        <v>80</v>
      </c>
      <c r="J40" s="14">
        <v>37</v>
      </c>
      <c r="K40" s="14">
        <v>15</v>
      </c>
      <c r="L40" s="14">
        <v>3</v>
      </c>
      <c r="M40" s="14">
        <v>539</v>
      </c>
      <c r="N40" s="14">
        <v>24</v>
      </c>
      <c r="O40" s="15">
        <v>0</v>
      </c>
      <c r="P40" s="14">
        <v>64</v>
      </c>
      <c r="Q40" s="14">
        <v>3</v>
      </c>
      <c r="R40" s="14">
        <v>2</v>
      </c>
      <c r="S40" s="14">
        <v>30</v>
      </c>
      <c r="T40" s="15">
        <v>0</v>
      </c>
      <c r="U40" s="14">
        <v>327</v>
      </c>
      <c r="V40" s="15">
        <v>0</v>
      </c>
      <c r="W40" s="16">
        <f t="shared" si="1"/>
        <v>1373</v>
      </c>
    </row>
    <row r="41" spans="2:23" ht="15" customHeight="1" x14ac:dyDescent="0.25">
      <c r="B41" s="13" t="s">
        <v>89</v>
      </c>
      <c r="C41" s="14">
        <v>705</v>
      </c>
      <c r="D41" s="14">
        <v>8</v>
      </c>
      <c r="E41" s="14">
        <v>2</v>
      </c>
      <c r="F41" s="14">
        <v>70</v>
      </c>
      <c r="G41" s="14">
        <v>60</v>
      </c>
      <c r="H41" s="14">
        <v>2</v>
      </c>
      <c r="I41" s="14">
        <v>10</v>
      </c>
      <c r="J41" s="14">
        <v>80</v>
      </c>
      <c r="K41" s="14">
        <v>33</v>
      </c>
      <c r="L41" s="14">
        <v>38</v>
      </c>
      <c r="M41" s="14">
        <v>16</v>
      </c>
      <c r="N41" s="14">
        <v>67</v>
      </c>
      <c r="O41" s="14">
        <v>9</v>
      </c>
      <c r="P41" s="14">
        <v>7</v>
      </c>
      <c r="Q41" s="14">
        <v>6</v>
      </c>
      <c r="R41" s="14">
        <v>8</v>
      </c>
      <c r="S41" s="14">
        <v>5</v>
      </c>
      <c r="T41" s="14">
        <v>67</v>
      </c>
      <c r="U41" s="14">
        <v>299</v>
      </c>
      <c r="V41" s="14">
        <v>20</v>
      </c>
      <c r="W41" s="16">
        <f t="shared" si="1"/>
        <v>1512</v>
      </c>
    </row>
    <row r="42" spans="2:23" ht="15" customHeight="1" x14ac:dyDescent="0.25">
      <c r="B42" s="13" t="s">
        <v>90</v>
      </c>
      <c r="C42" s="14">
        <v>12</v>
      </c>
      <c r="D42" s="14">
        <v>13</v>
      </c>
      <c r="E42" s="15">
        <v>0</v>
      </c>
      <c r="F42" s="14">
        <v>7</v>
      </c>
      <c r="G42" s="14">
        <v>3</v>
      </c>
      <c r="H42" s="15">
        <v>0</v>
      </c>
      <c r="I42" s="15">
        <v>0</v>
      </c>
      <c r="J42" s="15">
        <v>0</v>
      </c>
      <c r="K42" s="14">
        <v>27</v>
      </c>
      <c r="L42" s="15">
        <v>0</v>
      </c>
      <c r="M42" s="14">
        <v>2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4">
        <v>16</v>
      </c>
      <c r="U42" s="14">
        <v>32</v>
      </c>
      <c r="V42" s="15">
        <v>0</v>
      </c>
      <c r="W42" s="16">
        <f t="shared" si="1"/>
        <v>112</v>
      </c>
    </row>
    <row r="43" spans="2:23" ht="15" customHeight="1" x14ac:dyDescent="0.25">
      <c r="B43" s="13" t="s">
        <v>91</v>
      </c>
      <c r="C43" s="14">
        <v>34</v>
      </c>
      <c r="D43" s="14">
        <v>7</v>
      </c>
      <c r="E43" s="14">
        <v>6</v>
      </c>
      <c r="F43" s="14">
        <v>6</v>
      </c>
      <c r="G43" s="14">
        <v>2</v>
      </c>
      <c r="H43" s="14">
        <v>1</v>
      </c>
      <c r="I43" s="14">
        <v>8</v>
      </c>
      <c r="J43" s="14">
        <v>18</v>
      </c>
      <c r="K43" s="14">
        <v>1</v>
      </c>
      <c r="L43" s="15">
        <v>0</v>
      </c>
      <c r="M43" s="15">
        <v>0</v>
      </c>
      <c r="N43" s="15">
        <v>0</v>
      </c>
      <c r="O43" s="15">
        <v>0</v>
      </c>
      <c r="P43" s="14">
        <v>1</v>
      </c>
      <c r="Q43" s="14">
        <v>4</v>
      </c>
      <c r="R43" s="15">
        <v>0</v>
      </c>
      <c r="S43" s="15">
        <v>0</v>
      </c>
      <c r="T43" s="14">
        <v>440</v>
      </c>
      <c r="U43" s="14">
        <v>4</v>
      </c>
      <c r="V43" s="14">
        <v>3</v>
      </c>
      <c r="W43" s="16">
        <f t="shared" si="1"/>
        <v>535</v>
      </c>
    </row>
    <row r="44" spans="2:23" ht="15" customHeight="1" x14ac:dyDescent="0.25">
      <c r="B44" s="13" t="s">
        <v>92</v>
      </c>
      <c r="C44" s="14">
        <v>307</v>
      </c>
      <c r="D44" s="14">
        <v>1</v>
      </c>
      <c r="E44" s="14">
        <v>38</v>
      </c>
      <c r="F44" s="14">
        <v>14</v>
      </c>
      <c r="G44" s="14">
        <v>14</v>
      </c>
      <c r="H44" s="15">
        <v>0</v>
      </c>
      <c r="I44" s="14">
        <v>5</v>
      </c>
      <c r="J44" s="14">
        <v>35</v>
      </c>
      <c r="K44" s="14">
        <v>7</v>
      </c>
      <c r="L44" s="14">
        <v>24</v>
      </c>
      <c r="M44" s="14">
        <v>1</v>
      </c>
      <c r="N44" s="14">
        <v>3</v>
      </c>
      <c r="O44" s="15">
        <v>0</v>
      </c>
      <c r="P44" s="15">
        <v>0</v>
      </c>
      <c r="Q44" s="14">
        <v>1</v>
      </c>
      <c r="R44" s="14">
        <v>3</v>
      </c>
      <c r="S44" s="14">
        <v>15</v>
      </c>
      <c r="T44" s="14">
        <v>197</v>
      </c>
      <c r="U44" s="14">
        <v>78</v>
      </c>
      <c r="V44" s="14">
        <v>36</v>
      </c>
      <c r="W44" s="16">
        <f t="shared" si="1"/>
        <v>779</v>
      </c>
    </row>
    <row r="45" spans="2:23" ht="15" customHeight="1" x14ac:dyDescent="0.25">
      <c r="B45" s="13" t="s">
        <v>93</v>
      </c>
      <c r="C45" s="14">
        <v>121</v>
      </c>
      <c r="D45" s="14">
        <v>11</v>
      </c>
      <c r="E45" s="14">
        <v>27</v>
      </c>
      <c r="F45" s="14">
        <v>2</v>
      </c>
      <c r="G45" s="14">
        <v>1</v>
      </c>
      <c r="H45" s="15">
        <v>0</v>
      </c>
      <c r="I45" s="14">
        <v>14</v>
      </c>
      <c r="J45" s="14">
        <v>10</v>
      </c>
      <c r="K45" s="14">
        <v>2</v>
      </c>
      <c r="L45" s="15">
        <v>0</v>
      </c>
      <c r="M45" s="14">
        <v>6</v>
      </c>
      <c r="N45" s="14">
        <v>2</v>
      </c>
      <c r="O45" s="15">
        <v>0</v>
      </c>
      <c r="P45" s="15">
        <v>0</v>
      </c>
      <c r="Q45" s="15">
        <v>0</v>
      </c>
      <c r="R45" s="15">
        <v>0</v>
      </c>
      <c r="S45" s="14">
        <v>5</v>
      </c>
      <c r="T45" s="14">
        <v>334</v>
      </c>
      <c r="U45" s="14">
        <v>22</v>
      </c>
      <c r="V45" s="14">
        <v>4</v>
      </c>
      <c r="W45" s="16">
        <f t="shared" si="1"/>
        <v>561</v>
      </c>
    </row>
    <row r="46" spans="2:23" ht="15" customHeight="1" x14ac:dyDescent="0.25">
      <c r="B46" s="13" t="s">
        <v>94</v>
      </c>
      <c r="C46" s="14">
        <v>66</v>
      </c>
      <c r="D46" s="15">
        <v>0</v>
      </c>
      <c r="E46" s="14">
        <v>1</v>
      </c>
      <c r="F46" s="14">
        <v>8</v>
      </c>
      <c r="G46" s="14">
        <v>2</v>
      </c>
      <c r="H46" s="15">
        <v>0</v>
      </c>
      <c r="I46" s="14">
        <v>5</v>
      </c>
      <c r="J46" s="15">
        <v>0</v>
      </c>
      <c r="K46" s="14">
        <v>8</v>
      </c>
      <c r="L46" s="15">
        <v>0</v>
      </c>
      <c r="M46" s="14">
        <v>2</v>
      </c>
      <c r="N46" s="15">
        <v>0</v>
      </c>
      <c r="O46" s="15">
        <v>0</v>
      </c>
      <c r="P46" s="15">
        <v>0</v>
      </c>
      <c r="Q46" s="14">
        <v>7</v>
      </c>
      <c r="R46" s="15">
        <v>0</v>
      </c>
      <c r="S46" s="15">
        <v>0</v>
      </c>
      <c r="T46" s="14">
        <v>52</v>
      </c>
      <c r="U46" s="14">
        <v>12</v>
      </c>
      <c r="V46" s="15">
        <v>0</v>
      </c>
      <c r="W46" s="16">
        <f t="shared" si="1"/>
        <v>163</v>
      </c>
    </row>
    <row r="47" spans="2:23" ht="15" customHeight="1" x14ac:dyDescent="0.25">
      <c r="B47" s="13" t="s">
        <v>95</v>
      </c>
      <c r="C47" s="14">
        <v>42</v>
      </c>
      <c r="D47" s="14">
        <v>3</v>
      </c>
      <c r="E47" s="15">
        <v>0</v>
      </c>
      <c r="F47" s="14">
        <v>20</v>
      </c>
      <c r="G47" s="14">
        <v>5</v>
      </c>
      <c r="H47" s="15">
        <v>0</v>
      </c>
      <c r="I47" s="14">
        <v>6</v>
      </c>
      <c r="J47" s="14">
        <v>3</v>
      </c>
      <c r="K47" s="14">
        <v>16</v>
      </c>
      <c r="L47" s="14">
        <v>1</v>
      </c>
      <c r="M47" s="14">
        <v>4</v>
      </c>
      <c r="N47" s="14">
        <v>2</v>
      </c>
      <c r="O47" s="15">
        <v>0</v>
      </c>
      <c r="P47" s="14">
        <v>2</v>
      </c>
      <c r="Q47" s="14">
        <v>6</v>
      </c>
      <c r="R47" s="14">
        <v>1</v>
      </c>
      <c r="S47" s="14">
        <v>3</v>
      </c>
      <c r="T47" s="14">
        <v>57</v>
      </c>
      <c r="U47" s="14">
        <v>33</v>
      </c>
      <c r="V47" s="14">
        <v>4</v>
      </c>
      <c r="W47" s="16">
        <f t="shared" si="1"/>
        <v>208</v>
      </c>
    </row>
    <row r="48" spans="2:23" ht="15" customHeight="1" x14ac:dyDescent="0.25">
      <c r="B48" s="13" t="s">
        <v>96</v>
      </c>
      <c r="C48" s="14">
        <v>124</v>
      </c>
      <c r="D48" s="14">
        <v>1</v>
      </c>
      <c r="E48" s="14">
        <v>2</v>
      </c>
      <c r="F48" s="14">
        <v>16</v>
      </c>
      <c r="G48" s="14">
        <v>26</v>
      </c>
      <c r="H48" s="15">
        <v>0</v>
      </c>
      <c r="I48" s="14">
        <v>5</v>
      </c>
      <c r="J48" s="14">
        <v>8</v>
      </c>
      <c r="K48" s="14">
        <v>48</v>
      </c>
      <c r="L48" s="14">
        <v>2</v>
      </c>
      <c r="M48" s="14">
        <v>2</v>
      </c>
      <c r="N48" s="14">
        <v>1</v>
      </c>
      <c r="O48" s="15">
        <v>0</v>
      </c>
      <c r="P48" s="15">
        <v>0</v>
      </c>
      <c r="Q48" s="14">
        <v>5</v>
      </c>
      <c r="R48" s="15">
        <v>0</v>
      </c>
      <c r="S48" s="15">
        <v>0</v>
      </c>
      <c r="T48" s="14">
        <v>82</v>
      </c>
      <c r="U48" s="14">
        <v>65</v>
      </c>
      <c r="V48" s="14">
        <v>13</v>
      </c>
      <c r="W48" s="16">
        <f t="shared" si="1"/>
        <v>400</v>
      </c>
    </row>
    <row r="49" spans="2:23" ht="15" customHeight="1" x14ac:dyDescent="0.25">
      <c r="B49" s="13" t="s">
        <v>97</v>
      </c>
      <c r="C49" s="14">
        <v>112</v>
      </c>
      <c r="D49" s="14">
        <v>4</v>
      </c>
      <c r="E49" s="14">
        <v>2</v>
      </c>
      <c r="F49" s="14">
        <v>12</v>
      </c>
      <c r="G49" s="14">
        <v>35</v>
      </c>
      <c r="H49" s="15">
        <v>0</v>
      </c>
      <c r="I49" s="14">
        <v>34</v>
      </c>
      <c r="J49" s="14">
        <v>12</v>
      </c>
      <c r="K49" s="14">
        <v>19</v>
      </c>
      <c r="L49" s="14">
        <v>1</v>
      </c>
      <c r="M49" s="14">
        <v>12</v>
      </c>
      <c r="N49" s="14">
        <v>6</v>
      </c>
      <c r="O49" s="14">
        <v>1</v>
      </c>
      <c r="P49" s="15">
        <v>0</v>
      </c>
      <c r="Q49" s="14">
        <v>21</v>
      </c>
      <c r="R49" s="15">
        <v>0</v>
      </c>
      <c r="S49" s="15">
        <v>0</v>
      </c>
      <c r="T49" s="14">
        <v>67</v>
      </c>
      <c r="U49" s="14">
        <v>80</v>
      </c>
      <c r="V49" s="14">
        <v>35</v>
      </c>
      <c r="W49" s="16">
        <f t="shared" si="1"/>
        <v>453</v>
      </c>
    </row>
    <row r="50" spans="2:23" ht="15" customHeight="1" x14ac:dyDescent="0.25">
      <c r="B50" s="13" t="s">
        <v>98</v>
      </c>
      <c r="C50" s="14">
        <v>64</v>
      </c>
      <c r="D50" s="14">
        <v>7</v>
      </c>
      <c r="E50" s="14">
        <v>10</v>
      </c>
      <c r="F50" s="14">
        <v>4</v>
      </c>
      <c r="G50" s="14">
        <v>17</v>
      </c>
      <c r="H50" s="15">
        <v>0</v>
      </c>
      <c r="I50" s="14">
        <v>10</v>
      </c>
      <c r="J50" s="14">
        <v>11</v>
      </c>
      <c r="K50" s="14">
        <v>8</v>
      </c>
      <c r="L50" s="14">
        <v>1</v>
      </c>
      <c r="M50" s="14">
        <v>5</v>
      </c>
      <c r="N50" s="14">
        <v>5</v>
      </c>
      <c r="O50" s="15">
        <v>0</v>
      </c>
      <c r="P50" s="14">
        <v>1</v>
      </c>
      <c r="Q50" s="14">
        <v>64</v>
      </c>
      <c r="R50" s="15">
        <v>0</v>
      </c>
      <c r="S50" s="14">
        <v>2</v>
      </c>
      <c r="T50" s="14">
        <v>80</v>
      </c>
      <c r="U50" s="14">
        <v>115</v>
      </c>
      <c r="V50" s="14">
        <v>12</v>
      </c>
      <c r="W50" s="16">
        <f t="shared" si="1"/>
        <v>416</v>
      </c>
    </row>
    <row r="51" spans="2:23" ht="15" customHeight="1" x14ac:dyDescent="0.25">
      <c r="B51" s="13" t="s">
        <v>99</v>
      </c>
      <c r="C51" s="14">
        <v>151</v>
      </c>
      <c r="D51" s="14">
        <v>58</v>
      </c>
      <c r="E51" s="14">
        <v>6</v>
      </c>
      <c r="F51" s="14">
        <v>8</v>
      </c>
      <c r="G51" s="14">
        <v>5</v>
      </c>
      <c r="H51" s="15">
        <v>0</v>
      </c>
      <c r="I51" s="14">
        <v>1</v>
      </c>
      <c r="J51" s="14">
        <v>5</v>
      </c>
      <c r="K51" s="14">
        <v>14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4">
        <v>1</v>
      </c>
      <c r="R51" s="15">
        <v>0</v>
      </c>
      <c r="S51" s="14">
        <v>1</v>
      </c>
      <c r="T51" s="14">
        <v>25</v>
      </c>
      <c r="U51" s="14">
        <v>6</v>
      </c>
      <c r="V51" s="15">
        <v>0</v>
      </c>
      <c r="W51" s="16">
        <f t="shared" si="1"/>
        <v>281</v>
      </c>
    </row>
    <row r="52" spans="2:23" ht="15" customHeight="1" x14ac:dyDescent="0.25">
      <c r="B52" s="13" t="s">
        <v>100</v>
      </c>
      <c r="C52" s="14">
        <v>147</v>
      </c>
      <c r="D52" s="15">
        <v>0</v>
      </c>
      <c r="E52" s="14">
        <v>12</v>
      </c>
      <c r="F52" s="14">
        <v>10</v>
      </c>
      <c r="G52" s="14">
        <v>24</v>
      </c>
      <c r="H52" s="15">
        <v>0</v>
      </c>
      <c r="I52" s="14">
        <v>2</v>
      </c>
      <c r="J52" s="14">
        <v>18</v>
      </c>
      <c r="K52" s="14">
        <v>2</v>
      </c>
      <c r="L52" s="14">
        <v>2</v>
      </c>
      <c r="M52" s="14">
        <v>4</v>
      </c>
      <c r="N52" s="15">
        <v>0</v>
      </c>
      <c r="O52" s="15">
        <v>0</v>
      </c>
      <c r="P52" s="15">
        <v>0</v>
      </c>
      <c r="Q52" s="14">
        <v>8</v>
      </c>
      <c r="R52" s="15">
        <v>0</v>
      </c>
      <c r="S52" s="14">
        <v>24</v>
      </c>
      <c r="T52" s="14">
        <v>115</v>
      </c>
      <c r="U52" s="14">
        <v>52</v>
      </c>
      <c r="V52" s="14">
        <v>31</v>
      </c>
      <c r="W52" s="16">
        <f t="shared" si="1"/>
        <v>451</v>
      </c>
    </row>
    <row r="53" spans="2:23" ht="15" customHeight="1" x14ac:dyDescent="0.25">
      <c r="B53" s="13" t="s">
        <v>101</v>
      </c>
      <c r="C53" s="14">
        <v>60</v>
      </c>
      <c r="D53" s="15">
        <v>0</v>
      </c>
      <c r="E53" s="14">
        <v>1</v>
      </c>
      <c r="F53" s="14">
        <v>11</v>
      </c>
      <c r="G53" s="15">
        <v>0</v>
      </c>
      <c r="H53" s="15">
        <v>0</v>
      </c>
      <c r="I53" s="14">
        <v>1</v>
      </c>
      <c r="J53" s="14">
        <v>5</v>
      </c>
      <c r="K53" s="15">
        <v>0</v>
      </c>
      <c r="L53" s="14">
        <v>1</v>
      </c>
      <c r="M53" s="15">
        <v>0</v>
      </c>
      <c r="N53" s="14">
        <v>1</v>
      </c>
      <c r="O53" s="15">
        <v>0</v>
      </c>
      <c r="P53" s="15">
        <v>0</v>
      </c>
      <c r="Q53" s="15">
        <v>0</v>
      </c>
      <c r="R53" s="14">
        <v>1</v>
      </c>
      <c r="S53" s="14">
        <v>7</v>
      </c>
      <c r="T53" s="14">
        <v>53</v>
      </c>
      <c r="U53" s="14">
        <v>11</v>
      </c>
      <c r="V53" s="14">
        <v>2</v>
      </c>
      <c r="W53" s="16">
        <f t="shared" si="1"/>
        <v>154</v>
      </c>
    </row>
    <row r="54" spans="2:23" ht="15" customHeight="1" x14ac:dyDescent="0.25">
      <c r="B54" s="13" t="s">
        <v>102</v>
      </c>
      <c r="C54" s="14">
        <v>133</v>
      </c>
      <c r="D54" s="14">
        <v>11</v>
      </c>
      <c r="E54" s="15">
        <v>0</v>
      </c>
      <c r="F54" s="14">
        <v>30</v>
      </c>
      <c r="G54" s="14">
        <v>1</v>
      </c>
      <c r="H54" s="15">
        <v>0</v>
      </c>
      <c r="I54" s="14">
        <v>9</v>
      </c>
      <c r="J54" s="14">
        <v>5</v>
      </c>
      <c r="K54" s="14">
        <v>5</v>
      </c>
      <c r="L54" s="14">
        <v>3</v>
      </c>
      <c r="M54" s="14">
        <v>3</v>
      </c>
      <c r="N54" s="14">
        <v>2</v>
      </c>
      <c r="O54" s="15">
        <v>0</v>
      </c>
      <c r="P54" s="15">
        <v>0</v>
      </c>
      <c r="Q54" s="15">
        <v>0</v>
      </c>
      <c r="R54" s="14">
        <v>1</v>
      </c>
      <c r="S54" s="15">
        <v>0</v>
      </c>
      <c r="T54" s="14">
        <v>5</v>
      </c>
      <c r="U54" s="14">
        <v>21</v>
      </c>
      <c r="V54" s="15">
        <v>0</v>
      </c>
      <c r="W54" s="16">
        <f t="shared" si="1"/>
        <v>229</v>
      </c>
    </row>
    <row r="55" spans="2:23" ht="15" customHeight="1" x14ac:dyDescent="0.25">
      <c r="B55" s="13" t="s">
        <v>103</v>
      </c>
      <c r="C55" s="14">
        <v>125</v>
      </c>
      <c r="D55" s="15">
        <v>0</v>
      </c>
      <c r="E55" s="15">
        <v>0</v>
      </c>
      <c r="F55" s="14">
        <v>2</v>
      </c>
      <c r="G55" s="14">
        <v>2</v>
      </c>
      <c r="H55" s="15">
        <v>0</v>
      </c>
      <c r="I55" s="14">
        <v>1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/>
      <c r="S55" s="14">
        <v>1</v>
      </c>
      <c r="T55" s="14">
        <v>16</v>
      </c>
      <c r="U55" s="14">
        <v>14</v>
      </c>
      <c r="V55" s="15">
        <v>0</v>
      </c>
      <c r="W55" s="16">
        <f t="shared" si="1"/>
        <v>161</v>
      </c>
    </row>
    <row r="56" spans="2:23" ht="15" customHeight="1" x14ac:dyDescent="0.25">
      <c r="B56" s="13" t="s">
        <v>104</v>
      </c>
      <c r="C56" s="14">
        <v>85</v>
      </c>
      <c r="D56" s="14">
        <v>4</v>
      </c>
      <c r="E56" s="15">
        <v>0</v>
      </c>
      <c r="F56" s="14">
        <v>43</v>
      </c>
      <c r="G56" s="14">
        <v>9</v>
      </c>
      <c r="H56" s="15">
        <v>0</v>
      </c>
      <c r="I56" s="14">
        <v>28</v>
      </c>
      <c r="J56" s="14">
        <v>7</v>
      </c>
      <c r="K56" s="14">
        <v>37</v>
      </c>
      <c r="L56" s="15">
        <v>0</v>
      </c>
      <c r="M56" s="14">
        <v>8</v>
      </c>
      <c r="N56" s="14">
        <v>2</v>
      </c>
      <c r="O56" s="15">
        <v>0</v>
      </c>
      <c r="P56" s="14">
        <v>2</v>
      </c>
      <c r="Q56" s="15">
        <v>0</v>
      </c>
      <c r="R56" s="14">
        <v>1</v>
      </c>
      <c r="S56" s="14">
        <v>5</v>
      </c>
      <c r="T56" s="14">
        <v>1</v>
      </c>
      <c r="U56" s="14">
        <v>67</v>
      </c>
      <c r="V56" s="14">
        <v>13</v>
      </c>
      <c r="W56" s="16">
        <f t="shared" si="1"/>
        <v>312</v>
      </c>
    </row>
    <row r="57" spans="2:23" ht="15" customHeight="1" x14ac:dyDescent="0.25">
      <c r="B57" s="13" t="s">
        <v>105</v>
      </c>
      <c r="C57" s="15">
        <v>0</v>
      </c>
      <c r="D57" s="14">
        <v>17</v>
      </c>
      <c r="E57" s="15">
        <v>0</v>
      </c>
      <c r="F57" s="14">
        <v>2</v>
      </c>
      <c r="G57" s="14">
        <v>3</v>
      </c>
      <c r="H57" s="15">
        <v>0</v>
      </c>
      <c r="I57" s="14">
        <v>59</v>
      </c>
      <c r="J57" s="14">
        <v>6</v>
      </c>
      <c r="K57" s="14">
        <v>4</v>
      </c>
      <c r="L57" s="15">
        <v>0</v>
      </c>
      <c r="M57" s="14">
        <v>11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4">
        <v>1</v>
      </c>
      <c r="V57" s="15">
        <v>0</v>
      </c>
      <c r="W57" s="16">
        <f t="shared" si="1"/>
        <v>103</v>
      </c>
    </row>
    <row r="58" spans="2:23" ht="15" customHeight="1" x14ac:dyDescent="0.25">
      <c r="B58" s="13" t="s">
        <v>106</v>
      </c>
      <c r="C58" s="14">
        <v>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4">
        <v>1</v>
      </c>
      <c r="J58" s="14">
        <v>8</v>
      </c>
      <c r="K58" s="14">
        <v>39</v>
      </c>
      <c r="L58" s="15">
        <v>0</v>
      </c>
      <c r="M58" s="14">
        <v>1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6">
        <f t="shared" si="1"/>
        <v>54</v>
      </c>
    </row>
    <row r="59" spans="2:23" ht="15" customHeight="1" x14ac:dyDescent="0.25">
      <c r="B59" s="13" t="s">
        <v>107</v>
      </c>
      <c r="C59" s="14">
        <v>31</v>
      </c>
      <c r="D59" s="15">
        <v>0</v>
      </c>
      <c r="E59" s="15">
        <v>0</v>
      </c>
      <c r="F59" s="14">
        <v>1</v>
      </c>
      <c r="G59" s="15">
        <v>0</v>
      </c>
      <c r="H59" s="15">
        <v>0</v>
      </c>
      <c r="I59" s="15">
        <v>0</v>
      </c>
      <c r="J59" s="14">
        <v>2</v>
      </c>
      <c r="K59" s="14">
        <v>3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4">
        <v>2</v>
      </c>
      <c r="U59" s="15">
        <v>0</v>
      </c>
      <c r="V59" s="15">
        <v>0</v>
      </c>
      <c r="W59" s="16">
        <f t="shared" si="1"/>
        <v>39</v>
      </c>
    </row>
    <row r="60" spans="2:23" ht="15" customHeight="1" x14ac:dyDescent="0.25">
      <c r="B60" s="13" t="s">
        <v>108</v>
      </c>
      <c r="C60" s="14">
        <v>254</v>
      </c>
      <c r="D60" s="14">
        <v>2</v>
      </c>
      <c r="E60" s="15">
        <v>0</v>
      </c>
      <c r="F60" s="14">
        <v>8</v>
      </c>
      <c r="G60" s="14">
        <v>4</v>
      </c>
      <c r="H60" s="15">
        <v>0</v>
      </c>
      <c r="I60" s="14">
        <v>26</v>
      </c>
      <c r="J60" s="14">
        <v>10</v>
      </c>
      <c r="K60" s="14">
        <v>7</v>
      </c>
      <c r="L60" s="14">
        <v>7</v>
      </c>
      <c r="M60" s="14">
        <v>1</v>
      </c>
      <c r="N60" s="15">
        <v>0</v>
      </c>
      <c r="O60" s="15">
        <v>0</v>
      </c>
      <c r="P60" s="15">
        <v>0</v>
      </c>
      <c r="Q60" s="15">
        <v>0</v>
      </c>
      <c r="R60" s="14">
        <v>1</v>
      </c>
      <c r="S60" s="14">
        <v>1</v>
      </c>
      <c r="T60" s="14">
        <v>7</v>
      </c>
      <c r="U60" s="14">
        <v>36</v>
      </c>
      <c r="V60" s="14">
        <v>2</v>
      </c>
      <c r="W60" s="16">
        <f t="shared" si="1"/>
        <v>366</v>
      </c>
    </row>
    <row r="61" spans="2:23" ht="15" customHeight="1" x14ac:dyDescent="0.25">
      <c r="B61" s="13" t="s">
        <v>109</v>
      </c>
      <c r="C61" s="14">
        <v>512</v>
      </c>
      <c r="D61" s="14">
        <v>1</v>
      </c>
      <c r="E61" s="14">
        <v>1</v>
      </c>
      <c r="F61" s="14">
        <v>15</v>
      </c>
      <c r="G61" s="14">
        <v>4</v>
      </c>
      <c r="H61" s="14">
        <v>8</v>
      </c>
      <c r="I61" s="14">
        <v>4</v>
      </c>
      <c r="J61" s="14">
        <v>23</v>
      </c>
      <c r="K61" s="14">
        <v>3</v>
      </c>
      <c r="L61" s="15">
        <v>0</v>
      </c>
      <c r="M61" s="14">
        <v>16</v>
      </c>
      <c r="N61" s="14">
        <v>4</v>
      </c>
      <c r="O61" s="15">
        <v>0</v>
      </c>
      <c r="P61" s="15">
        <v>0</v>
      </c>
      <c r="Q61" s="14">
        <v>2</v>
      </c>
      <c r="R61" s="15">
        <v>0</v>
      </c>
      <c r="S61" s="14">
        <v>9</v>
      </c>
      <c r="T61" s="14">
        <v>21</v>
      </c>
      <c r="U61" s="14">
        <v>36</v>
      </c>
      <c r="V61" s="14">
        <v>5</v>
      </c>
      <c r="W61" s="16">
        <f t="shared" si="1"/>
        <v>664</v>
      </c>
    </row>
    <row r="62" spans="2:23" ht="15" customHeight="1" x14ac:dyDescent="0.25">
      <c r="B62" s="13" t="s">
        <v>110</v>
      </c>
      <c r="C62" s="14">
        <v>17</v>
      </c>
      <c r="D62" s="15">
        <v>0</v>
      </c>
      <c r="E62" s="15">
        <v>0</v>
      </c>
      <c r="F62" s="15">
        <v>0</v>
      </c>
      <c r="G62" s="14">
        <v>2</v>
      </c>
      <c r="H62" s="15">
        <v>0</v>
      </c>
      <c r="I62" s="14">
        <v>2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4">
        <v>14</v>
      </c>
      <c r="U62" s="15">
        <v>0</v>
      </c>
      <c r="V62" s="15">
        <v>0</v>
      </c>
      <c r="W62" s="16">
        <f t="shared" si="1"/>
        <v>35</v>
      </c>
    </row>
    <row r="63" spans="2:23" ht="15" customHeight="1" x14ac:dyDescent="0.25">
      <c r="B63" s="13" t="s">
        <v>111</v>
      </c>
      <c r="C63" s="14">
        <v>8</v>
      </c>
      <c r="D63" s="15">
        <v>0</v>
      </c>
      <c r="E63" s="15">
        <v>0</v>
      </c>
      <c r="F63" s="14">
        <v>3</v>
      </c>
      <c r="G63" s="15">
        <v>0</v>
      </c>
      <c r="H63" s="15">
        <v>0</v>
      </c>
      <c r="I63" s="15">
        <v>0</v>
      </c>
      <c r="J63" s="15">
        <v>1</v>
      </c>
      <c r="K63" s="14">
        <v>1</v>
      </c>
      <c r="L63" s="15">
        <v>0</v>
      </c>
      <c r="M63" s="14">
        <v>3</v>
      </c>
      <c r="N63" s="14">
        <v>3</v>
      </c>
      <c r="O63" s="15">
        <v>0</v>
      </c>
      <c r="P63" s="14">
        <v>1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6">
        <f t="shared" si="1"/>
        <v>20</v>
      </c>
    </row>
    <row r="64" spans="2:23" s="8" customFormat="1" ht="15.75" x14ac:dyDescent="0.25">
      <c r="B64" s="17" t="s">
        <v>29</v>
      </c>
      <c r="C64" s="16">
        <f t="shared" ref="C64:W64" si="2">SUM(C6:C63)</f>
        <v>8477</v>
      </c>
      <c r="D64" s="16">
        <f t="shared" si="2"/>
        <v>659</v>
      </c>
      <c r="E64" s="16">
        <f t="shared" si="2"/>
        <v>408</v>
      </c>
      <c r="F64" s="16">
        <f t="shared" si="2"/>
        <v>600</v>
      </c>
      <c r="G64" s="16">
        <f t="shared" si="2"/>
        <v>260</v>
      </c>
      <c r="H64" s="16">
        <f t="shared" si="2"/>
        <v>123</v>
      </c>
      <c r="I64" s="16">
        <f t="shared" si="2"/>
        <v>902</v>
      </c>
      <c r="J64" s="16">
        <f t="shared" si="2"/>
        <v>674</v>
      </c>
      <c r="K64" s="16">
        <f t="shared" si="2"/>
        <v>418</v>
      </c>
      <c r="L64" s="16">
        <f t="shared" si="2"/>
        <v>220</v>
      </c>
      <c r="M64" s="16">
        <f t="shared" si="2"/>
        <v>7993</v>
      </c>
      <c r="N64" s="16">
        <f t="shared" si="2"/>
        <v>707</v>
      </c>
      <c r="O64" s="16">
        <f t="shared" si="2"/>
        <v>94</v>
      </c>
      <c r="P64" s="16">
        <f t="shared" si="2"/>
        <v>337</v>
      </c>
      <c r="Q64" s="16">
        <f t="shared" si="2"/>
        <v>183</v>
      </c>
      <c r="R64" s="16">
        <f t="shared" si="2"/>
        <v>101</v>
      </c>
      <c r="S64" s="16">
        <f t="shared" si="2"/>
        <v>118</v>
      </c>
      <c r="T64" s="16">
        <f t="shared" si="2"/>
        <v>4913</v>
      </c>
      <c r="U64" s="16">
        <f t="shared" si="2"/>
        <v>1399</v>
      </c>
      <c r="V64" s="16">
        <f t="shared" si="2"/>
        <v>254</v>
      </c>
      <c r="W64" s="16">
        <f t="shared" si="2"/>
        <v>28840</v>
      </c>
    </row>
    <row r="67" spans="3:4" x14ac:dyDescent="0.2">
      <c r="C67" s="9">
        <v>1</v>
      </c>
      <c r="D67" s="10" t="s">
        <v>30</v>
      </c>
    </row>
    <row r="68" spans="3:4" x14ac:dyDescent="0.2">
      <c r="C68" s="9">
        <v>2</v>
      </c>
      <c r="D68" s="10" t="s">
        <v>31</v>
      </c>
    </row>
    <row r="69" spans="3:4" x14ac:dyDescent="0.2">
      <c r="C69" s="9">
        <v>3</v>
      </c>
      <c r="D69" s="10" t="s">
        <v>32</v>
      </c>
    </row>
    <row r="70" spans="3:4" x14ac:dyDescent="0.2">
      <c r="C70" s="9">
        <v>4</v>
      </c>
      <c r="D70" s="10" t="s">
        <v>33</v>
      </c>
    </row>
    <row r="71" spans="3:4" x14ac:dyDescent="0.2">
      <c r="C71" s="9">
        <v>5</v>
      </c>
      <c r="D71" s="10" t="s">
        <v>34</v>
      </c>
    </row>
    <row r="72" spans="3:4" x14ac:dyDescent="0.2">
      <c r="C72" s="9">
        <v>7</v>
      </c>
      <c r="D72" s="10" t="s">
        <v>35</v>
      </c>
    </row>
    <row r="73" spans="3:4" x14ac:dyDescent="0.2">
      <c r="C73" s="9">
        <v>8</v>
      </c>
      <c r="D73" s="10" t="s">
        <v>36</v>
      </c>
    </row>
    <row r="74" spans="3:4" x14ac:dyDescent="0.2">
      <c r="C74" s="9">
        <v>9</v>
      </c>
      <c r="D74" s="10" t="s">
        <v>37</v>
      </c>
    </row>
    <row r="75" spans="3:4" x14ac:dyDescent="0.2">
      <c r="C75" s="9">
        <v>11</v>
      </c>
      <c r="D75" s="10" t="s">
        <v>38</v>
      </c>
    </row>
    <row r="76" spans="3:4" x14ac:dyDescent="0.2">
      <c r="C76" s="9">
        <v>12</v>
      </c>
      <c r="D76" s="10" t="s">
        <v>39</v>
      </c>
    </row>
    <row r="77" spans="3:4" x14ac:dyDescent="0.2">
      <c r="C77" s="9">
        <v>13</v>
      </c>
      <c r="D77" s="10" t="s">
        <v>40</v>
      </c>
    </row>
    <row r="78" spans="3:4" x14ac:dyDescent="0.2">
      <c r="C78" s="9">
        <v>14</v>
      </c>
      <c r="D78" s="10" t="s">
        <v>41</v>
      </c>
    </row>
    <row r="79" spans="3:4" x14ac:dyDescent="0.2">
      <c r="C79" s="9">
        <v>15</v>
      </c>
      <c r="D79" s="10" t="s">
        <v>42</v>
      </c>
    </row>
    <row r="80" spans="3:4" x14ac:dyDescent="0.2">
      <c r="C80" s="9">
        <v>16</v>
      </c>
      <c r="D80" s="10" t="s">
        <v>43</v>
      </c>
    </row>
    <row r="81" spans="3:4" x14ac:dyDescent="0.2">
      <c r="C81" s="9">
        <v>19</v>
      </c>
      <c r="D81" s="10" t="s">
        <v>44</v>
      </c>
    </row>
    <row r="82" spans="3:4" x14ac:dyDescent="0.2">
      <c r="C82" s="9">
        <v>20</v>
      </c>
      <c r="D82" s="10" t="s">
        <v>50</v>
      </c>
    </row>
    <row r="83" spans="3:4" x14ac:dyDescent="0.2">
      <c r="C83" s="9">
        <v>21</v>
      </c>
      <c r="D83" s="10" t="s">
        <v>45</v>
      </c>
    </row>
    <row r="84" spans="3:4" x14ac:dyDescent="0.2">
      <c r="C84" s="9">
        <v>22</v>
      </c>
      <c r="D84" s="10" t="s">
        <v>46</v>
      </c>
    </row>
    <row r="85" spans="3:4" x14ac:dyDescent="0.2">
      <c r="C85" s="9">
        <v>23</v>
      </c>
      <c r="D85" s="10" t="s">
        <v>47</v>
      </c>
    </row>
    <row r="86" spans="3:4" x14ac:dyDescent="0.2">
      <c r="C86" s="9">
        <v>24</v>
      </c>
      <c r="D86" s="10" t="s">
        <v>48</v>
      </c>
    </row>
    <row r="87" spans="3:4" x14ac:dyDescent="0.2">
      <c r="C87" s="9">
        <v>27</v>
      </c>
      <c r="D87" s="10" t="s">
        <v>49</v>
      </c>
    </row>
    <row r="88" spans="3:4" x14ac:dyDescent="0.2">
      <c r="C88" s="9"/>
      <c r="D88" s="10"/>
    </row>
    <row r="89" spans="3:4" x14ac:dyDescent="0.2">
      <c r="C89" s="9"/>
      <c r="D89" s="10"/>
    </row>
    <row r="90" spans="3:4" x14ac:dyDescent="0.2">
      <c r="C90" s="9"/>
      <c r="D90" s="10"/>
    </row>
    <row r="91" spans="3:4" x14ac:dyDescent="0.2">
      <c r="C91" s="9"/>
      <c r="D91" s="10"/>
    </row>
    <row r="92" spans="3:4" x14ac:dyDescent="0.2">
      <c r="C92" s="9"/>
      <c r="D92" s="10"/>
    </row>
    <row r="93" spans="3:4" x14ac:dyDescent="0.2">
      <c r="C93" s="9"/>
      <c r="D93" s="10"/>
    </row>
    <row r="94" spans="3:4" x14ac:dyDescent="0.2">
      <c r="C94" s="9"/>
      <c r="D94" s="10"/>
    </row>
    <row r="95" spans="3:4" x14ac:dyDescent="0.2">
      <c r="C95" s="9"/>
      <c r="D95" s="10"/>
    </row>
    <row r="96" spans="3:4" x14ac:dyDescent="0.2">
      <c r="C96" s="9"/>
      <c r="D96" s="10"/>
    </row>
  </sheetData>
  <mergeCells count="4">
    <mergeCell ref="B2:W2"/>
    <mergeCell ref="B4:B5"/>
    <mergeCell ref="W4:W5"/>
    <mergeCell ref="C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workbookViewId="0">
      <pane ySplit="630" topLeftCell="A79" activePane="bottomLeft"/>
      <selection activeCell="C79" sqref="C79:AF79"/>
      <selection pane="bottomLeft" activeCell="K79" sqref="K79"/>
    </sheetView>
  </sheetViews>
  <sheetFormatPr baseColWidth="10" defaultRowHeight="15" x14ac:dyDescent="0.25"/>
  <cols>
    <col min="2" max="2" width="27.85546875" bestFit="1" customWidth="1"/>
    <col min="3" max="3" width="19.85546875" bestFit="1" customWidth="1"/>
    <col min="4" max="5" width="5" bestFit="1" customWidth="1"/>
    <col min="6" max="8" width="4" bestFit="1" customWidth="1"/>
    <col min="9" max="10" width="3" bestFit="1" customWidth="1"/>
    <col min="11" max="12" width="4" bestFit="1" customWidth="1"/>
    <col min="13" max="13" width="3" bestFit="1" customWidth="1"/>
    <col min="14" max="15" width="4" bestFit="1" customWidth="1"/>
    <col min="16" max="16" width="5" bestFit="1" customWidth="1"/>
    <col min="17" max="17" width="4" bestFit="1" customWidth="1"/>
    <col min="18" max="18" width="3" bestFit="1" customWidth="1"/>
    <col min="19" max="19" width="4" bestFit="1" customWidth="1"/>
    <col min="20" max="21" width="3" bestFit="1" customWidth="1"/>
    <col min="22" max="22" width="4" bestFit="1" customWidth="1"/>
    <col min="23" max="24" width="3" bestFit="1" customWidth="1"/>
    <col min="25" max="26" width="4" bestFit="1" customWidth="1"/>
    <col min="27" max="32" width="3" bestFit="1" customWidth="1"/>
  </cols>
  <sheetData>
    <row r="1" spans="1:32" ht="15" customHeight="1" x14ac:dyDescent="0.25">
      <c r="A1" s="1" t="s">
        <v>117</v>
      </c>
      <c r="B1" s="1" t="s">
        <v>118</v>
      </c>
      <c r="C1" s="1" t="s">
        <v>119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</row>
    <row r="2" spans="1:32" ht="15" customHeight="1" x14ac:dyDescent="0.25">
      <c r="A2" s="2">
        <v>182827</v>
      </c>
      <c r="B2" s="3" t="s">
        <v>122</v>
      </c>
      <c r="C2" s="2">
        <v>560</v>
      </c>
      <c r="D2" s="2">
        <v>208</v>
      </c>
      <c r="E2" s="2">
        <v>11</v>
      </c>
      <c r="F2" s="2">
        <v>8</v>
      </c>
      <c r="G2" s="2">
        <v>15</v>
      </c>
      <c r="H2" s="2">
        <v>2</v>
      </c>
      <c r="I2" s="4"/>
      <c r="J2" s="2">
        <v>6</v>
      </c>
      <c r="K2" s="2">
        <v>4</v>
      </c>
      <c r="L2" s="2">
        <v>4</v>
      </c>
      <c r="M2" s="4"/>
      <c r="N2" s="2">
        <v>1</v>
      </c>
      <c r="O2" s="2">
        <v>1</v>
      </c>
      <c r="P2" s="2">
        <v>126</v>
      </c>
      <c r="Q2" s="2">
        <v>37</v>
      </c>
      <c r="R2" s="4"/>
      <c r="S2" s="2">
        <v>2</v>
      </c>
      <c r="T2" s="4"/>
      <c r="U2" s="4"/>
      <c r="V2" s="4"/>
      <c r="W2" s="2">
        <v>8</v>
      </c>
      <c r="X2" s="4"/>
      <c r="Y2" s="2">
        <v>125</v>
      </c>
      <c r="Z2" s="2">
        <v>1</v>
      </c>
      <c r="AA2" s="4"/>
      <c r="AB2" s="4"/>
      <c r="AC2" s="2">
        <v>1</v>
      </c>
      <c r="AD2" s="4"/>
      <c r="AE2" s="4"/>
      <c r="AF2" s="4"/>
    </row>
    <row r="3" spans="1:32" ht="15" customHeight="1" x14ac:dyDescent="0.25">
      <c r="A3" s="2">
        <v>201215</v>
      </c>
      <c r="B3" s="3" t="s">
        <v>123</v>
      </c>
      <c r="C3" s="2">
        <v>1589</v>
      </c>
      <c r="D3" s="2">
        <v>626</v>
      </c>
      <c r="E3" s="2">
        <v>54</v>
      </c>
      <c r="F3" s="2">
        <v>247</v>
      </c>
      <c r="G3" s="2">
        <v>36</v>
      </c>
      <c r="H3" s="2">
        <v>4</v>
      </c>
      <c r="I3" s="2">
        <v>8</v>
      </c>
      <c r="J3" s="2">
        <v>15</v>
      </c>
      <c r="K3" s="2">
        <v>183</v>
      </c>
      <c r="L3" s="2">
        <v>44</v>
      </c>
      <c r="M3" s="4"/>
      <c r="N3" s="4"/>
      <c r="O3" s="2">
        <v>10</v>
      </c>
      <c r="P3" s="2">
        <v>197</v>
      </c>
      <c r="Q3" s="2">
        <v>33</v>
      </c>
      <c r="R3" s="2">
        <v>4</v>
      </c>
      <c r="S3" s="2">
        <v>3</v>
      </c>
      <c r="T3" s="4"/>
      <c r="U3" s="2">
        <v>1</v>
      </c>
      <c r="V3" s="2">
        <v>3</v>
      </c>
      <c r="W3" s="2">
        <v>3</v>
      </c>
      <c r="X3" s="4"/>
      <c r="Y3" s="2">
        <v>112</v>
      </c>
      <c r="Z3" s="2">
        <v>5</v>
      </c>
      <c r="AA3" s="4"/>
      <c r="AB3" s="4"/>
      <c r="AC3" s="2">
        <v>1</v>
      </c>
      <c r="AD3" s="4"/>
      <c r="AE3" s="4"/>
      <c r="AF3" s="4"/>
    </row>
    <row r="4" spans="1:32" ht="15" customHeight="1" x14ac:dyDescent="0.25">
      <c r="A4" s="2">
        <v>204400</v>
      </c>
      <c r="B4" s="3" t="s">
        <v>124</v>
      </c>
      <c r="C4" s="2">
        <v>216</v>
      </c>
      <c r="D4" s="2">
        <v>38</v>
      </c>
      <c r="E4" s="2">
        <v>5</v>
      </c>
      <c r="F4" s="2">
        <v>94</v>
      </c>
      <c r="G4" s="2">
        <v>1</v>
      </c>
      <c r="H4" s="4"/>
      <c r="I4" s="4"/>
      <c r="J4" s="2">
        <v>1</v>
      </c>
      <c r="K4" s="2">
        <v>4</v>
      </c>
      <c r="L4" s="2">
        <v>7</v>
      </c>
      <c r="M4" s="4"/>
      <c r="N4" s="2">
        <v>2</v>
      </c>
      <c r="O4" s="4"/>
      <c r="P4" s="2">
        <v>1</v>
      </c>
      <c r="Q4" s="4"/>
      <c r="R4" s="4"/>
      <c r="S4" s="4"/>
      <c r="T4" s="4"/>
      <c r="U4" s="4"/>
      <c r="V4" s="4"/>
      <c r="W4" s="2">
        <v>5</v>
      </c>
      <c r="X4" s="4"/>
      <c r="Y4" s="2">
        <v>58</v>
      </c>
      <c r="Z4" s="4"/>
      <c r="AA4" s="4"/>
      <c r="AB4" s="4"/>
      <c r="AC4" s="4"/>
      <c r="AD4" s="4"/>
      <c r="AE4" s="4"/>
      <c r="AF4" s="4"/>
    </row>
    <row r="5" spans="1:32" ht="15" customHeight="1" x14ac:dyDescent="0.25">
      <c r="A5" s="2">
        <v>204500</v>
      </c>
      <c r="B5" s="3" t="s">
        <v>125</v>
      </c>
      <c r="C5" s="2">
        <v>1</v>
      </c>
      <c r="D5" s="4"/>
      <c r="E5" s="4"/>
      <c r="F5" s="4"/>
      <c r="G5" s="4"/>
      <c r="H5" s="4"/>
      <c r="I5" s="2">
        <v>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5" customHeight="1" x14ac:dyDescent="0.25">
      <c r="A6" s="2">
        <v>220532</v>
      </c>
      <c r="B6" s="3" t="s">
        <v>126</v>
      </c>
      <c r="C6" s="2">
        <v>480</v>
      </c>
      <c r="D6" s="2">
        <v>267</v>
      </c>
      <c r="E6" s="2">
        <v>10</v>
      </c>
      <c r="F6" s="2">
        <v>96</v>
      </c>
      <c r="G6" s="2">
        <v>6</v>
      </c>
      <c r="H6" s="4"/>
      <c r="I6" s="2">
        <v>1</v>
      </c>
      <c r="J6" s="2">
        <v>2</v>
      </c>
      <c r="K6" s="2">
        <v>3</v>
      </c>
      <c r="L6" s="2">
        <v>2</v>
      </c>
      <c r="M6" s="4"/>
      <c r="N6" s="2">
        <v>1</v>
      </c>
      <c r="O6" s="2">
        <v>2</v>
      </c>
      <c r="P6" s="2">
        <v>10</v>
      </c>
      <c r="Q6" s="2">
        <v>1</v>
      </c>
      <c r="R6" s="4"/>
      <c r="S6" s="2">
        <v>1</v>
      </c>
      <c r="T6" s="4"/>
      <c r="U6" s="4"/>
      <c r="V6" s="4"/>
      <c r="W6" s="2">
        <v>4</v>
      </c>
      <c r="X6" s="4"/>
      <c r="Y6" s="2">
        <v>73</v>
      </c>
      <c r="Z6" s="4"/>
      <c r="AA6" s="4"/>
      <c r="AB6" s="4"/>
      <c r="AC6" s="4"/>
      <c r="AD6" s="2">
        <v>1</v>
      </c>
      <c r="AE6" s="4"/>
      <c r="AF6" s="4"/>
    </row>
    <row r="7" spans="1:32" ht="15" customHeight="1" x14ac:dyDescent="0.25">
      <c r="A7" s="2">
        <v>230547</v>
      </c>
      <c r="B7" s="3" t="s">
        <v>127</v>
      </c>
      <c r="C7" s="2">
        <v>339</v>
      </c>
      <c r="D7" s="2">
        <v>86</v>
      </c>
      <c r="E7" s="2">
        <v>6</v>
      </c>
      <c r="F7" s="2">
        <v>68</v>
      </c>
      <c r="G7" s="2">
        <v>15</v>
      </c>
      <c r="H7" s="4"/>
      <c r="I7" s="4"/>
      <c r="J7" s="2">
        <v>7</v>
      </c>
      <c r="K7" s="2">
        <v>8</v>
      </c>
      <c r="L7" s="2">
        <v>1</v>
      </c>
      <c r="M7" s="4"/>
      <c r="N7" s="2">
        <v>18</v>
      </c>
      <c r="O7" s="4"/>
      <c r="P7" s="2">
        <v>33</v>
      </c>
      <c r="Q7" s="2">
        <v>2</v>
      </c>
      <c r="R7" s="4"/>
      <c r="S7" s="4"/>
      <c r="T7" s="4"/>
      <c r="U7" s="4"/>
      <c r="V7" s="2">
        <v>1</v>
      </c>
      <c r="W7" s="2">
        <v>34</v>
      </c>
      <c r="X7" s="4"/>
      <c r="Y7" s="2">
        <v>56</v>
      </c>
      <c r="Z7" s="2">
        <v>4</v>
      </c>
      <c r="AA7" s="4"/>
      <c r="AB7" s="4"/>
      <c r="AC7" s="4"/>
      <c r="AD7" s="4"/>
      <c r="AE7" s="4"/>
      <c r="AF7" s="4"/>
    </row>
    <row r="8" spans="1:32" ht="15" customHeight="1" x14ac:dyDescent="0.25">
      <c r="A8" s="2">
        <v>233857</v>
      </c>
      <c r="B8" s="3" t="s">
        <v>128</v>
      </c>
      <c r="C8" s="2">
        <v>977</v>
      </c>
      <c r="D8" s="2">
        <v>235</v>
      </c>
      <c r="E8" s="2">
        <v>45</v>
      </c>
      <c r="F8" s="2">
        <v>121</v>
      </c>
      <c r="G8" s="2">
        <v>10</v>
      </c>
      <c r="H8" s="4"/>
      <c r="I8" s="2">
        <v>1</v>
      </c>
      <c r="J8" s="2">
        <v>24</v>
      </c>
      <c r="K8" s="2">
        <v>57</v>
      </c>
      <c r="L8" s="2">
        <v>42</v>
      </c>
      <c r="M8" s="4"/>
      <c r="N8" s="4"/>
      <c r="O8" s="2">
        <v>3</v>
      </c>
      <c r="P8" s="2">
        <v>253</v>
      </c>
      <c r="Q8" s="2">
        <v>26</v>
      </c>
      <c r="R8" s="2">
        <v>1</v>
      </c>
      <c r="S8" s="2">
        <v>3</v>
      </c>
      <c r="T8" s="2">
        <v>1</v>
      </c>
      <c r="U8" s="4"/>
      <c r="V8" s="2">
        <v>2</v>
      </c>
      <c r="W8" s="2">
        <v>6</v>
      </c>
      <c r="X8" s="4"/>
      <c r="Y8" s="2">
        <v>140</v>
      </c>
      <c r="Z8" s="2">
        <v>5</v>
      </c>
      <c r="AA8" s="4"/>
      <c r="AB8" s="4"/>
      <c r="AC8" s="2">
        <v>1</v>
      </c>
      <c r="AD8" s="2">
        <v>1</v>
      </c>
      <c r="AE8" s="4"/>
      <c r="AF8" s="4"/>
    </row>
    <row r="9" spans="1:32" ht="15" customHeight="1" x14ac:dyDescent="0.25">
      <c r="A9" s="2">
        <v>252417</v>
      </c>
      <c r="B9" s="3" t="s">
        <v>129</v>
      </c>
      <c r="C9" s="2">
        <v>291</v>
      </c>
      <c r="D9" s="2">
        <v>112</v>
      </c>
      <c r="E9" s="2">
        <v>8</v>
      </c>
      <c r="F9" s="2">
        <v>44</v>
      </c>
      <c r="G9" s="2">
        <v>1</v>
      </c>
      <c r="H9" s="4"/>
      <c r="I9" s="4"/>
      <c r="J9" s="4"/>
      <c r="K9" s="2">
        <v>1</v>
      </c>
      <c r="L9" s="4"/>
      <c r="M9" s="4"/>
      <c r="N9" s="2">
        <v>1</v>
      </c>
      <c r="O9" s="4"/>
      <c r="P9" s="2">
        <v>21</v>
      </c>
      <c r="Q9" s="2">
        <v>1</v>
      </c>
      <c r="R9" s="4"/>
      <c r="S9" s="2">
        <v>4</v>
      </c>
      <c r="T9" s="4"/>
      <c r="U9" s="4"/>
      <c r="V9" s="4"/>
      <c r="W9" s="4"/>
      <c r="X9" s="4"/>
      <c r="Y9" s="2">
        <v>98</v>
      </c>
      <c r="Z9" s="4"/>
      <c r="AA9" s="4"/>
      <c r="AB9" s="4"/>
      <c r="AC9" s="4"/>
      <c r="AD9" s="4"/>
      <c r="AE9" s="4"/>
      <c r="AF9" s="4"/>
    </row>
    <row r="10" spans="1:32" ht="15" customHeight="1" x14ac:dyDescent="0.25">
      <c r="A10" s="2">
        <v>262123</v>
      </c>
      <c r="B10" s="3" t="s">
        <v>130</v>
      </c>
      <c r="C10" s="2">
        <v>162</v>
      </c>
      <c r="D10" s="2">
        <v>80</v>
      </c>
      <c r="E10" s="2">
        <v>2</v>
      </c>
      <c r="F10" s="2">
        <v>19</v>
      </c>
      <c r="G10" s="2">
        <v>6</v>
      </c>
      <c r="H10" s="4"/>
      <c r="I10" s="4"/>
      <c r="J10" s="2">
        <v>3</v>
      </c>
      <c r="K10" s="2">
        <v>5</v>
      </c>
      <c r="L10" s="2">
        <v>2</v>
      </c>
      <c r="M10" s="4"/>
      <c r="N10" s="4"/>
      <c r="O10" s="2">
        <v>1</v>
      </c>
      <c r="P10" s="2">
        <v>5</v>
      </c>
      <c r="Q10" s="4"/>
      <c r="R10" s="4"/>
      <c r="S10" s="2">
        <v>2</v>
      </c>
      <c r="T10" s="4"/>
      <c r="U10" s="4"/>
      <c r="V10" s="4"/>
      <c r="W10" s="4"/>
      <c r="X10" s="4"/>
      <c r="Y10" s="2">
        <v>36</v>
      </c>
      <c r="Z10" s="2">
        <v>1</v>
      </c>
      <c r="AA10" s="4"/>
      <c r="AB10" s="4"/>
      <c r="AC10" s="4"/>
      <c r="AD10" s="4"/>
      <c r="AE10" s="4"/>
      <c r="AF10" s="4"/>
    </row>
    <row r="11" spans="1:32" ht="15" customHeight="1" x14ac:dyDescent="0.25">
      <c r="A11" s="2">
        <v>270321</v>
      </c>
      <c r="B11" s="3" t="s">
        <v>131</v>
      </c>
      <c r="C11" s="2">
        <v>715</v>
      </c>
      <c r="D11" s="2">
        <v>252</v>
      </c>
      <c r="E11" s="2">
        <v>23</v>
      </c>
      <c r="F11" s="2">
        <v>7</v>
      </c>
      <c r="G11" s="2">
        <v>4</v>
      </c>
      <c r="H11" s="2">
        <v>4</v>
      </c>
      <c r="I11" s="2">
        <v>5</v>
      </c>
      <c r="J11" s="2">
        <v>23</v>
      </c>
      <c r="K11" s="2">
        <v>41</v>
      </c>
      <c r="L11" s="2">
        <v>8</v>
      </c>
      <c r="M11" s="4"/>
      <c r="N11" s="2">
        <v>26</v>
      </c>
      <c r="O11" s="2">
        <v>2</v>
      </c>
      <c r="P11" s="2">
        <v>68</v>
      </c>
      <c r="Q11" s="2">
        <v>18</v>
      </c>
      <c r="R11" s="4"/>
      <c r="S11" s="2">
        <v>2</v>
      </c>
      <c r="T11" s="4"/>
      <c r="U11" s="4"/>
      <c r="V11" s="2">
        <v>34</v>
      </c>
      <c r="W11" s="2">
        <v>1</v>
      </c>
      <c r="X11" s="4"/>
      <c r="Y11" s="2">
        <v>179</v>
      </c>
      <c r="Z11" s="2">
        <v>18</v>
      </c>
      <c r="AA11" s="4"/>
      <c r="AB11" s="4"/>
      <c r="AC11" s="4"/>
      <c r="AD11" s="4"/>
      <c r="AE11" s="4"/>
      <c r="AF11" s="4"/>
    </row>
    <row r="12" spans="1:32" ht="15" customHeight="1" x14ac:dyDescent="0.25">
      <c r="A12" s="2">
        <v>270900</v>
      </c>
      <c r="B12" s="3" t="s">
        <v>132</v>
      </c>
      <c r="C12" s="2">
        <v>1</v>
      </c>
      <c r="D12" s="2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5" customHeight="1" x14ac:dyDescent="0.25">
      <c r="A13" s="2">
        <v>270910</v>
      </c>
      <c r="B13" s="3" t="s">
        <v>133</v>
      </c>
      <c r="C13" s="2">
        <v>168</v>
      </c>
      <c r="D13" s="2">
        <v>136</v>
      </c>
      <c r="E13" s="2">
        <v>1</v>
      </c>
      <c r="F13" s="4"/>
      <c r="G13" s="4"/>
      <c r="H13" s="2">
        <v>7</v>
      </c>
      <c r="I13" s="4"/>
      <c r="J13" s="4"/>
      <c r="K13" s="2">
        <v>11</v>
      </c>
      <c r="L13" s="2">
        <v>1</v>
      </c>
      <c r="M13" s="4"/>
      <c r="N13" s="4"/>
      <c r="O13" s="4"/>
      <c r="P13" s="2">
        <v>4</v>
      </c>
      <c r="Q13" s="2">
        <v>2</v>
      </c>
      <c r="R13" s="2">
        <v>1</v>
      </c>
      <c r="S13" s="4"/>
      <c r="T13" s="4"/>
      <c r="U13" s="4"/>
      <c r="V13" s="4"/>
      <c r="W13" s="4"/>
      <c r="X13" s="4"/>
      <c r="Y13" s="2">
        <v>5</v>
      </c>
      <c r="Z13" s="4"/>
      <c r="AA13" s="4"/>
      <c r="AB13" s="4"/>
      <c r="AC13" s="4"/>
      <c r="AD13" s="4"/>
      <c r="AE13" s="4"/>
      <c r="AF13" s="4"/>
    </row>
    <row r="14" spans="1:32" ht="15" customHeight="1" x14ac:dyDescent="0.25">
      <c r="A14" s="2">
        <v>282800</v>
      </c>
      <c r="B14" s="3" t="s">
        <v>134</v>
      </c>
      <c r="C14" s="2">
        <v>260</v>
      </c>
      <c r="D14" s="2">
        <v>52</v>
      </c>
      <c r="E14" s="2">
        <v>2</v>
      </c>
      <c r="F14" s="2">
        <v>37</v>
      </c>
      <c r="G14" s="4"/>
      <c r="H14" s="4"/>
      <c r="I14" s="4"/>
      <c r="J14" s="2">
        <v>2</v>
      </c>
      <c r="K14" s="2">
        <v>7</v>
      </c>
      <c r="L14" s="2">
        <v>10</v>
      </c>
      <c r="M14" s="4"/>
      <c r="N14" s="2">
        <v>1</v>
      </c>
      <c r="O14" s="2">
        <v>1</v>
      </c>
      <c r="P14" s="2">
        <v>12</v>
      </c>
      <c r="Q14" s="4"/>
      <c r="R14" s="4"/>
      <c r="S14" s="2">
        <v>4</v>
      </c>
      <c r="T14" s="4"/>
      <c r="U14" s="4"/>
      <c r="V14" s="4"/>
      <c r="W14" s="2">
        <v>5</v>
      </c>
      <c r="X14" s="4"/>
      <c r="Y14" s="2">
        <v>126</v>
      </c>
      <c r="Z14" s="2">
        <v>1</v>
      </c>
      <c r="AA14" s="4"/>
      <c r="AB14" s="4"/>
      <c r="AC14" s="4"/>
      <c r="AD14" s="4"/>
      <c r="AE14" s="4"/>
      <c r="AF14" s="4"/>
    </row>
    <row r="15" spans="1:32" ht="15" customHeight="1" x14ac:dyDescent="0.25">
      <c r="A15" s="2">
        <v>295654</v>
      </c>
      <c r="B15" s="3" t="s">
        <v>135</v>
      </c>
      <c r="C15" s="2">
        <v>2126</v>
      </c>
      <c r="D15" s="2">
        <v>855</v>
      </c>
      <c r="E15" s="2">
        <v>37</v>
      </c>
      <c r="F15" s="2">
        <v>71</v>
      </c>
      <c r="G15" s="2">
        <v>8</v>
      </c>
      <c r="H15" s="2">
        <v>2</v>
      </c>
      <c r="I15" s="4"/>
      <c r="J15" s="2">
        <v>14</v>
      </c>
      <c r="K15" s="2">
        <v>125</v>
      </c>
      <c r="L15" s="2">
        <v>197</v>
      </c>
      <c r="M15" s="4"/>
      <c r="N15" s="2">
        <v>4</v>
      </c>
      <c r="O15" s="4"/>
      <c r="P15" s="2">
        <v>346</v>
      </c>
      <c r="Q15" s="2">
        <v>72</v>
      </c>
      <c r="R15" s="2">
        <v>1</v>
      </c>
      <c r="S15" s="2">
        <v>6</v>
      </c>
      <c r="T15" s="4"/>
      <c r="U15" s="2">
        <v>1</v>
      </c>
      <c r="V15" s="2">
        <v>15</v>
      </c>
      <c r="W15" s="4"/>
      <c r="X15" s="2">
        <v>3</v>
      </c>
      <c r="Y15" s="2">
        <v>355</v>
      </c>
      <c r="Z15" s="2">
        <v>11</v>
      </c>
      <c r="AA15" s="4"/>
      <c r="AB15" s="4"/>
      <c r="AC15" s="2">
        <v>3</v>
      </c>
      <c r="AD15" s="4"/>
      <c r="AE15" s="4"/>
      <c r="AF15" s="4"/>
    </row>
    <row r="16" spans="1:32" ht="15" customHeight="1" x14ac:dyDescent="0.25">
      <c r="A16" s="2">
        <v>295800</v>
      </c>
      <c r="B16" s="3" t="s">
        <v>136</v>
      </c>
      <c r="C16" s="2">
        <v>44</v>
      </c>
      <c r="D16" s="2">
        <v>43</v>
      </c>
      <c r="E16" s="2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5" customHeight="1" x14ac:dyDescent="0.25">
      <c r="A17" s="2">
        <v>301500</v>
      </c>
      <c r="B17" s="3" t="s">
        <v>137</v>
      </c>
      <c r="C17" s="2">
        <v>958</v>
      </c>
      <c r="D17" s="2">
        <v>218</v>
      </c>
      <c r="E17" s="2">
        <v>15</v>
      </c>
      <c r="F17" s="2">
        <v>12</v>
      </c>
      <c r="G17" s="2">
        <v>2</v>
      </c>
      <c r="H17" s="2">
        <v>5</v>
      </c>
      <c r="I17" s="4"/>
      <c r="J17" s="2">
        <v>9</v>
      </c>
      <c r="K17" s="2">
        <v>34</v>
      </c>
      <c r="L17" s="2">
        <v>7</v>
      </c>
      <c r="M17" s="4"/>
      <c r="N17" s="4"/>
      <c r="O17" s="4"/>
      <c r="P17" s="2">
        <v>121</v>
      </c>
      <c r="Q17" s="2">
        <v>7</v>
      </c>
      <c r="R17" s="2">
        <v>1</v>
      </c>
      <c r="S17" s="2">
        <v>6</v>
      </c>
      <c r="T17" s="4"/>
      <c r="U17" s="4"/>
      <c r="V17" s="2">
        <v>100</v>
      </c>
      <c r="W17" s="4"/>
      <c r="X17" s="4"/>
      <c r="Y17" s="2">
        <v>413</v>
      </c>
      <c r="Z17" s="2">
        <v>8</v>
      </c>
      <c r="AA17" s="4"/>
      <c r="AB17" s="4"/>
      <c r="AC17" s="4"/>
      <c r="AD17" s="4"/>
      <c r="AE17" s="4"/>
      <c r="AF17" s="4"/>
    </row>
    <row r="18" spans="1:32" ht="15" customHeight="1" x14ac:dyDescent="0.25">
      <c r="A18" s="2">
        <v>315500</v>
      </c>
      <c r="B18" s="3" t="s">
        <v>138</v>
      </c>
      <c r="C18" s="2">
        <v>844</v>
      </c>
      <c r="D18" s="2">
        <v>184</v>
      </c>
      <c r="E18" s="2">
        <v>15</v>
      </c>
      <c r="F18" s="2">
        <v>16</v>
      </c>
      <c r="G18" s="2">
        <v>9</v>
      </c>
      <c r="H18" s="4"/>
      <c r="I18" s="4"/>
      <c r="J18" s="2">
        <v>10</v>
      </c>
      <c r="K18" s="2">
        <v>4</v>
      </c>
      <c r="L18" s="2">
        <v>11</v>
      </c>
      <c r="M18" s="4"/>
      <c r="N18" s="2">
        <v>1</v>
      </c>
      <c r="O18" s="2">
        <v>2</v>
      </c>
      <c r="P18" s="2">
        <v>110</v>
      </c>
      <c r="Q18" s="2">
        <v>11</v>
      </c>
      <c r="R18" s="4"/>
      <c r="S18" s="2">
        <v>21</v>
      </c>
      <c r="T18" s="4"/>
      <c r="U18" s="4"/>
      <c r="V18" s="4"/>
      <c r="W18" s="2">
        <v>3</v>
      </c>
      <c r="X18" s="4"/>
      <c r="Y18" s="2">
        <v>447</v>
      </c>
      <c r="Z18" s="4"/>
      <c r="AA18" s="4"/>
      <c r="AB18" s="4"/>
      <c r="AC18" s="4"/>
      <c r="AD18" s="4"/>
      <c r="AE18" s="4"/>
      <c r="AF18" s="4"/>
    </row>
    <row r="19" spans="1:32" ht="15" customHeight="1" x14ac:dyDescent="0.25">
      <c r="A19" s="2">
        <v>324517</v>
      </c>
      <c r="B19" s="3" t="s">
        <v>139</v>
      </c>
      <c r="C19" s="2">
        <v>2</v>
      </c>
      <c r="D19" s="4"/>
      <c r="E19" s="4"/>
      <c r="F19" s="4"/>
      <c r="G19" s="4"/>
      <c r="H19" s="4"/>
      <c r="I19" s="4"/>
      <c r="J19" s="4"/>
      <c r="K19" s="2">
        <v>2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5" customHeight="1" x14ac:dyDescent="0.25">
      <c r="A20" s="2">
        <v>324632</v>
      </c>
      <c r="B20" s="3" t="s">
        <v>140</v>
      </c>
      <c r="C20" s="2">
        <v>1265</v>
      </c>
      <c r="D20" s="2">
        <v>428</v>
      </c>
      <c r="E20" s="2">
        <v>28</v>
      </c>
      <c r="F20" s="2">
        <v>3</v>
      </c>
      <c r="G20" s="2">
        <v>26</v>
      </c>
      <c r="H20" s="2">
        <v>3</v>
      </c>
      <c r="I20" s="2">
        <v>3</v>
      </c>
      <c r="J20" s="2">
        <v>36</v>
      </c>
      <c r="K20" s="2">
        <v>52</v>
      </c>
      <c r="L20" s="2">
        <v>37</v>
      </c>
      <c r="M20" s="4"/>
      <c r="N20" s="2">
        <v>24</v>
      </c>
      <c r="O20" s="2">
        <v>8</v>
      </c>
      <c r="P20" s="2">
        <v>348</v>
      </c>
      <c r="Q20" s="2">
        <v>122</v>
      </c>
      <c r="R20" s="2">
        <v>8</v>
      </c>
      <c r="S20" s="2">
        <v>31</v>
      </c>
      <c r="T20" s="2">
        <v>1</v>
      </c>
      <c r="U20" s="2">
        <v>14</v>
      </c>
      <c r="V20" s="4"/>
      <c r="W20" s="2">
        <v>8</v>
      </c>
      <c r="X20" s="2">
        <v>1</v>
      </c>
      <c r="Y20" s="2">
        <v>78</v>
      </c>
      <c r="Z20" s="2">
        <v>2</v>
      </c>
      <c r="AA20" s="2">
        <v>1</v>
      </c>
      <c r="AB20" s="4"/>
      <c r="AC20" s="4"/>
      <c r="AD20" s="2">
        <v>1</v>
      </c>
      <c r="AE20" s="2">
        <v>2</v>
      </c>
      <c r="AF20" s="4"/>
    </row>
    <row r="21" spans="1:32" ht="15" customHeight="1" x14ac:dyDescent="0.25">
      <c r="A21" s="2">
        <v>325942</v>
      </c>
      <c r="B21" s="3" t="s">
        <v>141</v>
      </c>
      <c r="C21" s="2">
        <v>15</v>
      </c>
      <c r="D21" s="2">
        <v>8</v>
      </c>
      <c r="E21" s="2">
        <v>1</v>
      </c>
      <c r="F21" s="4"/>
      <c r="G21" s="2">
        <v>1</v>
      </c>
      <c r="H21" s="4"/>
      <c r="I21" s="2">
        <v>1</v>
      </c>
      <c r="J21" s="4"/>
      <c r="K21" s="2">
        <v>3</v>
      </c>
      <c r="L21" s="4"/>
      <c r="M21" s="4"/>
      <c r="N21" s="4"/>
      <c r="O21" s="4"/>
      <c r="P21" s="4"/>
      <c r="Q21" s="2">
        <v>1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5" customHeight="1" x14ac:dyDescent="0.25">
      <c r="A22" s="2">
        <v>330209</v>
      </c>
      <c r="B22" s="3" t="s">
        <v>142</v>
      </c>
      <c r="C22" s="2">
        <v>2974</v>
      </c>
      <c r="D22" s="2">
        <v>602</v>
      </c>
      <c r="E22" s="2">
        <v>22</v>
      </c>
      <c r="F22" s="2">
        <v>4</v>
      </c>
      <c r="G22" s="2">
        <v>66</v>
      </c>
      <c r="H22" s="2">
        <v>5</v>
      </c>
      <c r="I22" s="2">
        <v>15</v>
      </c>
      <c r="J22" s="2">
        <v>42</v>
      </c>
      <c r="K22" s="2">
        <v>84</v>
      </c>
      <c r="L22" s="2">
        <v>309</v>
      </c>
      <c r="M22" s="2">
        <v>1</v>
      </c>
      <c r="N22" s="2">
        <v>38</v>
      </c>
      <c r="O22" s="2">
        <v>8</v>
      </c>
      <c r="P22" s="2">
        <v>1333</v>
      </c>
      <c r="Q22" s="2">
        <v>312</v>
      </c>
      <c r="R22" s="2">
        <v>52</v>
      </c>
      <c r="S22" s="2">
        <v>51</v>
      </c>
      <c r="T22" s="2">
        <v>1</v>
      </c>
      <c r="U22" s="2">
        <v>3</v>
      </c>
      <c r="V22" s="2">
        <v>1</v>
      </c>
      <c r="W22" s="2">
        <v>5</v>
      </c>
      <c r="X22" s="4"/>
      <c r="Y22" s="2">
        <v>10</v>
      </c>
      <c r="Z22" s="2">
        <v>4</v>
      </c>
      <c r="AA22" s="2">
        <v>2</v>
      </c>
      <c r="AB22" s="4"/>
      <c r="AC22" s="2">
        <v>2</v>
      </c>
      <c r="AD22" s="2">
        <v>2</v>
      </c>
      <c r="AE22" s="4"/>
      <c r="AF22" s="4"/>
    </row>
    <row r="23" spans="1:32" ht="15" customHeight="1" x14ac:dyDescent="0.25">
      <c r="A23" s="2">
        <v>332100</v>
      </c>
      <c r="B23" s="3" t="s">
        <v>143</v>
      </c>
      <c r="C23" s="2">
        <v>762</v>
      </c>
      <c r="D23" s="2">
        <v>27</v>
      </c>
      <c r="E23" s="2">
        <v>3</v>
      </c>
      <c r="F23" s="2">
        <v>1</v>
      </c>
      <c r="G23" s="2">
        <v>2</v>
      </c>
      <c r="H23" s="4"/>
      <c r="I23" s="4"/>
      <c r="J23" s="2">
        <v>1</v>
      </c>
      <c r="K23" s="2">
        <v>5</v>
      </c>
      <c r="L23" s="2">
        <v>17</v>
      </c>
      <c r="M23" s="4"/>
      <c r="N23" s="4"/>
      <c r="O23" s="2">
        <v>4</v>
      </c>
      <c r="P23" s="2">
        <v>500</v>
      </c>
      <c r="Q23" s="2">
        <v>145</v>
      </c>
      <c r="R23" s="2">
        <v>20</v>
      </c>
      <c r="S23" s="2">
        <v>20</v>
      </c>
      <c r="T23" s="4"/>
      <c r="U23" s="2">
        <v>2</v>
      </c>
      <c r="V23" s="4"/>
      <c r="W23" s="2">
        <v>1</v>
      </c>
      <c r="X23" s="4"/>
      <c r="Y23" s="2">
        <v>13</v>
      </c>
      <c r="Z23" s="2">
        <v>1</v>
      </c>
      <c r="AA23" s="4"/>
      <c r="AB23" s="4"/>
      <c r="AC23" s="4"/>
      <c r="AD23" s="4"/>
      <c r="AE23" s="4"/>
      <c r="AF23" s="4"/>
    </row>
    <row r="24" spans="1:32" ht="15" customHeight="1" x14ac:dyDescent="0.25">
      <c r="A24" s="2">
        <v>333521</v>
      </c>
      <c r="B24" s="3" t="s">
        <v>144</v>
      </c>
      <c r="C24" s="2">
        <v>2255</v>
      </c>
      <c r="D24" s="2">
        <v>1006</v>
      </c>
      <c r="E24" s="2">
        <v>39</v>
      </c>
      <c r="F24" s="2">
        <v>1</v>
      </c>
      <c r="G24" s="2">
        <v>18</v>
      </c>
      <c r="H24" s="2">
        <v>8</v>
      </c>
      <c r="I24" s="2">
        <v>1</v>
      </c>
      <c r="J24" s="2">
        <v>6</v>
      </c>
      <c r="K24" s="2">
        <v>346</v>
      </c>
      <c r="L24" s="2">
        <v>16</v>
      </c>
      <c r="M24" s="4"/>
      <c r="N24" s="2">
        <v>4</v>
      </c>
      <c r="O24" s="2">
        <v>127</v>
      </c>
      <c r="P24" s="2">
        <v>506</v>
      </c>
      <c r="Q24" s="2">
        <v>45</v>
      </c>
      <c r="R24" s="2">
        <v>8</v>
      </c>
      <c r="S24" s="2">
        <v>92</v>
      </c>
      <c r="T24" s="4"/>
      <c r="U24" s="4"/>
      <c r="V24" s="4"/>
      <c r="W24" s="2">
        <v>6</v>
      </c>
      <c r="X24" s="4"/>
      <c r="Y24" s="2">
        <v>10</v>
      </c>
      <c r="Z24" s="2">
        <v>6</v>
      </c>
      <c r="AA24" s="2">
        <v>4</v>
      </c>
      <c r="AB24" s="4"/>
      <c r="AC24" s="2">
        <v>6</v>
      </c>
      <c r="AD24" s="4"/>
      <c r="AE24" s="4"/>
      <c r="AF24" s="4"/>
    </row>
    <row r="25" spans="1:32" ht="15" customHeight="1" x14ac:dyDescent="0.25">
      <c r="A25" s="2">
        <v>333815</v>
      </c>
      <c r="B25" s="3" t="s">
        <v>145</v>
      </c>
      <c r="C25" s="2">
        <v>159</v>
      </c>
      <c r="D25" s="2">
        <v>113</v>
      </c>
      <c r="E25" s="2">
        <v>2</v>
      </c>
      <c r="F25" s="4"/>
      <c r="G25" s="2">
        <v>12</v>
      </c>
      <c r="H25" s="2">
        <v>1</v>
      </c>
      <c r="I25" s="4"/>
      <c r="J25" s="2">
        <v>1</v>
      </c>
      <c r="K25" s="2">
        <v>6</v>
      </c>
      <c r="L25" s="2">
        <v>5</v>
      </c>
      <c r="M25" s="4"/>
      <c r="N25" s="2">
        <v>11</v>
      </c>
      <c r="O25" s="4"/>
      <c r="P25" s="2">
        <v>1</v>
      </c>
      <c r="Q25" s="4"/>
      <c r="R25" s="4"/>
      <c r="S25" s="2">
        <v>3</v>
      </c>
      <c r="T25" s="4"/>
      <c r="U25" s="2">
        <v>1</v>
      </c>
      <c r="V25" s="4"/>
      <c r="W25" s="2">
        <v>2</v>
      </c>
      <c r="X25" s="4"/>
      <c r="Y25" s="2">
        <v>1</v>
      </c>
      <c r="Z25" s="4"/>
      <c r="AA25" s="4"/>
      <c r="AB25" s="4"/>
      <c r="AC25" s="4"/>
      <c r="AD25" s="4"/>
      <c r="AE25" s="4"/>
      <c r="AF25" s="4"/>
    </row>
    <row r="26" spans="1:32" ht="15" customHeight="1" x14ac:dyDescent="0.25">
      <c r="A26" s="2">
        <v>335700</v>
      </c>
      <c r="B26" s="3" t="s">
        <v>146</v>
      </c>
      <c r="C26" s="2">
        <v>2862</v>
      </c>
      <c r="D26" s="2">
        <v>1</v>
      </c>
      <c r="E26" s="2">
        <v>28</v>
      </c>
      <c r="F26" s="4"/>
      <c r="G26" s="2">
        <v>12</v>
      </c>
      <c r="H26" s="4"/>
      <c r="I26" s="4"/>
      <c r="J26" s="2">
        <v>1</v>
      </c>
      <c r="K26" s="2">
        <v>44</v>
      </c>
      <c r="L26" s="2">
        <v>8</v>
      </c>
      <c r="M26" s="4"/>
      <c r="N26" s="4"/>
      <c r="O26" s="2">
        <v>44</v>
      </c>
      <c r="P26" s="2">
        <v>2403</v>
      </c>
      <c r="Q26" s="2">
        <v>27</v>
      </c>
      <c r="R26" s="4"/>
      <c r="S26" s="2">
        <v>293</v>
      </c>
      <c r="T26" s="4"/>
      <c r="U26" s="4"/>
      <c r="V26" s="4"/>
      <c r="W26" s="2">
        <v>1</v>
      </c>
      <c r="X26" s="4"/>
      <c r="Y26" s="4"/>
      <c r="Z26" s="4"/>
      <c r="AA26" s="4"/>
      <c r="AB26" s="4"/>
      <c r="AC26" s="4"/>
      <c r="AD26" s="4"/>
      <c r="AE26" s="4"/>
      <c r="AF26" s="4"/>
    </row>
    <row r="27" spans="1:32" ht="15" customHeight="1" x14ac:dyDescent="0.25">
      <c r="A27" s="2">
        <v>342000</v>
      </c>
      <c r="B27" s="3" t="s">
        <v>147</v>
      </c>
      <c r="C27" s="2">
        <v>197</v>
      </c>
      <c r="D27" s="2">
        <v>92</v>
      </c>
      <c r="E27" s="2">
        <v>5</v>
      </c>
      <c r="F27" s="4"/>
      <c r="G27" s="4"/>
      <c r="H27" s="2">
        <v>1</v>
      </c>
      <c r="I27" s="4"/>
      <c r="J27" s="4"/>
      <c r="K27" s="2">
        <v>45</v>
      </c>
      <c r="L27" s="2">
        <v>2</v>
      </c>
      <c r="M27" s="4"/>
      <c r="N27" s="4"/>
      <c r="O27" s="2">
        <v>1</v>
      </c>
      <c r="P27" s="2">
        <v>44</v>
      </c>
      <c r="Q27" s="4"/>
      <c r="R27" s="4"/>
      <c r="S27" s="4"/>
      <c r="T27" s="4"/>
      <c r="U27" s="4"/>
      <c r="V27" s="4"/>
      <c r="W27" s="2">
        <v>1</v>
      </c>
      <c r="X27" s="4"/>
      <c r="Y27" s="2">
        <v>6</v>
      </c>
      <c r="Z27" s="4"/>
      <c r="AA27" s="4"/>
      <c r="AB27" s="4"/>
      <c r="AC27" s="4"/>
      <c r="AD27" s="4"/>
      <c r="AE27" s="4"/>
      <c r="AF27" s="4"/>
    </row>
    <row r="28" spans="1:32" ht="15" customHeight="1" x14ac:dyDescent="0.25">
      <c r="A28" s="2">
        <v>352000</v>
      </c>
      <c r="B28" s="3" t="s">
        <v>148</v>
      </c>
      <c r="C28" s="2">
        <v>1974</v>
      </c>
      <c r="D28" s="2">
        <v>864</v>
      </c>
      <c r="E28" s="2">
        <v>16</v>
      </c>
      <c r="F28" s="4"/>
      <c r="G28" s="2">
        <v>83</v>
      </c>
      <c r="H28" s="2">
        <v>11</v>
      </c>
      <c r="I28" s="4"/>
      <c r="J28" s="2">
        <v>1</v>
      </c>
      <c r="K28" s="2">
        <v>218</v>
      </c>
      <c r="L28" s="2">
        <v>21</v>
      </c>
      <c r="M28" s="4"/>
      <c r="N28" s="2">
        <v>4</v>
      </c>
      <c r="O28" s="2">
        <v>2</v>
      </c>
      <c r="P28" s="2">
        <v>657</v>
      </c>
      <c r="Q28" s="2">
        <v>3</v>
      </c>
      <c r="R28" s="4"/>
      <c r="S28" s="2">
        <v>3</v>
      </c>
      <c r="T28" s="4"/>
      <c r="U28" s="4"/>
      <c r="V28" s="4"/>
      <c r="W28" s="2">
        <v>2</v>
      </c>
      <c r="X28" s="2">
        <v>1</v>
      </c>
      <c r="Y28" s="2">
        <v>86</v>
      </c>
      <c r="Z28" s="4"/>
      <c r="AA28" s="4"/>
      <c r="AB28" s="4"/>
      <c r="AC28" s="2">
        <v>2</v>
      </c>
      <c r="AD28" s="4"/>
      <c r="AE28" s="4"/>
      <c r="AF28" s="4"/>
    </row>
    <row r="29" spans="1:32" ht="15" customHeight="1" x14ac:dyDescent="0.25">
      <c r="A29" s="2">
        <v>363800</v>
      </c>
      <c r="B29" s="3" t="s">
        <v>149</v>
      </c>
      <c r="C29" s="2">
        <v>1809</v>
      </c>
      <c r="D29" s="2">
        <v>939</v>
      </c>
      <c r="E29" s="2">
        <v>12</v>
      </c>
      <c r="F29" s="2">
        <v>11</v>
      </c>
      <c r="G29" s="2">
        <v>8</v>
      </c>
      <c r="H29" s="4"/>
      <c r="I29" s="4"/>
      <c r="J29" s="2">
        <v>1</v>
      </c>
      <c r="K29" s="2">
        <v>75</v>
      </c>
      <c r="L29" s="2">
        <v>48</v>
      </c>
      <c r="M29" s="4"/>
      <c r="N29" s="2">
        <v>4</v>
      </c>
      <c r="O29" s="4"/>
      <c r="P29" s="2">
        <v>144</v>
      </c>
      <c r="Q29" s="2">
        <v>8</v>
      </c>
      <c r="R29" s="4"/>
      <c r="S29" s="2">
        <v>4</v>
      </c>
      <c r="T29" s="4"/>
      <c r="U29" s="2">
        <v>1</v>
      </c>
      <c r="V29" s="2">
        <v>1</v>
      </c>
      <c r="W29" s="2">
        <v>1</v>
      </c>
      <c r="X29" s="4"/>
      <c r="Y29" s="2">
        <v>549</v>
      </c>
      <c r="Z29" s="2">
        <v>2</v>
      </c>
      <c r="AA29" s="4"/>
      <c r="AB29" s="4"/>
      <c r="AC29" s="2">
        <v>1</v>
      </c>
      <c r="AD29" s="4"/>
      <c r="AE29" s="4"/>
      <c r="AF29" s="4"/>
    </row>
    <row r="30" spans="1:32" ht="15" customHeight="1" x14ac:dyDescent="0.25">
      <c r="A30" s="2">
        <v>363800</v>
      </c>
      <c r="B30" s="3" t="s">
        <v>150</v>
      </c>
      <c r="C30" s="2">
        <v>886</v>
      </c>
      <c r="D30" s="2">
        <v>808</v>
      </c>
      <c r="E30" s="2">
        <v>10</v>
      </c>
      <c r="F30" s="4"/>
      <c r="G30" s="2">
        <v>1</v>
      </c>
      <c r="H30" s="4"/>
      <c r="I30" s="4"/>
      <c r="J30" s="4"/>
      <c r="K30" s="2">
        <v>52</v>
      </c>
      <c r="L30" s="2">
        <v>15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5" customHeight="1" x14ac:dyDescent="0.25">
      <c r="A31" s="2">
        <v>364136</v>
      </c>
      <c r="B31" s="3" t="s">
        <v>151</v>
      </c>
      <c r="C31" s="2">
        <v>2113</v>
      </c>
      <c r="D31" s="2">
        <v>945</v>
      </c>
      <c r="E31" s="2">
        <v>53</v>
      </c>
      <c r="F31" s="2">
        <v>1</v>
      </c>
      <c r="G31" s="2">
        <v>30</v>
      </c>
      <c r="H31" s="2">
        <v>8</v>
      </c>
      <c r="I31" s="2">
        <v>1</v>
      </c>
      <c r="J31" s="2">
        <v>14</v>
      </c>
      <c r="K31" s="2">
        <v>139</v>
      </c>
      <c r="L31" s="2">
        <v>294</v>
      </c>
      <c r="M31" s="4"/>
      <c r="N31" s="2">
        <v>5</v>
      </c>
      <c r="O31" s="2">
        <v>2</v>
      </c>
      <c r="P31" s="2">
        <v>405</v>
      </c>
      <c r="Q31" s="2">
        <v>40</v>
      </c>
      <c r="R31" s="2">
        <v>3</v>
      </c>
      <c r="S31" s="2">
        <v>12</v>
      </c>
      <c r="T31" s="2">
        <v>1</v>
      </c>
      <c r="U31" s="4"/>
      <c r="V31" s="2">
        <v>2</v>
      </c>
      <c r="W31" s="2">
        <v>4</v>
      </c>
      <c r="X31" s="2">
        <v>3</v>
      </c>
      <c r="Y31" s="2">
        <v>115</v>
      </c>
      <c r="Z31" s="2">
        <v>18</v>
      </c>
      <c r="AA31" s="2">
        <v>2</v>
      </c>
      <c r="AB31" s="2">
        <v>1</v>
      </c>
      <c r="AC31" s="2">
        <v>12</v>
      </c>
      <c r="AD31" s="2">
        <v>1</v>
      </c>
      <c r="AE31" s="2">
        <v>2</v>
      </c>
      <c r="AF31" s="4"/>
    </row>
    <row r="32" spans="1:32" ht="15" customHeight="1" x14ac:dyDescent="0.25">
      <c r="A32" s="2">
        <v>364400</v>
      </c>
      <c r="B32" s="3" t="s">
        <v>152</v>
      </c>
      <c r="C32" s="2">
        <v>2</v>
      </c>
      <c r="D32" s="2">
        <v>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5" customHeight="1" x14ac:dyDescent="0.25">
      <c r="A33" s="2">
        <v>364400</v>
      </c>
      <c r="B33" s="3" t="s">
        <v>153</v>
      </c>
      <c r="C33" s="2">
        <v>569</v>
      </c>
      <c r="D33" s="2">
        <v>344</v>
      </c>
      <c r="E33" s="2">
        <v>2</v>
      </c>
      <c r="F33" s="2">
        <v>1</v>
      </c>
      <c r="G33" s="2">
        <v>11</v>
      </c>
      <c r="H33" s="2">
        <v>5</v>
      </c>
      <c r="I33" s="4"/>
      <c r="J33" s="2">
        <v>5</v>
      </c>
      <c r="K33" s="2">
        <v>25</v>
      </c>
      <c r="L33" s="2">
        <v>15</v>
      </c>
      <c r="M33" s="4"/>
      <c r="N33" s="2">
        <v>7</v>
      </c>
      <c r="O33" s="2">
        <v>4</v>
      </c>
      <c r="P33" s="2">
        <v>45</v>
      </c>
      <c r="Q33" s="4"/>
      <c r="R33" s="4"/>
      <c r="S33" s="2">
        <v>7</v>
      </c>
      <c r="T33" s="4"/>
      <c r="U33" s="4"/>
      <c r="V33" s="4"/>
      <c r="W33" s="4"/>
      <c r="X33" s="4"/>
      <c r="Y33" s="2">
        <v>85</v>
      </c>
      <c r="Z33" s="2">
        <v>5</v>
      </c>
      <c r="AA33" s="4"/>
      <c r="AB33" s="4"/>
      <c r="AC33" s="2">
        <v>8</v>
      </c>
      <c r="AD33" s="4"/>
      <c r="AE33" s="4"/>
      <c r="AF33" s="4"/>
    </row>
    <row r="34" spans="1:32" ht="15" customHeight="1" x14ac:dyDescent="0.25">
      <c r="A34" s="2">
        <v>370133</v>
      </c>
      <c r="B34" s="3" t="s">
        <v>154</v>
      </c>
      <c r="C34" s="2">
        <v>1685</v>
      </c>
      <c r="D34" s="2">
        <v>1240</v>
      </c>
      <c r="E34" s="2">
        <v>14</v>
      </c>
      <c r="F34" s="2">
        <v>3</v>
      </c>
      <c r="G34" s="2">
        <v>57</v>
      </c>
      <c r="H34" s="2">
        <v>1</v>
      </c>
      <c r="I34" s="4"/>
      <c r="J34" s="2">
        <v>2</v>
      </c>
      <c r="K34" s="2">
        <v>117</v>
      </c>
      <c r="L34" s="2">
        <v>18</v>
      </c>
      <c r="M34" s="4"/>
      <c r="N34" s="2">
        <v>10</v>
      </c>
      <c r="O34" s="2">
        <v>11</v>
      </c>
      <c r="P34" s="2">
        <v>39</v>
      </c>
      <c r="Q34" s="2">
        <v>10</v>
      </c>
      <c r="R34" s="4"/>
      <c r="S34" s="2">
        <v>4</v>
      </c>
      <c r="T34" s="4"/>
      <c r="U34" s="2">
        <v>1</v>
      </c>
      <c r="V34" s="2">
        <v>1</v>
      </c>
      <c r="W34" s="4"/>
      <c r="X34" s="2">
        <v>2</v>
      </c>
      <c r="Y34" s="2">
        <v>134</v>
      </c>
      <c r="Z34" s="2">
        <v>13</v>
      </c>
      <c r="AA34" s="4"/>
      <c r="AB34" s="4"/>
      <c r="AC34" s="2">
        <v>8</v>
      </c>
      <c r="AD34" s="4"/>
      <c r="AE34" s="4"/>
      <c r="AF34" s="4"/>
    </row>
    <row r="35" spans="1:32" ht="15" customHeight="1" x14ac:dyDescent="0.25">
      <c r="A35" s="2">
        <v>370600</v>
      </c>
      <c r="B35" s="3" t="s">
        <v>155</v>
      </c>
      <c r="C35" s="2">
        <v>1382</v>
      </c>
      <c r="D35" s="2">
        <v>573</v>
      </c>
      <c r="E35" s="2">
        <v>1</v>
      </c>
      <c r="F35" s="2">
        <v>1</v>
      </c>
      <c r="G35" s="2">
        <v>1</v>
      </c>
      <c r="H35" s="4"/>
      <c r="I35" s="4"/>
      <c r="J35" s="4"/>
      <c r="K35" s="2">
        <v>17</v>
      </c>
      <c r="L35" s="2">
        <v>1</v>
      </c>
      <c r="M35" s="4"/>
      <c r="N35" s="2">
        <v>4</v>
      </c>
      <c r="O35" s="2">
        <v>5</v>
      </c>
      <c r="P35" s="2">
        <v>3</v>
      </c>
      <c r="Q35" s="2">
        <v>1</v>
      </c>
      <c r="R35" s="4"/>
      <c r="S35" s="4"/>
      <c r="T35" s="4"/>
      <c r="U35" s="4"/>
      <c r="V35" s="4"/>
      <c r="W35" s="2">
        <v>1</v>
      </c>
      <c r="X35" s="4"/>
      <c r="Y35" s="2">
        <v>766</v>
      </c>
      <c r="Z35" s="2">
        <v>6</v>
      </c>
      <c r="AA35" s="4"/>
      <c r="AB35" s="4"/>
      <c r="AC35" s="2">
        <v>2</v>
      </c>
      <c r="AD35" s="4"/>
      <c r="AE35" s="4"/>
      <c r="AF35" s="4"/>
    </row>
    <row r="36" spans="1:32" ht="15" customHeight="1" x14ac:dyDescent="0.25">
      <c r="A36" s="2">
        <v>373700</v>
      </c>
      <c r="B36" s="3" t="s">
        <v>158</v>
      </c>
      <c r="C36" s="2">
        <v>1586</v>
      </c>
      <c r="D36" s="2">
        <v>1216</v>
      </c>
      <c r="E36" s="2">
        <v>16</v>
      </c>
      <c r="F36" s="2">
        <v>3</v>
      </c>
      <c r="G36" s="2">
        <v>7</v>
      </c>
      <c r="H36" s="2">
        <v>4</v>
      </c>
      <c r="I36" s="4"/>
      <c r="J36" s="2">
        <v>1</v>
      </c>
      <c r="K36" s="2">
        <v>133</v>
      </c>
      <c r="L36" s="2">
        <v>40</v>
      </c>
      <c r="M36" s="4"/>
      <c r="N36" s="2">
        <v>1</v>
      </c>
      <c r="O36" s="2">
        <v>1</v>
      </c>
      <c r="P36" s="2">
        <v>46</v>
      </c>
      <c r="Q36" s="2">
        <v>1</v>
      </c>
      <c r="R36" s="4"/>
      <c r="S36" s="4"/>
      <c r="T36" s="4"/>
      <c r="U36" s="2">
        <v>2</v>
      </c>
      <c r="V36" s="2">
        <v>1</v>
      </c>
      <c r="W36" s="2">
        <v>1</v>
      </c>
      <c r="X36" s="4"/>
      <c r="Y36" s="2">
        <v>110</v>
      </c>
      <c r="Z36" s="2">
        <v>1</v>
      </c>
      <c r="AA36" s="4"/>
      <c r="AB36" s="4"/>
      <c r="AC36" s="2">
        <v>2</v>
      </c>
      <c r="AD36" s="4"/>
      <c r="AE36" s="4"/>
      <c r="AF36" s="4"/>
    </row>
    <row r="37" spans="1:32" ht="15" customHeight="1" x14ac:dyDescent="0.25">
      <c r="A37" s="2">
        <v>384200</v>
      </c>
      <c r="B37" s="3" t="s">
        <v>159</v>
      </c>
      <c r="C37" s="2">
        <v>523</v>
      </c>
      <c r="D37" s="2">
        <v>386</v>
      </c>
      <c r="E37" s="2">
        <v>31</v>
      </c>
      <c r="F37" s="2">
        <v>3</v>
      </c>
      <c r="G37" s="2">
        <v>8</v>
      </c>
      <c r="H37" s="2">
        <v>1</v>
      </c>
      <c r="I37" s="4"/>
      <c r="J37" s="4"/>
      <c r="K37" s="2">
        <v>24</v>
      </c>
      <c r="L37" s="2">
        <v>16</v>
      </c>
      <c r="M37" s="4"/>
      <c r="N37" s="2">
        <v>5</v>
      </c>
      <c r="O37" s="4"/>
      <c r="P37" s="2">
        <v>13</v>
      </c>
      <c r="Q37" s="4"/>
      <c r="R37" s="4"/>
      <c r="S37" s="4"/>
      <c r="T37" s="4"/>
      <c r="U37" s="4"/>
      <c r="V37" s="2">
        <v>3</v>
      </c>
      <c r="W37" s="2">
        <v>7</v>
      </c>
      <c r="X37" s="2">
        <v>1</v>
      </c>
      <c r="Y37" s="2">
        <v>24</v>
      </c>
      <c r="Z37" s="2">
        <v>1</v>
      </c>
      <c r="AA37" s="4"/>
      <c r="AB37" s="4"/>
      <c r="AC37" s="4"/>
      <c r="AD37" s="4"/>
      <c r="AE37" s="4"/>
      <c r="AF37" s="4"/>
    </row>
    <row r="38" spans="1:32" ht="15" customHeight="1" x14ac:dyDescent="0.25">
      <c r="A38" s="2">
        <v>391700</v>
      </c>
      <c r="B38" s="3" t="s">
        <v>160</v>
      </c>
      <c r="C38" s="2">
        <v>6209</v>
      </c>
      <c r="D38" s="2">
        <v>13</v>
      </c>
      <c r="E38" s="2">
        <v>456</v>
      </c>
      <c r="F38" s="4"/>
      <c r="G38" s="2">
        <v>43</v>
      </c>
      <c r="H38" s="2">
        <v>1</v>
      </c>
      <c r="I38" s="4"/>
      <c r="J38" s="2">
        <v>1</v>
      </c>
      <c r="K38" s="2">
        <v>332</v>
      </c>
      <c r="L38" s="2">
        <v>683</v>
      </c>
      <c r="M38" s="4"/>
      <c r="N38" s="2">
        <v>5</v>
      </c>
      <c r="O38" s="2">
        <v>79</v>
      </c>
      <c r="P38" s="2">
        <v>4506</v>
      </c>
      <c r="Q38" s="2">
        <v>8</v>
      </c>
      <c r="R38" s="2">
        <v>4</v>
      </c>
      <c r="S38" s="2">
        <v>75</v>
      </c>
      <c r="T38" s="2">
        <v>1</v>
      </c>
      <c r="U38" s="2">
        <v>1</v>
      </c>
      <c r="V38" s="4"/>
      <c r="W38" s="4"/>
      <c r="X38" s="4"/>
      <c r="Y38" s="2">
        <v>1</v>
      </c>
      <c r="Z38" s="4"/>
      <c r="AA38" s="4"/>
      <c r="AB38" s="4"/>
      <c r="AC38" s="4"/>
      <c r="AD38" s="4"/>
      <c r="AE38" s="4"/>
      <c r="AF38" s="4"/>
    </row>
    <row r="39" spans="1:32" ht="15" customHeight="1" x14ac:dyDescent="0.25">
      <c r="A39" s="2">
        <v>392000</v>
      </c>
      <c r="B39" s="3" t="s">
        <v>161</v>
      </c>
      <c r="C39" s="2">
        <v>1384</v>
      </c>
      <c r="D39" s="4"/>
      <c r="E39" s="2">
        <v>93</v>
      </c>
      <c r="F39" s="4"/>
      <c r="G39" s="2">
        <v>13</v>
      </c>
      <c r="H39" s="2">
        <v>3</v>
      </c>
      <c r="I39" s="4"/>
      <c r="J39" s="2">
        <v>1</v>
      </c>
      <c r="K39" s="2">
        <v>150</v>
      </c>
      <c r="L39" s="2">
        <v>106</v>
      </c>
      <c r="M39" s="4"/>
      <c r="N39" s="4"/>
      <c r="O39" s="2">
        <v>24</v>
      </c>
      <c r="P39" s="2">
        <v>824</v>
      </c>
      <c r="Q39" s="2">
        <v>3</v>
      </c>
      <c r="R39" s="4"/>
      <c r="S39" s="2">
        <v>167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5" customHeight="1" x14ac:dyDescent="0.25">
      <c r="A40" s="2">
        <v>394855</v>
      </c>
      <c r="B40" s="3" t="s">
        <v>162</v>
      </c>
      <c r="C40" s="2">
        <v>3177</v>
      </c>
      <c r="D40" s="2">
        <v>840</v>
      </c>
      <c r="E40" s="2">
        <v>230</v>
      </c>
      <c r="F40" s="2">
        <v>16</v>
      </c>
      <c r="G40" s="2">
        <v>130</v>
      </c>
      <c r="H40" s="2">
        <v>14</v>
      </c>
      <c r="I40" s="2">
        <v>11</v>
      </c>
      <c r="J40" s="2">
        <v>7</v>
      </c>
      <c r="K40" s="2">
        <v>131</v>
      </c>
      <c r="L40" s="2">
        <v>344</v>
      </c>
      <c r="M40" s="2">
        <v>1</v>
      </c>
      <c r="N40" s="2">
        <v>19</v>
      </c>
      <c r="O40" s="2">
        <v>11</v>
      </c>
      <c r="P40" s="2">
        <v>1017</v>
      </c>
      <c r="Q40" s="2">
        <v>47</v>
      </c>
      <c r="R40" s="2">
        <v>10</v>
      </c>
      <c r="S40" s="2">
        <v>59</v>
      </c>
      <c r="T40" s="4"/>
      <c r="U40" s="2">
        <v>4</v>
      </c>
      <c r="V40" s="4"/>
      <c r="W40" s="2">
        <v>7</v>
      </c>
      <c r="X40" s="2">
        <v>3</v>
      </c>
      <c r="Y40" s="2">
        <v>213</v>
      </c>
      <c r="Z40" s="2">
        <v>19</v>
      </c>
      <c r="AA40" s="4"/>
      <c r="AB40" s="4"/>
      <c r="AC40" s="2">
        <v>35</v>
      </c>
      <c r="AD40" s="2">
        <v>8</v>
      </c>
      <c r="AE40" s="4"/>
      <c r="AF40" s="2">
        <v>1</v>
      </c>
    </row>
    <row r="41" spans="1:32" ht="15" customHeight="1" x14ac:dyDescent="0.25">
      <c r="A41" s="2">
        <v>395255</v>
      </c>
      <c r="B41" s="3" t="s">
        <v>163</v>
      </c>
      <c r="C41" s="2">
        <v>1038</v>
      </c>
      <c r="D41" s="2">
        <v>434</v>
      </c>
      <c r="E41" s="2">
        <v>115</v>
      </c>
      <c r="F41" s="2">
        <v>4</v>
      </c>
      <c r="G41" s="2">
        <v>45</v>
      </c>
      <c r="H41" s="2">
        <v>7</v>
      </c>
      <c r="I41" s="4"/>
      <c r="J41" s="2">
        <v>4</v>
      </c>
      <c r="K41" s="2">
        <v>36</v>
      </c>
      <c r="L41" s="2">
        <v>26</v>
      </c>
      <c r="M41" s="4"/>
      <c r="N41" s="2">
        <v>14</v>
      </c>
      <c r="O41" s="2">
        <v>2</v>
      </c>
      <c r="P41" s="2">
        <v>18</v>
      </c>
      <c r="Q41" s="2">
        <v>2</v>
      </c>
      <c r="R41" s="4"/>
      <c r="S41" s="2">
        <v>1</v>
      </c>
      <c r="T41" s="4"/>
      <c r="U41" s="4"/>
      <c r="V41" s="4"/>
      <c r="W41" s="4"/>
      <c r="X41" s="2">
        <v>5</v>
      </c>
      <c r="Y41" s="2">
        <v>317</v>
      </c>
      <c r="Z41" s="2">
        <v>6</v>
      </c>
      <c r="AA41" s="2">
        <v>1</v>
      </c>
      <c r="AB41" s="4"/>
      <c r="AC41" s="2">
        <v>1</v>
      </c>
      <c r="AD41" s="4"/>
      <c r="AE41" s="4"/>
      <c r="AF41" s="4"/>
    </row>
    <row r="42" spans="1:32" ht="15" customHeight="1" x14ac:dyDescent="0.25">
      <c r="A42" s="2">
        <v>401800</v>
      </c>
      <c r="B42" s="3" t="s">
        <v>164</v>
      </c>
      <c r="C42" s="2">
        <v>767</v>
      </c>
      <c r="D42" s="4"/>
      <c r="E42" s="2">
        <v>153</v>
      </c>
      <c r="F42" s="4"/>
      <c r="G42" s="2">
        <v>28</v>
      </c>
      <c r="H42" s="2">
        <v>1</v>
      </c>
      <c r="I42" s="4"/>
      <c r="J42" s="4"/>
      <c r="K42" s="2">
        <v>44</v>
      </c>
      <c r="L42" s="2">
        <v>15</v>
      </c>
      <c r="M42" s="4"/>
      <c r="N42" s="2">
        <v>20</v>
      </c>
      <c r="O42" s="4"/>
      <c r="P42" s="2">
        <v>491</v>
      </c>
      <c r="Q42" s="4"/>
      <c r="R42" s="4"/>
      <c r="S42" s="2">
        <v>8</v>
      </c>
      <c r="T42" s="4"/>
      <c r="U42" s="4"/>
      <c r="V42" s="4"/>
      <c r="W42" s="4"/>
      <c r="X42" s="2">
        <v>2</v>
      </c>
      <c r="Y42" s="4"/>
      <c r="Z42" s="2">
        <v>5</v>
      </c>
      <c r="AA42" s="4"/>
      <c r="AB42" s="4"/>
      <c r="AC42" s="4"/>
      <c r="AD42" s="4"/>
      <c r="AE42" s="4"/>
      <c r="AF42" s="4"/>
    </row>
    <row r="43" spans="1:32" ht="15" customHeight="1" x14ac:dyDescent="0.25">
      <c r="A43" s="2">
        <v>412800</v>
      </c>
      <c r="B43" s="3" t="s">
        <v>165</v>
      </c>
      <c r="C43" s="2">
        <v>4382</v>
      </c>
      <c r="D43" s="2">
        <v>9</v>
      </c>
      <c r="E43" s="2">
        <v>1902</v>
      </c>
      <c r="F43" s="2">
        <v>3</v>
      </c>
      <c r="G43" s="2">
        <v>144</v>
      </c>
      <c r="H43" s="2">
        <v>13</v>
      </c>
      <c r="I43" s="4"/>
      <c r="J43" s="2">
        <v>6</v>
      </c>
      <c r="K43" s="2">
        <v>271</v>
      </c>
      <c r="L43" s="2">
        <v>213</v>
      </c>
      <c r="M43" s="4"/>
      <c r="N43" s="2">
        <v>19</v>
      </c>
      <c r="O43" s="2">
        <v>11</v>
      </c>
      <c r="P43" s="2">
        <v>1022</v>
      </c>
      <c r="Q43" s="2">
        <v>44</v>
      </c>
      <c r="R43" s="2">
        <v>1</v>
      </c>
      <c r="S43" s="2">
        <v>171</v>
      </c>
      <c r="T43" s="4"/>
      <c r="U43" s="4"/>
      <c r="V43" s="2">
        <v>7</v>
      </c>
      <c r="W43" s="2">
        <v>3</v>
      </c>
      <c r="X43" s="2">
        <v>82</v>
      </c>
      <c r="Y43" s="2">
        <v>3</v>
      </c>
      <c r="Z43" s="2">
        <v>458</v>
      </c>
      <c r="AA43" s="4"/>
      <c r="AB43" s="4"/>
      <c r="AC43" s="4"/>
      <c r="AD43" s="4"/>
      <c r="AE43" s="4"/>
      <c r="AF43" s="4"/>
    </row>
    <row r="44" spans="1:32" ht="15" customHeight="1" x14ac:dyDescent="0.25">
      <c r="A44" s="2">
        <v>412847</v>
      </c>
      <c r="B44" s="3" t="s">
        <v>166</v>
      </c>
      <c r="C44" s="2">
        <v>4022</v>
      </c>
      <c r="D44" s="2">
        <v>2044</v>
      </c>
      <c r="E44" s="2">
        <v>43</v>
      </c>
      <c r="F44" s="2">
        <v>8</v>
      </c>
      <c r="G44" s="2">
        <v>154</v>
      </c>
      <c r="H44" s="2">
        <v>139</v>
      </c>
      <c r="I44" s="2">
        <v>16</v>
      </c>
      <c r="J44" s="2">
        <v>18</v>
      </c>
      <c r="K44" s="2">
        <v>24</v>
      </c>
      <c r="L44" s="2">
        <v>259</v>
      </c>
      <c r="M44" s="4"/>
      <c r="N44" s="2">
        <v>135</v>
      </c>
      <c r="O44" s="2">
        <v>161</v>
      </c>
      <c r="P44" s="2">
        <v>68</v>
      </c>
      <c r="Q44" s="2">
        <v>89</v>
      </c>
      <c r="R44" s="2">
        <v>13</v>
      </c>
      <c r="S44" s="2">
        <v>23</v>
      </c>
      <c r="T44" s="2">
        <v>2</v>
      </c>
      <c r="U44" s="4"/>
      <c r="V44" s="2">
        <v>15</v>
      </c>
      <c r="W44" s="2">
        <v>19</v>
      </c>
      <c r="X44" s="2">
        <v>18</v>
      </c>
      <c r="Y44" s="2">
        <v>153</v>
      </c>
      <c r="Z44" s="2">
        <v>584</v>
      </c>
      <c r="AA44" s="2">
        <v>4</v>
      </c>
      <c r="AB44" s="2">
        <v>4</v>
      </c>
      <c r="AC44" s="2">
        <v>22</v>
      </c>
      <c r="AD44" s="2">
        <v>2</v>
      </c>
      <c r="AE44" s="2">
        <v>5</v>
      </c>
      <c r="AF44" s="4"/>
    </row>
    <row r="45" spans="1:32" ht="15" customHeight="1" x14ac:dyDescent="0.25">
      <c r="A45" s="2">
        <v>413018</v>
      </c>
      <c r="B45" s="3" t="s">
        <v>167</v>
      </c>
      <c r="C45" s="2">
        <v>250</v>
      </c>
      <c r="D45" s="2">
        <v>72</v>
      </c>
      <c r="E45" s="2">
        <v>28</v>
      </c>
      <c r="F45" s="2">
        <v>1</v>
      </c>
      <c r="G45" s="2">
        <v>18</v>
      </c>
      <c r="H45" s="2">
        <v>5</v>
      </c>
      <c r="I45" s="4"/>
      <c r="J45" s="4"/>
      <c r="K45" s="4"/>
      <c r="L45" s="2">
        <v>3</v>
      </c>
      <c r="M45" s="4"/>
      <c r="N45" s="2">
        <v>47</v>
      </c>
      <c r="O45" s="4"/>
      <c r="P45" s="2">
        <v>2</v>
      </c>
      <c r="Q45" s="4"/>
      <c r="R45" s="4"/>
      <c r="S45" s="4"/>
      <c r="T45" s="4"/>
      <c r="U45" s="4"/>
      <c r="V45" s="4"/>
      <c r="W45" s="4"/>
      <c r="X45" s="4"/>
      <c r="Y45" s="2">
        <v>34</v>
      </c>
      <c r="Z45" s="2">
        <v>40</v>
      </c>
      <c r="AA45" s="4"/>
      <c r="AB45" s="4"/>
      <c r="AC45" s="4"/>
      <c r="AD45" s="4"/>
      <c r="AE45" s="4"/>
      <c r="AF45" s="4"/>
    </row>
    <row r="46" spans="1:32" ht="15" customHeight="1" x14ac:dyDescent="0.25">
      <c r="A46" s="2">
        <v>413700</v>
      </c>
      <c r="B46" s="3" t="s">
        <v>168</v>
      </c>
      <c r="C46" s="2">
        <v>1500</v>
      </c>
      <c r="D46" s="2">
        <v>455</v>
      </c>
      <c r="E46" s="2">
        <v>12</v>
      </c>
      <c r="F46" s="2">
        <v>39</v>
      </c>
      <c r="G46" s="2">
        <v>17</v>
      </c>
      <c r="H46" s="2">
        <v>11</v>
      </c>
      <c r="I46" s="4"/>
      <c r="J46" s="2">
        <v>1</v>
      </c>
      <c r="K46" s="2">
        <v>39</v>
      </c>
      <c r="L46" s="2">
        <v>26</v>
      </c>
      <c r="M46" s="4"/>
      <c r="N46" s="2">
        <v>1</v>
      </c>
      <c r="O46" s="4"/>
      <c r="P46" s="4"/>
      <c r="Q46" s="4"/>
      <c r="R46" s="4"/>
      <c r="S46" s="2">
        <v>1</v>
      </c>
      <c r="T46" s="4"/>
      <c r="U46" s="4"/>
      <c r="V46" s="2">
        <v>20</v>
      </c>
      <c r="W46" s="2">
        <v>1</v>
      </c>
      <c r="X46" s="2">
        <v>2</v>
      </c>
      <c r="Y46" s="2">
        <v>850</v>
      </c>
      <c r="Z46" s="2">
        <v>21</v>
      </c>
      <c r="AA46" s="4"/>
      <c r="AB46" s="4"/>
      <c r="AC46" s="2">
        <v>4</v>
      </c>
      <c r="AD46" s="4"/>
      <c r="AE46" s="4"/>
      <c r="AF46" s="4"/>
    </row>
    <row r="47" spans="1:32" ht="15" customHeight="1" x14ac:dyDescent="0.25">
      <c r="A47" s="2">
        <v>414700</v>
      </c>
      <c r="B47" s="3" t="s">
        <v>169</v>
      </c>
      <c r="C47" s="2">
        <v>2198</v>
      </c>
      <c r="D47" s="2">
        <v>830</v>
      </c>
      <c r="E47" s="2">
        <v>5</v>
      </c>
      <c r="F47" s="2">
        <v>126</v>
      </c>
      <c r="G47" s="2">
        <v>40</v>
      </c>
      <c r="H47" s="2">
        <v>49</v>
      </c>
      <c r="I47" s="4"/>
      <c r="J47" s="2">
        <v>7</v>
      </c>
      <c r="K47" s="2">
        <v>8</v>
      </c>
      <c r="L47" s="2">
        <v>270</v>
      </c>
      <c r="M47" s="4"/>
      <c r="N47" s="2">
        <v>27</v>
      </c>
      <c r="O47" s="2">
        <v>45</v>
      </c>
      <c r="P47" s="2">
        <v>6</v>
      </c>
      <c r="Q47" s="2">
        <v>7</v>
      </c>
      <c r="R47" s="4"/>
      <c r="S47" s="4"/>
      <c r="T47" s="2">
        <v>1</v>
      </c>
      <c r="U47" s="4"/>
      <c r="V47" s="2">
        <v>16</v>
      </c>
      <c r="W47" s="2">
        <v>6</v>
      </c>
      <c r="X47" s="2">
        <v>83</v>
      </c>
      <c r="Y47" s="2">
        <v>408</v>
      </c>
      <c r="Z47" s="2">
        <v>211</v>
      </c>
      <c r="AA47" s="2">
        <v>1</v>
      </c>
      <c r="AB47" s="2">
        <v>1</v>
      </c>
      <c r="AC47" s="2">
        <v>50</v>
      </c>
      <c r="AD47" s="2">
        <v>1</v>
      </c>
      <c r="AE47" s="4"/>
      <c r="AF47" s="4"/>
    </row>
    <row r="48" spans="1:32" ht="15" customHeight="1" x14ac:dyDescent="0.25">
      <c r="A48" s="2">
        <v>415201</v>
      </c>
      <c r="B48" s="3" t="s">
        <v>170</v>
      </c>
      <c r="C48" s="2">
        <v>4613</v>
      </c>
      <c r="D48" s="2">
        <v>3337</v>
      </c>
      <c r="E48" s="2">
        <v>69</v>
      </c>
      <c r="F48" s="2">
        <v>409</v>
      </c>
      <c r="G48" s="2">
        <v>11</v>
      </c>
      <c r="H48" s="2">
        <v>7</v>
      </c>
      <c r="I48" s="4"/>
      <c r="J48" s="2">
        <v>19</v>
      </c>
      <c r="K48" s="2">
        <v>25</v>
      </c>
      <c r="L48" s="2">
        <v>52</v>
      </c>
      <c r="M48" s="4"/>
      <c r="N48" s="2">
        <v>2</v>
      </c>
      <c r="O48" s="2">
        <v>1</v>
      </c>
      <c r="P48" s="2">
        <v>19</v>
      </c>
      <c r="Q48" s="2">
        <v>4</v>
      </c>
      <c r="R48" s="4"/>
      <c r="S48" s="4"/>
      <c r="T48" s="4"/>
      <c r="U48" s="4"/>
      <c r="V48" s="2">
        <v>3</v>
      </c>
      <c r="W48" s="4"/>
      <c r="X48" s="2">
        <v>14</v>
      </c>
      <c r="Y48" s="2">
        <v>597</v>
      </c>
      <c r="Z48" s="2">
        <v>40</v>
      </c>
      <c r="AA48" s="4"/>
      <c r="AB48" s="4"/>
      <c r="AC48" s="2">
        <v>4</v>
      </c>
      <c r="AD48" s="4"/>
      <c r="AE48" s="4"/>
      <c r="AF48" s="4"/>
    </row>
    <row r="49" spans="1:32" ht="15" customHeight="1" x14ac:dyDescent="0.25">
      <c r="A49" s="2">
        <v>415823</v>
      </c>
      <c r="B49" s="3" t="s">
        <v>171</v>
      </c>
      <c r="C49" s="2">
        <v>217</v>
      </c>
      <c r="D49" s="2">
        <v>96</v>
      </c>
      <c r="E49" s="4"/>
      <c r="F49" s="2">
        <v>1</v>
      </c>
      <c r="G49" s="2">
        <v>8</v>
      </c>
      <c r="H49" s="2">
        <v>2</v>
      </c>
      <c r="I49" s="4"/>
      <c r="J49" s="4"/>
      <c r="K49" s="2">
        <v>7</v>
      </c>
      <c r="L49" s="2">
        <v>1</v>
      </c>
      <c r="M49" s="4"/>
      <c r="N49" s="2">
        <v>8</v>
      </c>
      <c r="O49" s="2">
        <v>1</v>
      </c>
      <c r="P49" s="2">
        <v>2</v>
      </c>
      <c r="Q49" s="4"/>
      <c r="R49" s="4"/>
      <c r="S49" s="4"/>
      <c r="T49" s="4"/>
      <c r="U49" s="4"/>
      <c r="V49" s="2">
        <v>8</v>
      </c>
      <c r="W49" s="4"/>
      <c r="X49" s="4"/>
      <c r="Y49" s="2">
        <v>65</v>
      </c>
      <c r="Z49" s="2">
        <v>18</v>
      </c>
      <c r="AA49" s="4"/>
      <c r="AB49" s="4"/>
      <c r="AC49" s="4"/>
      <c r="AD49" s="4"/>
      <c r="AE49" s="4"/>
      <c r="AF49" s="4"/>
    </row>
    <row r="50" spans="1:32" ht="15" customHeight="1" x14ac:dyDescent="0.25">
      <c r="A50" s="2">
        <v>420900</v>
      </c>
      <c r="B50" s="3" t="s">
        <v>172</v>
      </c>
      <c r="C50" s="2">
        <v>575</v>
      </c>
      <c r="D50" s="2">
        <v>182</v>
      </c>
      <c r="E50" s="2">
        <v>5</v>
      </c>
      <c r="F50" s="2">
        <v>1</v>
      </c>
      <c r="G50" s="2">
        <v>105</v>
      </c>
      <c r="H50" s="2">
        <v>10</v>
      </c>
      <c r="I50" s="4"/>
      <c r="J50" s="2">
        <v>3</v>
      </c>
      <c r="K50" s="2">
        <v>9</v>
      </c>
      <c r="L50" s="2">
        <v>33</v>
      </c>
      <c r="M50" s="4"/>
      <c r="N50" s="2">
        <v>27</v>
      </c>
      <c r="O50" s="2">
        <v>1</v>
      </c>
      <c r="P50" s="2">
        <v>5</v>
      </c>
      <c r="Q50" s="2">
        <v>2</v>
      </c>
      <c r="R50" s="4"/>
      <c r="S50" s="2">
        <v>4</v>
      </c>
      <c r="T50" s="4"/>
      <c r="U50" s="4"/>
      <c r="V50" s="2">
        <v>8</v>
      </c>
      <c r="W50" s="2">
        <v>1</v>
      </c>
      <c r="X50" s="2">
        <v>25</v>
      </c>
      <c r="Y50" s="2">
        <v>77</v>
      </c>
      <c r="Z50" s="2">
        <v>72</v>
      </c>
      <c r="AA50" s="4"/>
      <c r="AB50" s="2">
        <v>1</v>
      </c>
      <c r="AC50" s="2">
        <v>4</v>
      </c>
      <c r="AD50" s="4"/>
      <c r="AE50" s="4"/>
      <c r="AF50" s="4"/>
    </row>
    <row r="51" spans="1:32" ht="15" customHeight="1" x14ac:dyDescent="0.25">
      <c r="A51" s="2">
        <v>422700</v>
      </c>
      <c r="B51" s="3" t="s">
        <v>173</v>
      </c>
      <c r="C51" s="2">
        <v>2322</v>
      </c>
      <c r="D51" s="2">
        <v>1480</v>
      </c>
      <c r="E51" s="2">
        <v>4</v>
      </c>
      <c r="F51" s="2">
        <v>22</v>
      </c>
      <c r="G51" s="2">
        <v>118</v>
      </c>
      <c r="H51" s="2">
        <v>229</v>
      </c>
      <c r="I51" s="4"/>
      <c r="J51" s="2">
        <v>14</v>
      </c>
      <c r="K51" s="2">
        <v>6</v>
      </c>
      <c r="L51" s="2">
        <v>44</v>
      </c>
      <c r="M51" s="4"/>
      <c r="N51" s="2">
        <v>80</v>
      </c>
      <c r="O51" s="2">
        <v>5</v>
      </c>
      <c r="P51" s="2">
        <v>9</v>
      </c>
      <c r="Q51" s="2">
        <v>2</v>
      </c>
      <c r="R51" s="4"/>
      <c r="S51" s="2">
        <v>2</v>
      </c>
      <c r="T51" s="4"/>
      <c r="U51" s="4"/>
      <c r="V51" s="2">
        <v>7</v>
      </c>
      <c r="W51" s="2">
        <v>2</v>
      </c>
      <c r="X51" s="2">
        <v>5</v>
      </c>
      <c r="Y51" s="2">
        <v>128</v>
      </c>
      <c r="Z51" s="2">
        <v>150</v>
      </c>
      <c r="AA51" s="4"/>
      <c r="AB51" s="2">
        <v>1</v>
      </c>
      <c r="AC51" s="2">
        <v>14</v>
      </c>
      <c r="AD51" s="4"/>
      <c r="AE51" s="4"/>
      <c r="AF51" s="4"/>
    </row>
    <row r="52" spans="1:32" ht="15" customHeight="1" x14ac:dyDescent="0.25">
      <c r="A52" s="2">
        <v>422851</v>
      </c>
      <c r="B52" s="3" t="s">
        <v>174</v>
      </c>
      <c r="C52" s="2">
        <v>2737</v>
      </c>
      <c r="D52" s="2">
        <v>1690</v>
      </c>
      <c r="E52" s="2">
        <v>136</v>
      </c>
      <c r="F52" s="2">
        <v>20</v>
      </c>
      <c r="G52" s="2">
        <v>123</v>
      </c>
      <c r="H52" s="2">
        <v>117</v>
      </c>
      <c r="I52" s="4"/>
      <c r="J52" s="2">
        <v>12</v>
      </c>
      <c r="K52" s="2">
        <v>115</v>
      </c>
      <c r="L52" s="2">
        <v>35</v>
      </c>
      <c r="M52" s="4"/>
      <c r="N52" s="2">
        <v>33</v>
      </c>
      <c r="O52" s="2">
        <v>2</v>
      </c>
      <c r="P52" s="2">
        <v>26</v>
      </c>
      <c r="Q52" s="2">
        <v>8</v>
      </c>
      <c r="R52" s="2">
        <v>1</v>
      </c>
      <c r="S52" s="2">
        <v>1</v>
      </c>
      <c r="T52" s="4"/>
      <c r="U52" s="2">
        <v>1</v>
      </c>
      <c r="V52" s="2">
        <v>24</v>
      </c>
      <c r="W52" s="2">
        <v>1</v>
      </c>
      <c r="X52" s="2">
        <v>2</v>
      </c>
      <c r="Y52" s="2">
        <v>121</v>
      </c>
      <c r="Z52" s="2">
        <v>222</v>
      </c>
      <c r="AA52" s="2">
        <v>1</v>
      </c>
      <c r="AB52" s="4"/>
      <c r="AC52" s="2">
        <v>46</v>
      </c>
      <c r="AD52" s="4"/>
      <c r="AE52" s="4"/>
      <c r="AF52" s="4"/>
    </row>
    <row r="53" spans="1:32" ht="15" customHeight="1" x14ac:dyDescent="0.25">
      <c r="A53" s="2">
        <v>423700</v>
      </c>
      <c r="B53" s="3" t="s">
        <v>175</v>
      </c>
      <c r="C53" s="2">
        <v>1863</v>
      </c>
      <c r="D53" s="2">
        <v>806</v>
      </c>
      <c r="E53" s="2">
        <v>96</v>
      </c>
      <c r="F53" s="2">
        <v>69</v>
      </c>
      <c r="G53" s="2">
        <v>64</v>
      </c>
      <c r="H53" s="2">
        <v>69</v>
      </c>
      <c r="I53" s="4"/>
      <c r="J53" s="2">
        <v>11</v>
      </c>
      <c r="K53" s="2">
        <v>36</v>
      </c>
      <c r="L53" s="2">
        <v>80</v>
      </c>
      <c r="M53" s="4"/>
      <c r="N53" s="2">
        <v>18</v>
      </c>
      <c r="O53" s="2">
        <v>3</v>
      </c>
      <c r="P53" s="2">
        <v>13</v>
      </c>
      <c r="Q53" s="2">
        <v>9</v>
      </c>
      <c r="R53" s="4"/>
      <c r="S53" s="2">
        <v>1</v>
      </c>
      <c r="T53" s="4"/>
      <c r="U53" s="4"/>
      <c r="V53" s="2">
        <v>71</v>
      </c>
      <c r="W53" s="2">
        <v>1</v>
      </c>
      <c r="X53" s="2">
        <v>5</v>
      </c>
      <c r="Y53" s="2">
        <v>124</v>
      </c>
      <c r="Z53" s="2">
        <v>369</v>
      </c>
      <c r="AA53" s="4"/>
      <c r="AB53" s="4"/>
      <c r="AC53" s="2">
        <v>18</v>
      </c>
      <c r="AD53" s="4"/>
      <c r="AE53" s="4"/>
      <c r="AF53" s="4"/>
    </row>
    <row r="54" spans="1:32" ht="15" customHeight="1" x14ac:dyDescent="0.25">
      <c r="A54" s="2">
        <v>425300</v>
      </c>
      <c r="B54" s="3" t="s">
        <v>176</v>
      </c>
      <c r="C54" s="2">
        <v>1</v>
      </c>
      <c r="D54" s="2">
        <v>1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5" customHeight="1" x14ac:dyDescent="0.25">
      <c r="A55" s="2">
        <v>425500</v>
      </c>
      <c r="B55" s="3" t="s">
        <v>177</v>
      </c>
      <c r="C55" s="2">
        <v>876</v>
      </c>
      <c r="D55" s="2">
        <v>523</v>
      </c>
      <c r="E55" s="2">
        <v>161</v>
      </c>
      <c r="F55" s="2">
        <v>8</v>
      </c>
      <c r="G55" s="2">
        <v>25</v>
      </c>
      <c r="H55" s="2">
        <v>30</v>
      </c>
      <c r="I55" s="4"/>
      <c r="J55" s="2">
        <v>8</v>
      </c>
      <c r="K55" s="2">
        <v>15</v>
      </c>
      <c r="L55" s="2">
        <v>17</v>
      </c>
      <c r="M55" s="4"/>
      <c r="N55" s="2">
        <v>20</v>
      </c>
      <c r="O55" s="2">
        <v>1</v>
      </c>
      <c r="P55" s="2">
        <v>3</v>
      </c>
      <c r="Q55" s="4"/>
      <c r="R55" s="4"/>
      <c r="S55" s="4"/>
      <c r="T55" s="4"/>
      <c r="U55" s="2">
        <v>1</v>
      </c>
      <c r="V55" s="2">
        <v>6</v>
      </c>
      <c r="W55" s="4"/>
      <c r="X55" s="2">
        <v>5</v>
      </c>
      <c r="Y55" s="2">
        <v>40</v>
      </c>
      <c r="Z55" s="2">
        <v>11</v>
      </c>
      <c r="AA55" s="4"/>
      <c r="AB55" s="2">
        <v>2</v>
      </c>
      <c r="AC55" s="4"/>
      <c r="AD55" s="4"/>
      <c r="AE55" s="4"/>
      <c r="AF55" s="4"/>
    </row>
    <row r="56" spans="1:32" ht="15" customHeight="1" x14ac:dyDescent="0.25">
      <c r="A56" s="2">
        <v>430800</v>
      </c>
      <c r="B56" s="3" t="s">
        <v>178</v>
      </c>
      <c r="C56" s="2">
        <v>1524</v>
      </c>
      <c r="D56" s="2">
        <v>866</v>
      </c>
      <c r="E56" s="2">
        <v>4</v>
      </c>
      <c r="F56" s="2">
        <v>33</v>
      </c>
      <c r="G56" s="2">
        <v>20</v>
      </c>
      <c r="H56" s="2">
        <v>32</v>
      </c>
      <c r="I56" s="2">
        <v>1</v>
      </c>
      <c r="J56" s="2">
        <v>6</v>
      </c>
      <c r="K56" s="2">
        <v>2</v>
      </c>
      <c r="L56" s="2">
        <v>57</v>
      </c>
      <c r="M56" s="4"/>
      <c r="N56" s="2">
        <v>3</v>
      </c>
      <c r="O56" s="2">
        <v>2</v>
      </c>
      <c r="P56" s="2">
        <v>14</v>
      </c>
      <c r="Q56" s="4"/>
      <c r="R56" s="4"/>
      <c r="S56" s="4"/>
      <c r="T56" s="4"/>
      <c r="U56" s="4"/>
      <c r="V56" s="2">
        <v>18</v>
      </c>
      <c r="W56" s="4"/>
      <c r="X56" s="2">
        <v>76</v>
      </c>
      <c r="Y56" s="2">
        <v>185</v>
      </c>
      <c r="Z56" s="2">
        <v>169</v>
      </c>
      <c r="AA56" s="2">
        <v>1</v>
      </c>
      <c r="AB56" s="4"/>
      <c r="AC56" s="2">
        <v>34</v>
      </c>
      <c r="AD56" s="4"/>
      <c r="AE56" s="4"/>
      <c r="AF56" s="2">
        <v>1</v>
      </c>
    </row>
    <row r="57" spans="1:32" ht="15" customHeight="1" x14ac:dyDescent="0.25">
      <c r="A57" s="2">
        <v>435400</v>
      </c>
      <c r="B57" s="3" t="s">
        <v>179</v>
      </c>
      <c r="C57" s="2">
        <v>631</v>
      </c>
      <c r="D57" s="2">
        <v>425</v>
      </c>
      <c r="E57" s="2">
        <v>1</v>
      </c>
      <c r="F57" s="2">
        <v>3</v>
      </c>
      <c r="G57" s="2">
        <v>25</v>
      </c>
      <c r="H57" s="4"/>
      <c r="I57" s="4"/>
      <c r="J57" s="4"/>
      <c r="K57" s="2">
        <v>2</v>
      </c>
      <c r="L57" s="2">
        <v>12</v>
      </c>
      <c r="M57" s="4"/>
      <c r="N57" s="2">
        <v>1</v>
      </c>
      <c r="O57" s="2">
        <v>1</v>
      </c>
      <c r="P57" s="2">
        <v>1</v>
      </c>
      <c r="Q57" s="2">
        <v>1</v>
      </c>
      <c r="R57" s="4"/>
      <c r="S57" s="4"/>
      <c r="T57" s="4"/>
      <c r="U57" s="2">
        <v>1</v>
      </c>
      <c r="V57" s="2">
        <v>1</v>
      </c>
      <c r="W57" s="2">
        <v>1</v>
      </c>
      <c r="X57" s="2">
        <v>25</v>
      </c>
      <c r="Y57" s="2">
        <v>86</v>
      </c>
      <c r="Z57" s="2">
        <v>41</v>
      </c>
      <c r="AA57" s="4"/>
      <c r="AB57" s="4"/>
      <c r="AC57" s="2">
        <v>4</v>
      </c>
      <c r="AD57" s="4"/>
      <c r="AE57" s="4"/>
      <c r="AF57" s="4"/>
    </row>
    <row r="58" spans="1:32" ht="15" customHeight="1" x14ac:dyDescent="0.25">
      <c r="A58" s="2">
        <v>444336</v>
      </c>
      <c r="B58" s="3" t="s">
        <v>180</v>
      </c>
      <c r="C58" s="2">
        <v>764</v>
      </c>
      <c r="D58" s="2">
        <v>501</v>
      </c>
      <c r="E58" s="2">
        <v>13</v>
      </c>
      <c r="F58" s="2">
        <v>1</v>
      </c>
      <c r="G58" s="2">
        <v>87</v>
      </c>
      <c r="H58" s="2">
        <v>6</v>
      </c>
      <c r="I58" s="4"/>
      <c r="J58" s="2">
        <v>7</v>
      </c>
      <c r="K58" s="2">
        <v>16</v>
      </c>
      <c r="L58" s="2">
        <v>15</v>
      </c>
      <c r="M58" s="4"/>
      <c r="N58" s="2">
        <v>11</v>
      </c>
      <c r="O58" s="2">
        <v>4</v>
      </c>
      <c r="P58" s="2">
        <v>4</v>
      </c>
      <c r="Q58" s="2">
        <v>2</v>
      </c>
      <c r="R58" s="4"/>
      <c r="S58" s="4"/>
      <c r="T58" s="4"/>
      <c r="U58" s="4"/>
      <c r="V58" s="4"/>
      <c r="W58" s="2">
        <v>1</v>
      </c>
      <c r="X58" s="2">
        <v>1</v>
      </c>
      <c r="Y58" s="2">
        <v>10</v>
      </c>
      <c r="Z58" s="2">
        <v>85</v>
      </c>
      <c r="AA58" s="4"/>
      <c r="AB58" s="4"/>
      <c r="AC58" s="4"/>
      <c r="AD58" s="4"/>
      <c r="AE58" s="4"/>
      <c r="AF58" s="4"/>
    </row>
    <row r="59" spans="1:32" ht="15" customHeight="1" x14ac:dyDescent="0.25">
      <c r="A59" s="2">
        <v>451000</v>
      </c>
      <c r="B59" s="3" t="s">
        <v>181</v>
      </c>
      <c r="C59" s="2">
        <v>1015</v>
      </c>
      <c r="D59" s="2">
        <v>926</v>
      </c>
      <c r="E59" s="2">
        <v>3</v>
      </c>
      <c r="F59" s="4"/>
      <c r="G59" s="2">
        <v>6</v>
      </c>
      <c r="H59" s="2">
        <v>7</v>
      </c>
      <c r="I59" s="4"/>
      <c r="J59" s="4"/>
      <c r="K59" s="2">
        <v>1</v>
      </c>
      <c r="L59" s="2">
        <v>11</v>
      </c>
      <c r="M59" s="4"/>
      <c r="N59" s="2">
        <v>2</v>
      </c>
      <c r="O59" s="4"/>
      <c r="P59" s="4"/>
      <c r="Q59" s="4"/>
      <c r="R59" s="4"/>
      <c r="S59" s="4"/>
      <c r="T59" s="4"/>
      <c r="U59" s="4"/>
      <c r="V59" s="4"/>
      <c r="W59" s="4"/>
      <c r="X59" s="2">
        <v>2</v>
      </c>
      <c r="Y59" s="2">
        <v>20</v>
      </c>
      <c r="Z59" s="2">
        <v>36</v>
      </c>
      <c r="AA59" s="4"/>
      <c r="AB59" s="4"/>
      <c r="AC59" s="2">
        <v>1</v>
      </c>
      <c r="AD59" s="4"/>
      <c r="AE59" s="4"/>
      <c r="AF59" s="4"/>
    </row>
    <row r="60" spans="1:32" ht="15" customHeight="1" x14ac:dyDescent="0.25">
      <c r="A60" s="2">
        <v>452400</v>
      </c>
      <c r="B60" s="3" t="s">
        <v>182</v>
      </c>
      <c r="C60" s="2">
        <v>5</v>
      </c>
      <c r="D60" s="2">
        <v>4</v>
      </c>
      <c r="E60" s="4"/>
      <c r="F60" s="4"/>
      <c r="G60" s="4"/>
      <c r="H60" s="2">
        <v>1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5" customHeight="1" x14ac:dyDescent="0.25">
      <c r="A61" s="2">
        <v>452751</v>
      </c>
      <c r="B61" s="3" t="s">
        <v>184</v>
      </c>
      <c r="C61" s="2">
        <v>1089</v>
      </c>
      <c r="D61" s="2">
        <v>482</v>
      </c>
      <c r="E61" s="2">
        <v>43</v>
      </c>
      <c r="F61" s="4"/>
      <c r="G61" s="2">
        <v>159</v>
      </c>
      <c r="H61" s="2">
        <v>35</v>
      </c>
      <c r="I61" s="4"/>
      <c r="J61" s="2">
        <v>5</v>
      </c>
      <c r="K61" s="2">
        <v>43</v>
      </c>
      <c r="L61" s="2">
        <v>38</v>
      </c>
      <c r="M61" s="4"/>
      <c r="N61" s="2">
        <v>100</v>
      </c>
      <c r="O61" s="2">
        <v>2</v>
      </c>
      <c r="P61" s="2">
        <v>14</v>
      </c>
      <c r="Q61" s="2">
        <v>2</v>
      </c>
      <c r="R61" s="4"/>
      <c r="S61" s="2">
        <v>5</v>
      </c>
      <c r="T61" s="4"/>
      <c r="U61" s="4"/>
      <c r="V61" s="4"/>
      <c r="W61" s="2">
        <v>6</v>
      </c>
      <c r="X61" s="2">
        <v>17</v>
      </c>
      <c r="Y61" s="2">
        <v>4</v>
      </c>
      <c r="Z61" s="2">
        <v>113</v>
      </c>
      <c r="AA61" s="2">
        <v>1</v>
      </c>
      <c r="AB61" s="4"/>
      <c r="AC61" s="2">
        <v>19</v>
      </c>
      <c r="AD61" s="2">
        <v>1</v>
      </c>
      <c r="AE61" s="4"/>
      <c r="AF61" s="4"/>
    </row>
    <row r="62" spans="1:32" ht="15" customHeight="1" x14ac:dyDescent="0.25">
      <c r="A62" s="2">
        <v>452800</v>
      </c>
      <c r="B62" s="3" t="s">
        <v>185</v>
      </c>
      <c r="C62" s="2">
        <v>2</v>
      </c>
      <c r="D62" s="2">
        <v>2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5" customHeight="1" x14ac:dyDescent="0.25">
      <c r="A63" s="2">
        <v>463500</v>
      </c>
      <c r="B63" s="3" t="s">
        <v>186</v>
      </c>
      <c r="C63" s="2">
        <v>259</v>
      </c>
      <c r="D63" s="4"/>
      <c r="E63" s="2">
        <v>85</v>
      </c>
      <c r="F63" s="4"/>
      <c r="G63" s="2">
        <v>6</v>
      </c>
      <c r="H63" s="2">
        <v>7</v>
      </c>
      <c r="I63" s="4"/>
      <c r="J63" s="4"/>
      <c r="K63" s="2">
        <v>114</v>
      </c>
      <c r="L63" s="2">
        <v>20</v>
      </c>
      <c r="M63" s="4"/>
      <c r="N63" s="2">
        <v>9</v>
      </c>
      <c r="O63" s="2">
        <v>1</v>
      </c>
      <c r="P63" s="2">
        <v>16</v>
      </c>
      <c r="Q63" s="4"/>
      <c r="R63" s="4"/>
      <c r="S63" s="4"/>
      <c r="T63" s="4"/>
      <c r="U63" s="4"/>
      <c r="V63" s="4"/>
      <c r="W63" s="4"/>
      <c r="X63" s="4"/>
      <c r="Y63" s="4"/>
      <c r="Z63" s="2">
        <v>1</v>
      </c>
      <c r="AA63" s="4"/>
      <c r="AB63" s="4"/>
      <c r="AC63" s="4"/>
      <c r="AD63" s="4"/>
      <c r="AE63" s="4"/>
      <c r="AF63" s="4"/>
    </row>
    <row r="64" spans="1:32" ht="15" customHeight="1" x14ac:dyDescent="0.25">
      <c r="A64" s="2">
        <v>475100</v>
      </c>
      <c r="B64" s="3" t="s">
        <v>187</v>
      </c>
      <c r="C64" s="2">
        <v>171</v>
      </c>
      <c r="D64" s="2">
        <v>16</v>
      </c>
      <c r="E64" s="2">
        <v>2</v>
      </c>
      <c r="F64" s="4"/>
      <c r="G64" s="2">
        <v>3</v>
      </c>
      <c r="H64" s="2">
        <v>5</v>
      </c>
      <c r="I64" s="4"/>
      <c r="J64" s="4"/>
      <c r="K64" s="2">
        <v>1</v>
      </c>
      <c r="L64" s="2">
        <v>59</v>
      </c>
      <c r="M64" s="4"/>
      <c r="N64" s="2">
        <v>68</v>
      </c>
      <c r="O64" s="2">
        <v>12</v>
      </c>
      <c r="P64" s="2">
        <v>1</v>
      </c>
      <c r="Q64" s="4"/>
      <c r="R64" s="4"/>
      <c r="S64" s="4"/>
      <c r="T64" s="4"/>
      <c r="U64" s="4"/>
      <c r="V64" s="4"/>
      <c r="W64" s="4"/>
      <c r="X64" s="4"/>
      <c r="Y64" s="2">
        <v>1</v>
      </c>
      <c r="Z64" s="4"/>
      <c r="AA64" s="4"/>
      <c r="AB64" s="4"/>
      <c r="AC64" s="4"/>
      <c r="AD64" s="2">
        <v>3</v>
      </c>
      <c r="AE64" s="4"/>
      <c r="AF64" s="4"/>
    </row>
    <row r="65" spans="1:32" ht="15" customHeight="1" x14ac:dyDescent="0.25">
      <c r="A65" s="2">
        <v>490800</v>
      </c>
      <c r="B65" s="3" t="s">
        <v>188</v>
      </c>
      <c r="C65" s="2">
        <v>65</v>
      </c>
      <c r="D65" s="2">
        <v>52</v>
      </c>
      <c r="E65" s="4"/>
      <c r="F65" s="4"/>
      <c r="G65" s="2">
        <v>1</v>
      </c>
      <c r="H65" s="2">
        <v>1</v>
      </c>
      <c r="I65" s="4"/>
      <c r="J65" s="4"/>
      <c r="K65" s="4"/>
      <c r="L65" s="2">
        <v>2</v>
      </c>
      <c r="M65" s="4"/>
      <c r="N65" s="2">
        <v>4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2">
        <v>5</v>
      </c>
      <c r="Z65" s="4"/>
      <c r="AA65" s="4"/>
      <c r="AB65" s="4"/>
      <c r="AC65" s="4"/>
      <c r="AD65" s="4"/>
      <c r="AE65" s="4"/>
      <c r="AF65" s="4"/>
    </row>
    <row r="66" spans="1:32" ht="15" customHeight="1" x14ac:dyDescent="0.25">
      <c r="A66" s="2">
        <v>514407</v>
      </c>
      <c r="B66" s="3" t="s">
        <v>190</v>
      </c>
      <c r="C66" s="2">
        <v>1171</v>
      </c>
      <c r="D66" s="2">
        <v>976</v>
      </c>
      <c r="E66" s="2">
        <v>3</v>
      </c>
      <c r="F66" s="4"/>
      <c r="G66" s="2">
        <v>14</v>
      </c>
      <c r="H66" s="2">
        <v>18</v>
      </c>
      <c r="I66" s="4"/>
      <c r="J66" s="4"/>
      <c r="K66" s="2">
        <v>54</v>
      </c>
      <c r="L66" s="2">
        <v>19</v>
      </c>
      <c r="M66" s="4"/>
      <c r="N66" s="2">
        <v>12</v>
      </c>
      <c r="O66" s="2">
        <v>9</v>
      </c>
      <c r="P66" s="2">
        <v>5</v>
      </c>
      <c r="Q66" s="4"/>
      <c r="R66" s="4"/>
      <c r="S66" s="4"/>
      <c r="T66" s="4"/>
      <c r="U66" s="4"/>
      <c r="V66" s="4"/>
      <c r="W66" s="2">
        <v>1</v>
      </c>
      <c r="X66" s="2">
        <v>2</v>
      </c>
      <c r="Y66" s="2">
        <v>10</v>
      </c>
      <c r="Z66" s="2">
        <v>46</v>
      </c>
      <c r="AA66" s="4"/>
      <c r="AB66" s="4"/>
      <c r="AC66" s="2">
        <v>2</v>
      </c>
      <c r="AD66" s="4"/>
      <c r="AE66" s="4"/>
      <c r="AF66" s="4"/>
    </row>
    <row r="67" spans="1:32" ht="15" customHeight="1" x14ac:dyDescent="0.25">
      <c r="A67" s="2">
        <v>530720</v>
      </c>
      <c r="B67" s="3" t="s">
        <v>191</v>
      </c>
      <c r="C67" s="2">
        <v>1233</v>
      </c>
      <c r="D67" s="2">
        <v>938</v>
      </c>
      <c r="E67" s="2">
        <v>7</v>
      </c>
      <c r="F67" s="2">
        <v>1</v>
      </c>
      <c r="G67" s="2">
        <v>20</v>
      </c>
      <c r="H67" s="2">
        <v>13</v>
      </c>
      <c r="I67" s="2">
        <v>3</v>
      </c>
      <c r="J67" s="2">
        <v>15</v>
      </c>
      <c r="K67" s="2">
        <v>31</v>
      </c>
      <c r="L67" s="2">
        <v>57</v>
      </c>
      <c r="M67" s="4"/>
      <c r="N67" s="2">
        <v>5</v>
      </c>
      <c r="O67" s="4"/>
      <c r="P67" s="2">
        <v>31</v>
      </c>
      <c r="Q67" s="2">
        <v>9</v>
      </c>
      <c r="R67" s="4"/>
      <c r="S67" s="4"/>
      <c r="T67" s="4"/>
      <c r="U67" s="4"/>
      <c r="V67" s="2">
        <v>4</v>
      </c>
      <c r="W67" s="4"/>
      <c r="X67" s="2">
        <v>11</v>
      </c>
      <c r="Y67" s="2">
        <v>31</v>
      </c>
      <c r="Z67" s="2">
        <v>49</v>
      </c>
      <c r="AA67" s="4"/>
      <c r="AB67" s="4"/>
      <c r="AC67" s="2">
        <v>8</v>
      </c>
      <c r="AD67" s="4"/>
      <c r="AE67" s="4"/>
      <c r="AF67" s="4"/>
    </row>
    <row r="68" spans="1:32" ht="15" customHeight="1" x14ac:dyDescent="0.25">
      <c r="A68" s="2">
        <v>531800</v>
      </c>
      <c r="B68" s="3" t="s">
        <v>192</v>
      </c>
      <c r="C68" s="2">
        <v>93</v>
      </c>
      <c r="D68" s="2">
        <v>61</v>
      </c>
      <c r="E68" s="2">
        <v>2</v>
      </c>
      <c r="F68" s="4"/>
      <c r="G68" s="2">
        <v>1</v>
      </c>
      <c r="H68" s="2">
        <v>2</v>
      </c>
      <c r="I68" s="4"/>
      <c r="J68" s="4"/>
      <c r="K68" s="2">
        <v>2</v>
      </c>
      <c r="L68" s="2">
        <v>2</v>
      </c>
      <c r="M68" s="4"/>
      <c r="N68" s="4"/>
      <c r="O68" s="4"/>
      <c r="P68" s="4"/>
      <c r="Q68" s="4"/>
      <c r="R68" s="4"/>
      <c r="S68" s="4"/>
      <c r="T68" s="4"/>
      <c r="U68" s="4"/>
      <c r="V68" s="2">
        <v>1</v>
      </c>
      <c r="W68" s="4"/>
      <c r="X68" s="4"/>
      <c r="Y68" s="2">
        <v>21</v>
      </c>
      <c r="Z68" s="2">
        <v>1</v>
      </c>
      <c r="AA68" s="4"/>
      <c r="AB68" s="4"/>
      <c r="AC68" s="4"/>
      <c r="AD68" s="4"/>
      <c r="AE68" s="4"/>
      <c r="AF68" s="4"/>
    </row>
    <row r="69" spans="1:32" ht="15" customHeight="1" x14ac:dyDescent="0.25">
      <c r="A69" s="2">
        <v>531900</v>
      </c>
      <c r="B69" s="3" t="s">
        <v>193</v>
      </c>
      <c r="C69" s="2">
        <v>1</v>
      </c>
      <c r="D69" s="2">
        <v>1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5" customHeight="1" x14ac:dyDescent="0.25">
      <c r="A70" s="2">
        <v>545600</v>
      </c>
      <c r="B70" s="3" t="s">
        <v>194</v>
      </c>
      <c r="C70" s="2">
        <v>63</v>
      </c>
      <c r="D70" s="2">
        <v>36</v>
      </c>
      <c r="E70" s="4"/>
      <c r="F70" s="4"/>
      <c r="G70" s="2">
        <v>4</v>
      </c>
      <c r="H70" s="4"/>
      <c r="I70" s="2">
        <v>2</v>
      </c>
      <c r="J70" s="4"/>
      <c r="K70" s="2">
        <v>3</v>
      </c>
      <c r="L70" s="2">
        <v>2</v>
      </c>
      <c r="M70" s="4"/>
      <c r="N70" s="2">
        <v>3</v>
      </c>
      <c r="O70" s="4"/>
      <c r="P70" s="2">
        <v>7</v>
      </c>
      <c r="Q70" s="2">
        <v>5</v>
      </c>
      <c r="R70" s="4"/>
      <c r="S70" s="2">
        <v>1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3" spans="1:32" ht="15" customHeight="1" x14ac:dyDescent="0.25">
      <c r="A73" s="2">
        <v>0</v>
      </c>
      <c r="B73" s="3" t="s">
        <v>120</v>
      </c>
      <c r="C73" s="2">
        <v>5</v>
      </c>
      <c r="D73" s="2">
        <v>3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2">
        <v>2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5" customHeight="1" x14ac:dyDescent="0.25">
      <c r="A74" s="2">
        <v>13500</v>
      </c>
      <c r="B74" s="3" t="s">
        <v>121</v>
      </c>
      <c r="C74" s="2">
        <v>2</v>
      </c>
      <c r="D74" s="4"/>
      <c r="E74" s="4"/>
      <c r="F74" s="4"/>
      <c r="G74" s="4"/>
      <c r="H74" s="4"/>
      <c r="I74" s="4"/>
      <c r="J74" s="4"/>
      <c r="K74" s="4"/>
      <c r="L74" s="2">
        <v>2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5" customHeight="1" x14ac:dyDescent="0.25">
      <c r="A75" s="2">
        <v>371000</v>
      </c>
      <c r="B75" s="3" t="s">
        <v>156</v>
      </c>
      <c r="C75" s="2">
        <v>2</v>
      </c>
      <c r="D75" s="2">
        <v>2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5" customHeight="1" x14ac:dyDescent="0.25">
      <c r="A76" s="2">
        <v>371200</v>
      </c>
      <c r="B76" s="3" t="s">
        <v>157</v>
      </c>
      <c r="C76" s="2">
        <v>3</v>
      </c>
      <c r="D76" s="2">
        <v>3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5" customHeight="1" x14ac:dyDescent="0.25">
      <c r="A77" s="2">
        <v>452700</v>
      </c>
      <c r="B77" s="3" t="s">
        <v>183</v>
      </c>
      <c r="C77" s="2">
        <v>8</v>
      </c>
      <c r="D77" s="2">
        <v>7</v>
      </c>
      <c r="E77" s="4"/>
      <c r="F77" s="4"/>
      <c r="G77" s="4"/>
      <c r="H77" s="2">
        <v>1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5" customHeight="1" x14ac:dyDescent="0.25">
      <c r="A78" s="2">
        <v>505600</v>
      </c>
      <c r="B78" s="3" t="s">
        <v>189</v>
      </c>
      <c r="C78" s="2">
        <v>1</v>
      </c>
      <c r="D78" s="4"/>
      <c r="E78" s="4"/>
      <c r="F78" s="4"/>
      <c r="G78" s="4"/>
      <c r="H78" s="4"/>
      <c r="I78" s="4"/>
      <c r="J78" s="4"/>
      <c r="K78" s="2">
        <v>1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x14ac:dyDescent="0.25">
      <c r="C79">
        <f>SUM(C73:C78)</f>
        <v>21</v>
      </c>
      <c r="D79">
        <f t="shared" ref="D79:AF79" si="0">SUM(D73:D78)</f>
        <v>15</v>
      </c>
      <c r="E79">
        <f t="shared" si="0"/>
        <v>0</v>
      </c>
      <c r="F79">
        <f t="shared" si="0"/>
        <v>0</v>
      </c>
      <c r="G79">
        <f t="shared" si="0"/>
        <v>0</v>
      </c>
      <c r="H79">
        <f t="shared" si="0"/>
        <v>1</v>
      </c>
      <c r="I79">
        <f t="shared" si="0"/>
        <v>0</v>
      </c>
      <c r="J79">
        <f t="shared" si="0"/>
        <v>0</v>
      </c>
      <c r="K79">
        <f t="shared" si="0"/>
        <v>1</v>
      </c>
      <c r="L79">
        <f t="shared" si="0"/>
        <v>2</v>
      </c>
      <c r="M79">
        <f t="shared" si="0"/>
        <v>0</v>
      </c>
      <c r="N79">
        <f t="shared" si="0"/>
        <v>0</v>
      </c>
      <c r="O79">
        <f t="shared" si="0"/>
        <v>0</v>
      </c>
      <c r="P79">
        <f t="shared" si="0"/>
        <v>2</v>
      </c>
      <c r="Q79">
        <f t="shared" si="0"/>
        <v>0</v>
      </c>
      <c r="R79">
        <f t="shared" si="0"/>
        <v>0</v>
      </c>
      <c r="S79">
        <f t="shared" si="0"/>
        <v>0</v>
      </c>
      <c r="T79">
        <f t="shared" si="0"/>
        <v>0</v>
      </c>
      <c r="U79">
        <f t="shared" si="0"/>
        <v>0</v>
      </c>
      <c r="V79">
        <f t="shared" si="0"/>
        <v>0</v>
      </c>
      <c r="W79">
        <f t="shared" si="0"/>
        <v>0</v>
      </c>
      <c r="X79">
        <f t="shared" si="0"/>
        <v>0</v>
      </c>
      <c r="Y79">
        <f t="shared" si="0"/>
        <v>0</v>
      </c>
      <c r="Z79">
        <f t="shared" si="0"/>
        <v>0</v>
      </c>
      <c r="AA79">
        <f t="shared" si="0"/>
        <v>0</v>
      </c>
      <c r="AB79">
        <f t="shared" si="0"/>
        <v>0</v>
      </c>
      <c r="AC79">
        <f t="shared" si="0"/>
        <v>0</v>
      </c>
      <c r="AD79">
        <f t="shared" si="0"/>
        <v>0</v>
      </c>
      <c r="AE79">
        <f t="shared" si="0"/>
        <v>0</v>
      </c>
      <c r="AF7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9_2_1</vt:lpstr>
      <vt:lpstr>CUADRO 9_2_2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Marco Varas Muñoz</cp:lastModifiedBy>
  <dcterms:created xsi:type="dcterms:W3CDTF">2018-03-14T12:56:07Z</dcterms:created>
  <dcterms:modified xsi:type="dcterms:W3CDTF">2018-04-09T18:52:56Z</dcterms:modified>
</cp:coreProperties>
</file>