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9.5" sheetId="1" r:id="rId1"/>
  </sheets>
  <definedNames>
    <definedName name="_xlnm.Print_Area" localSheetId="0">'cuadro9.5'!$C$2:$K$70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<sst xmlns="http://schemas.openxmlformats.org/spreadsheetml/2006/main" count="38" uniqueCount="38">
  <si>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21 - 30</t>
  </si>
  <si>
    <t xml:space="preserve">   31 - 40</t>
  </si>
  <si>
    <t>TOTAL</t>
  </si>
  <si>
    <t>CHILE</t>
  </si>
  <si>
    <t>EUROPA</t>
  </si>
  <si>
    <t>TOTAL CHILE</t>
  </si>
  <si>
    <t>TOTAL EXTRANJERO</t>
  </si>
  <si>
    <t>TOTAL GENERAL</t>
  </si>
  <si>
    <t>GRAFICO 28</t>
  </si>
  <si>
    <t>LUGAR DE CONSTRUCCIÓN</t>
  </si>
  <si>
    <t>NOTA: Considera pesqueros clasificados como operativo, de para comercial, en varadero, varado y en reparaciones.</t>
  </si>
  <si>
    <t>Arica</t>
  </si>
  <si>
    <t>Iquique</t>
  </si>
  <si>
    <t>Antofagasta</t>
  </si>
  <si>
    <t>Valparaíso</t>
  </si>
  <si>
    <t>San Antonio</t>
  </si>
  <si>
    <t>Santiago</t>
  </si>
  <si>
    <t>Talcahuano</t>
  </si>
  <si>
    <t>Valdivia</t>
  </si>
  <si>
    <t>Europa</t>
  </si>
  <si>
    <t>Sudamérica</t>
  </si>
  <si>
    <t>Norteamérica</t>
  </si>
  <si>
    <t>Nota: Considera pesqueros clasificados como operativo, para comercial, en varadero, varado y en reparaciones.</t>
  </si>
  <si>
    <t>41 - 50</t>
  </si>
  <si>
    <t>Ásia</t>
  </si>
  <si>
    <t>Sudáfrica</t>
  </si>
  <si>
    <t>9.5.- Lugar de construcción y edad de los pesqueros de altamar</t>
  </si>
  <si>
    <t>EDAD (EN AÑOS)</t>
  </si>
  <si>
    <t>SUDAMÉRICA</t>
  </si>
  <si>
    <t>NORTEAMÉRICA</t>
  </si>
  <si>
    <t>ÁSIA</t>
  </si>
  <si>
    <t>SUDÁFRICA</t>
  </si>
  <si>
    <t xml:space="preserve">   0 - 20</t>
  </si>
  <si>
    <t>51 - 60</t>
  </si>
  <si>
    <t>61 Y MÁS</t>
  </si>
  <si>
    <t>al 31 de diciembre del 2021</t>
  </si>
  <si>
    <t>Distribución de pesqueros de altamar según lugar de construcción</t>
  </si>
  <si>
    <t>Año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</si>
</sst>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7">
    <font>
      <sz val="10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Genev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0"/>
      <color indexed="9"/>
      <name val="Geneva"/>
      <family val="2"/>
    </font>
    <font>
      <sz val="1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0"/>
      <color theme="0"/>
      <name val="Geneva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1" fontId="3" fillId="0" borderId="11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5" fillId="0" borderId="13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44" fillId="0" borderId="0" xfId="0" applyNumberFormat="1" applyFont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1" fontId="44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41" fontId="44" fillId="0" borderId="0" xfId="0" applyNumberFormat="1" applyFont="1" applyAlignment="1">
      <alignment horizontal="center" vertical="center"/>
    </xf>
    <xf numFmtId="41" fontId="44" fillId="0" borderId="0" xfId="0" applyNumberFormat="1" applyFont="1" applyAlignment="1">
      <alignment/>
    </xf>
    <xf numFmtId="0" fontId="46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1475"/>
          <c:w val="0.98325"/>
          <c:h val="0.96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'cuadro9.5'!$O$31:$O$36</c:f>
              <c:strCache/>
            </c:strRef>
          </c:cat>
          <c:val>
            <c:numRef>
              <c:f>'cuadro9.5'!$P$31:$P$36</c:f>
              <c:numCache/>
            </c:numRef>
          </c:val>
          <c:shape val="box"/>
        </c:ser>
        <c:gapWidth val="75"/>
        <c:shape val="box"/>
        <c:axId val="28529834"/>
        <c:axId val="55441915"/>
      </c:bar3D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  <c:max val="14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29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0.321</cdr:y>
    </cdr:from>
    <cdr:to>
      <cdr:x>0.02775</cdr:x>
      <cdr:y>0.63925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638300"/>
          <a:ext cx="152400" cy="1628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 vert="vert27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123825</xdr:rowOff>
    </xdr:from>
    <xdr:to>
      <xdr:col>10</xdr:col>
      <xdr:colOff>76200</xdr:colOff>
      <xdr:row>61</xdr:row>
      <xdr:rowOff>57150</xdr:rowOff>
    </xdr:to>
    <xdr:graphicFrame>
      <xdr:nvGraphicFramePr>
        <xdr:cNvPr id="1" name="Chart 9"/>
        <xdr:cNvGraphicFramePr/>
      </xdr:nvGraphicFramePr>
      <xdr:xfrm>
        <a:off x="800100" y="6467475"/>
        <a:ext cx="9725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63"/>
  <sheetViews>
    <sheetView showGridLines="0" tabSelected="1" zoomScale="80" zoomScaleNormal="80" zoomScalePageLayoutView="0" workbookViewId="0" topLeftCell="A13">
      <selection activeCell="L41" sqref="L41"/>
    </sheetView>
  </sheetViews>
  <sheetFormatPr defaultColWidth="11.375" defaultRowHeight="12.75"/>
  <cols>
    <col min="1" max="1" width="4.25390625" style="2" customWidth="1"/>
    <col min="2" max="2" width="5.25390625" style="2" customWidth="1"/>
    <col min="3" max="3" width="31.375" style="2" customWidth="1"/>
    <col min="4" max="9" width="13.75390625" style="2" customWidth="1"/>
    <col min="10" max="10" width="13.75390625" style="1" customWidth="1"/>
    <col min="11" max="11" width="1.37890625" style="2" customWidth="1"/>
    <col min="12" max="12" width="18.375" style="2" customWidth="1"/>
    <col min="13" max="13" width="6.25390625" style="2" bestFit="1" customWidth="1"/>
    <col min="14" max="14" width="9.00390625" style="28" customWidth="1"/>
    <col min="15" max="15" width="19.875" style="28" bestFit="1" customWidth="1"/>
    <col min="16" max="16" width="6.625" style="28" bestFit="1" customWidth="1"/>
    <col min="17" max="17" width="11.625" style="28" bestFit="1" customWidth="1"/>
    <col min="18" max="18" width="11.375" style="28" customWidth="1"/>
    <col min="19" max="16384" width="11.375" style="2" customWidth="1"/>
  </cols>
  <sheetData>
    <row r="2" spans="3:10" ht="15.75">
      <c r="C2" s="24" t="s">
        <v>26</v>
      </c>
      <c r="D2" s="24"/>
      <c r="E2" s="24"/>
      <c r="F2" s="24"/>
      <c r="G2" s="24"/>
      <c r="H2" s="24"/>
      <c r="I2" s="24"/>
      <c r="J2" s="24"/>
    </row>
    <row r="3" spans="3:10" ht="15.75">
      <c r="C3" s="24" t="s">
        <v>35</v>
      </c>
      <c r="D3" s="24"/>
      <c r="E3" s="24"/>
      <c r="F3" s="24"/>
      <c r="G3" s="24"/>
      <c r="H3" s="24"/>
      <c r="I3" s="24"/>
      <c r="J3" s="24"/>
    </row>
    <row r="5" spans="3:17" ht="15.75">
      <c r="C5" s="26" t="s">
        <v>9</v>
      </c>
      <c r="D5" s="3"/>
      <c r="E5" s="4"/>
      <c r="F5" s="4" t="s">
        <v>27</v>
      </c>
      <c r="G5" s="4"/>
      <c r="H5" s="4"/>
      <c r="I5" s="5"/>
      <c r="J5" s="6"/>
      <c r="N5" s="29"/>
      <c r="O5" s="30"/>
      <c r="P5" s="31"/>
      <c r="Q5" s="32"/>
    </row>
    <row r="6" spans="3:17" ht="15.75">
      <c r="C6" s="27"/>
      <c r="D6" s="7" t="s">
        <v>32</v>
      </c>
      <c r="E6" s="7" t="s">
        <v>0</v>
      </c>
      <c r="F6" s="7" t="s">
        <v>1</v>
      </c>
      <c r="G6" s="7" t="s">
        <v>23</v>
      </c>
      <c r="H6" s="7" t="s">
        <v>33</v>
      </c>
      <c r="I6" s="7" t="s">
        <v>34</v>
      </c>
      <c r="J6" s="7" t="s">
        <v>2</v>
      </c>
      <c r="L6" s="20"/>
      <c r="M6" s="21"/>
      <c r="N6" s="33"/>
      <c r="O6" s="33"/>
      <c r="P6" s="33"/>
      <c r="Q6" s="33"/>
    </row>
    <row r="7" spans="3:18" s="10" customFormat="1" ht="15.75">
      <c r="C7" s="8" t="s">
        <v>11</v>
      </c>
      <c r="D7" s="19">
        <v>1</v>
      </c>
      <c r="E7" s="19">
        <v>7</v>
      </c>
      <c r="F7" s="19">
        <v>6</v>
      </c>
      <c r="G7" s="19">
        <v>0</v>
      </c>
      <c r="H7" s="19">
        <v>0</v>
      </c>
      <c r="I7" s="19">
        <v>0</v>
      </c>
      <c r="J7" s="9">
        <f>SUM(D7:I7)</f>
        <v>14</v>
      </c>
      <c r="L7" s="20"/>
      <c r="M7" s="22"/>
      <c r="N7" s="34"/>
      <c r="O7" s="34"/>
      <c r="P7" s="34"/>
      <c r="Q7" s="34"/>
      <c r="R7" s="29"/>
    </row>
    <row r="8" spans="3:18" s="10" customFormat="1" ht="15.75">
      <c r="C8" s="8" t="s">
        <v>12</v>
      </c>
      <c r="D8" s="19">
        <v>1</v>
      </c>
      <c r="E8" s="19">
        <v>11</v>
      </c>
      <c r="F8" s="19">
        <v>14</v>
      </c>
      <c r="G8" s="19">
        <v>0</v>
      </c>
      <c r="H8" s="19">
        <v>19</v>
      </c>
      <c r="I8" s="19">
        <v>1</v>
      </c>
      <c r="J8" s="9">
        <f aca="true" t="shared" si="0" ref="J8:J14">SUM(D8:I8)</f>
        <v>46</v>
      </c>
      <c r="L8" s="20"/>
      <c r="M8" s="22"/>
      <c r="N8" s="34"/>
      <c r="O8" s="34"/>
      <c r="P8" s="34"/>
      <c r="Q8" s="34"/>
      <c r="R8" s="29"/>
    </row>
    <row r="9" spans="3:18" s="10" customFormat="1" ht="15.75">
      <c r="C9" s="8" t="s">
        <v>13</v>
      </c>
      <c r="D9" s="19">
        <v>0</v>
      </c>
      <c r="E9" s="19">
        <v>0</v>
      </c>
      <c r="F9" s="19">
        <v>0</v>
      </c>
      <c r="G9" s="19">
        <v>0</v>
      </c>
      <c r="H9" s="19">
        <v>2</v>
      </c>
      <c r="I9" s="19">
        <v>0</v>
      </c>
      <c r="J9" s="9">
        <f t="shared" si="0"/>
        <v>2</v>
      </c>
      <c r="L9" s="20"/>
      <c r="M9" s="22"/>
      <c r="N9" s="34"/>
      <c r="O9" s="34"/>
      <c r="P9" s="34"/>
      <c r="Q9" s="34"/>
      <c r="R9" s="29"/>
    </row>
    <row r="10" spans="3:18" s="10" customFormat="1" ht="15.75">
      <c r="C10" s="8" t="s">
        <v>14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9">
        <f t="shared" si="0"/>
        <v>1</v>
      </c>
      <c r="L10" s="20"/>
      <c r="M10" s="22"/>
      <c r="N10" s="34"/>
      <c r="O10" s="34"/>
      <c r="P10" s="34"/>
      <c r="Q10" s="34"/>
      <c r="R10" s="29"/>
    </row>
    <row r="11" spans="3:18" s="10" customFormat="1" ht="15.75">
      <c r="C11" s="8" t="s">
        <v>15</v>
      </c>
      <c r="D11" s="19">
        <v>2</v>
      </c>
      <c r="E11" s="19">
        <v>2</v>
      </c>
      <c r="F11" s="19">
        <v>0</v>
      </c>
      <c r="G11" s="19">
        <v>0</v>
      </c>
      <c r="H11" s="19">
        <v>1</v>
      </c>
      <c r="I11" s="19">
        <v>0</v>
      </c>
      <c r="J11" s="9">
        <f t="shared" si="0"/>
        <v>5</v>
      </c>
      <c r="L11" s="20"/>
      <c r="M11" s="22"/>
      <c r="N11" s="34"/>
      <c r="O11" s="34"/>
      <c r="P11" s="34"/>
      <c r="Q11" s="34"/>
      <c r="R11" s="29"/>
    </row>
    <row r="12" spans="3:18" s="10" customFormat="1" ht="15.75">
      <c r="C12" s="8" t="s">
        <v>16</v>
      </c>
      <c r="D12" s="19">
        <v>0</v>
      </c>
      <c r="E12" s="19">
        <v>0</v>
      </c>
      <c r="F12" s="19">
        <v>0</v>
      </c>
      <c r="G12" s="19">
        <v>0</v>
      </c>
      <c r="H12" s="19">
        <v>2</v>
      </c>
      <c r="I12" s="19">
        <v>0</v>
      </c>
      <c r="J12" s="9">
        <f t="shared" si="0"/>
        <v>2</v>
      </c>
      <c r="L12" s="20"/>
      <c r="M12" s="22"/>
      <c r="N12" s="34"/>
      <c r="O12" s="34"/>
      <c r="P12" s="34"/>
      <c r="Q12" s="34"/>
      <c r="R12" s="29"/>
    </row>
    <row r="13" spans="3:18" s="10" customFormat="1" ht="15.75">
      <c r="C13" s="8" t="s">
        <v>17</v>
      </c>
      <c r="D13" s="19">
        <v>0</v>
      </c>
      <c r="E13" s="19">
        <v>16</v>
      </c>
      <c r="F13" s="19">
        <v>2</v>
      </c>
      <c r="G13" s="19">
        <v>0</v>
      </c>
      <c r="H13" s="19">
        <v>2</v>
      </c>
      <c r="I13" s="19">
        <v>0</v>
      </c>
      <c r="J13" s="9">
        <f t="shared" si="0"/>
        <v>20</v>
      </c>
      <c r="L13" s="20"/>
      <c r="M13" s="22"/>
      <c r="N13" s="34"/>
      <c r="O13" s="34"/>
      <c r="P13" s="34"/>
      <c r="Q13" s="34"/>
      <c r="R13" s="29"/>
    </row>
    <row r="14" spans="3:18" s="10" customFormat="1" ht="15.75">
      <c r="C14" s="8" t="s">
        <v>18</v>
      </c>
      <c r="D14" s="19">
        <v>0</v>
      </c>
      <c r="E14" s="19">
        <v>16</v>
      </c>
      <c r="F14" s="19">
        <v>11</v>
      </c>
      <c r="G14" s="19">
        <v>0</v>
      </c>
      <c r="H14" s="19">
        <v>9</v>
      </c>
      <c r="I14" s="19">
        <v>0</v>
      </c>
      <c r="J14" s="9">
        <f t="shared" si="0"/>
        <v>36</v>
      </c>
      <c r="L14" s="20"/>
      <c r="M14" s="22"/>
      <c r="N14" s="34"/>
      <c r="O14" s="34"/>
      <c r="P14" s="34"/>
      <c r="Q14" s="34"/>
      <c r="R14" s="29"/>
    </row>
    <row r="15" spans="3:18" s="10" customFormat="1" ht="15.75">
      <c r="C15" s="11" t="s">
        <v>5</v>
      </c>
      <c r="D15" s="9">
        <f>SUM(D7:D14)</f>
        <v>4</v>
      </c>
      <c r="E15" s="9">
        <f aca="true" t="shared" si="1" ref="E15:J15">SUM(E7:E14)</f>
        <v>53</v>
      </c>
      <c r="F15" s="9">
        <f t="shared" si="1"/>
        <v>33</v>
      </c>
      <c r="G15" s="9">
        <f t="shared" si="1"/>
        <v>0</v>
      </c>
      <c r="H15" s="9">
        <f t="shared" si="1"/>
        <v>35</v>
      </c>
      <c r="I15" s="9">
        <f t="shared" si="1"/>
        <v>1</v>
      </c>
      <c r="J15" s="9">
        <f t="shared" si="1"/>
        <v>126</v>
      </c>
      <c r="L15" s="23"/>
      <c r="M15" s="23"/>
      <c r="N15" s="35"/>
      <c r="O15" s="35"/>
      <c r="P15" s="35"/>
      <c r="Q15" s="35"/>
      <c r="R15" s="29"/>
    </row>
    <row r="16" spans="3:18" s="10" customFormat="1" ht="15.75">
      <c r="C16" s="12"/>
      <c r="D16" s="13"/>
      <c r="E16" s="13"/>
      <c r="F16" s="13"/>
      <c r="G16" s="13"/>
      <c r="H16" s="13"/>
      <c r="I16" s="13"/>
      <c r="J16" s="14"/>
      <c r="L16" s="20"/>
      <c r="M16" s="21"/>
      <c r="N16" s="33"/>
      <c r="O16" s="33"/>
      <c r="P16" s="33"/>
      <c r="Q16" s="33"/>
      <c r="R16" s="29"/>
    </row>
    <row r="17" spans="3:18" s="10" customFormat="1" ht="15.75">
      <c r="C17" s="8" t="s">
        <v>19</v>
      </c>
      <c r="D17" s="19">
        <v>1</v>
      </c>
      <c r="E17" s="19">
        <v>5</v>
      </c>
      <c r="F17" s="19">
        <v>7</v>
      </c>
      <c r="G17" s="19">
        <v>20</v>
      </c>
      <c r="H17" s="19">
        <v>14</v>
      </c>
      <c r="I17" s="19">
        <v>3</v>
      </c>
      <c r="J17" s="9">
        <f>SUM(D17:I17)</f>
        <v>50</v>
      </c>
      <c r="L17" s="20"/>
      <c r="M17" s="22"/>
      <c r="N17" s="34"/>
      <c r="O17" s="34"/>
      <c r="P17" s="34"/>
      <c r="Q17" s="34"/>
      <c r="R17" s="29"/>
    </row>
    <row r="18" spans="3:18" s="10" customFormat="1" ht="15.75">
      <c r="C18" s="8" t="s">
        <v>20</v>
      </c>
      <c r="D18" s="19">
        <v>0</v>
      </c>
      <c r="E18" s="19">
        <v>0</v>
      </c>
      <c r="F18" s="19">
        <v>4</v>
      </c>
      <c r="G18" s="19">
        <v>12</v>
      </c>
      <c r="H18" s="19">
        <v>14</v>
      </c>
      <c r="I18" s="19">
        <v>0</v>
      </c>
      <c r="J18" s="9">
        <f>SUM(D18:I18)</f>
        <v>30</v>
      </c>
      <c r="L18" s="20"/>
      <c r="M18" s="22"/>
      <c r="N18" s="34"/>
      <c r="O18" s="34"/>
      <c r="P18" s="34"/>
      <c r="Q18" s="34"/>
      <c r="R18" s="29"/>
    </row>
    <row r="19" spans="3:18" s="10" customFormat="1" ht="15.75">
      <c r="C19" s="8" t="s">
        <v>21</v>
      </c>
      <c r="D19" s="19">
        <v>0</v>
      </c>
      <c r="E19" s="19">
        <v>1</v>
      </c>
      <c r="F19" s="19">
        <v>0</v>
      </c>
      <c r="G19" s="19">
        <v>1</v>
      </c>
      <c r="H19" s="19">
        <v>1</v>
      </c>
      <c r="I19" s="19">
        <v>3</v>
      </c>
      <c r="J19" s="9">
        <f>SUM(D19:I19)</f>
        <v>6</v>
      </c>
      <c r="L19" s="20"/>
      <c r="M19" s="22"/>
      <c r="N19" s="34"/>
      <c r="O19" s="34"/>
      <c r="P19" s="34"/>
      <c r="Q19" s="34"/>
      <c r="R19" s="29"/>
    </row>
    <row r="20" spans="3:18" s="10" customFormat="1" ht="15.75">
      <c r="C20" s="8" t="s">
        <v>24</v>
      </c>
      <c r="D20" s="19">
        <v>3</v>
      </c>
      <c r="E20" s="19">
        <v>0</v>
      </c>
      <c r="F20" s="19">
        <v>3</v>
      </c>
      <c r="G20" s="19">
        <v>4</v>
      </c>
      <c r="H20" s="19">
        <v>1</v>
      </c>
      <c r="I20" s="19">
        <v>2</v>
      </c>
      <c r="J20" s="9">
        <f>SUM(D20:I20)</f>
        <v>13</v>
      </c>
      <c r="L20" s="20"/>
      <c r="M20" s="22"/>
      <c r="N20" s="34"/>
      <c r="O20" s="34"/>
      <c r="P20" s="34"/>
      <c r="Q20" s="34"/>
      <c r="R20" s="29"/>
    </row>
    <row r="21" spans="3:18" s="10" customFormat="1" ht="15.75">
      <c r="C21" s="8" t="s">
        <v>25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9">
        <f>SUM(D21:I21)</f>
        <v>1</v>
      </c>
      <c r="L21" s="20"/>
      <c r="M21" s="22"/>
      <c r="N21" s="34"/>
      <c r="O21" s="34"/>
      <c r="P21" s="34"/>
      <c r="Q21" s="34"/>
      <c r="R21" s="29"/>
    </row>
    <row r="22" spans="3:18" s="10" customFormat="1" ht="15.75">
      <c r="C22" s="11" t="s">
        <v>6</v>
      </c>
      <c r="D22" s="9">
        <f aca="true" t="shared" si="2" ref="D22:J22">SUM(D17:D21)</f>
        <v>4</v>
      </c>
      <c r="E22" s="9">
        <f t="shared" si="2"/>
        <v>6</v>
      </c>
      <c r="F22" s="9">
        <f t="shared" si="2"/>
        <v>14</v>
      </c>
      <c r="G22" s="9">
        <f t="shared" si="2"/>
        <v>38</v>
      </c>
      <c r="H22" s="9">
        <f t="shared" si="2"/>
        <v>30</v>
      </c>
      <c r="I22" s="9">
        <f t="shared" si="2"/>
        <v>8</v>
      </c>
      <c r="J22" s="9">
        <f t="shared" si="2"/>
        <v>100</v>
      </c>
      <c r="L22" s="23"/>
      <c r="M22" s="23"/>
      <c r="N22" s="35"/>
      <c r="O22" s="35"/>
      <c r="P22" s="35"/>
      <c r="Q22" s="35"/>
      <c r="R22" s="29"/>
    </row>
    <row r="23" spans="3:18" s="10" customFormat="1" ht="15.75">
      <c r="C23" s="15"/>
      <c r="D23" s="16"/>
      <c r="E23" s="16"/>
      <c r="F23" s="16"/>
      <c r="G23" s="16"/>
      <c r="H23" s="16"/>
      <c r="I23" s="16"/>
      <c r="J23" s="17"/>
      <c r="L23" s="18"/>
      <c r="N23" s="36"/>
      <c r="O23" s="30"/>
      <c r="P23" s="31"/>
      <c r="Q23" s="32"/>
      <c r="R23" s="29"/>
    </row>
    <row r="24" spans="3:18" s="18" customFormat="1" ht="15.75">
      <c r="C24" s="11" t="s">
        <v>7</v>
      </c>
      <c r="D24" s="9">
        <f>D15+D22</f>
        <v>8</v>
      </c>
      <c r="E24" s="9">
        <f aca="true" t="shared" si="3" ref="E24:J24">E15+E22</f>
        <v>59</v>
      </c>
      <c r="F24" s="9">
        <f t="shared" si="3"/>
        <v>47</v>
      </c>
      <c r="G24" s="9">
        <f t="shared" si="3"/>
        <v>38</v>
      </c>
      <c r="H24" s="9">
        <f t="shared" si="3"/>
        <v>65</v>
      </c>
      <c r="I24" s="9">
        <f t="shared" si="3"/>
        <v>9</v>
      </c>
      <c r="J24" s="9">
        <f t="shared" si="3"/>
        <v>226</v>
      </c>
      <c r="L24" s="2"/>
      <c r="N24" s="28"/>
      <c r="O24" s="28"/>
      <c r="P24" s="28"/>
      <c r="Q24" s="28"/>
      <c r="R24" s="36"/>
    </row>
    <row r="25" spans="13:17" ht="15.75">
      <c r="M25" s="18"/>
      <c r="O25" s="30"/>
      <c r="P25" s="31"/>
      <c r="Q25" s="32"/>
    </row>
    <row r="26" spans="3:17" ht="15.75">
      <c r="C26" s="2" t="s">
        <v>22</v>
      </c>
      <c r="M26" s="18"/>
      <c r="O26" s="30"/>
      <c r="P26" s="31"/>
      <c r="Q26" s="32"/>
    </row>
    <row r="27" spans="15:17" ht="15.75">
      <c r="O27" s="30"/>
      <c r="P27" s="31"/>
      <c r="Q27" s="32"/>
    </row>
    <row r="28" ht="15.75">
      <c r="O28" s="30"/>
    </row>
    <row r="29" spans="3:17" ht="18">
      <c r="C29" s="25" t="s">
        <v>8</v>
      </c>
      <c r="D29" s="25"/>
      <c r="E29" s="25"/>
      <c r="F29" s="25"/>
      <c r="G29" s="25"/>
      <c r="H29" s="25"/>
      <c r="I29" s="25"/>
      <c r="J29" s="25"/>
      <c r="O29" s="30"/>
      <c r="P29" s="31"/>
      <c r="Q29" s="31"/>
    </row>
    <row r="30" spans="6:17" ht="21.75">
      <c r="F30" s="41" t="s">
        <v>36</v>
      </c>
      <c r="O30" s="29"/>
      <c r="P30" s="37"/>
      <c r="Q30" s="29"/>
    </row>
    <row r="31" spans="6:17" ht="21.75">
      <c r="F31" s="41" t="s">
        <v>37</v>
      </c>
      <c r="O31" s="38" t="s">
        <v>3</v>
      </c>
      <c r="P31" s="37">
        <f>J15</f>
        <v>126</v>
      </c>
      <c r="Q31" s="29"/>
    </row>
    <row r="32" spans="15:17" ht="15.75">
      <c r="O32" s="38" t="s">
        <v>4</v>
      </c>
      <c r="P32" s="39">
        <f>J17</f>
        <v>50</v>
      </c>
      <c r="Q32" s="29"/>
    </row>
    <row r="33" spans="15:17" ht="15.75">
      <c r="O33" s="30" t="s">
        <v>28</v>
      </c>
      <c r="P33" s="39">
        <f>J18</f>
        <v>30</v>
      </c>
      <c r="Q33" s="29"/>
    </row>
    <row r="34" spans="10:17" ht="15.75">
      <c r="J34" s="2"/>
      <c r="O34" s="30" t="s">
        <v>29</v>
      </c>
      <c r="P34" s="39">
        <f>J19</f>
        <v>6</v>
      </c>
      <c r="Q34" s="29"/>
    </row>
    <row r="35" spans="15:17" ht="15.75">
      <c r="O35" s="30" t="s">
        <v>30</v>
      </c>
      <c r="P35" s="39">
        <f>J20</f>
        <v>13</v>
      </c>
      <c r="Q35" s="29"/>
    </row>
    <row r="36" spans="15:17" ht="15.75">
      <c r="O36" s="30" t="s">
        <v>31</v>
      </c>
      <c r="P36" s="39">
        <f>J21</f>
        <v>1</v>
      </c>
      <c r="Q36" s="29"/>
    </row>
    <row r="37" spans="16:17" ht="15.75">
      <c r="P37" s="40">
        <f>SUM(P31:P36)</f>
        <v>226</v>
      </c>
      <c r="Q37" s="29"/>
    </row>
    <row r="38" spans="15:17" ht="15.75">
      <c r="O38" s="29"/>
      <c r="P38" s="29"/>
      <c r="Q38" s="29"/>
    </row>
    <row r="39" ht="15.75">
      <c r="Q39" s="29"/>
    </row>
    <row r="63" ht="15.75">
      <c r="C63" s="2" t="s">
        <v>10</v>
      </c>
    </row>
  </sheetData>
  <sheetProtection/>
  <mergeCells count="4">
    <mergeCell ref="C3:J3"/>
    <mergeCell ref="C29:J29"/>
    <mergeCell ref="C2:J2"/>
    <mergeCell ref="C5:C6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Marjorie Campos Gómez</cp:lastModifiedBy>
  <cp:lastPrinted>2010-11-10T15:12:38Z</cp:lastPrinted>
  <dcterms:created xsi:type="dcterms:W3CDTF">1999-06-10T20:40:20Z</dcterms:created>
  <dcterms:modified xsi:type="dcterms:W3CDTF">2022-06-13T17:22:25Z</dcterms:modified>
  <cp:category/>
  <cp:version/>
  <cp:contentType/>
  <cp:contentStatus/>
</cp:coreProperties>
</file>