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0" yWindow="500" windowWidth="23600" windowHeight="26880" activeTab="0"/>
  </bookViews>
  <sheets>
    <sheet name="Embarc 2" sheetId="1" r:id="rId1"/>
  </sheets>
  <definedNames>
    <definedName name="_xlnm.Print_Area" localSheetId="0">'Embarc 2'!$B$1:$F$44</definedName>
  </definedNames>
  <calcPr fullCalcOnLoad="1"/>
</workbook>
</file>

<file path=xl/sharedStrings.xml><?xml version="1.0" encoding="utf-8"?>
<sst xmlns="http://schemas.openxmlformats.org/spreadsheetml/2006/main" count="25" uniqueCount="24">
  <si>
    <t>TOTAL</t>
  </si>
  <si>
    <t>ACCIDENTES OCURRIDOS A TRABAJADORES EMBARCADOS</t>
  </si>
  <si>
    <t>PESCA INDUSTRIAL</t>
  </si>
  <si>
    <t>PESCA ARTESANAL</t>
  </si>
  <si>
    <t>GOLPE CON</t>
  </si>
  <si>
    <t>GOLPE POR</t>
  </si>
  <si>
    <t>GOLPE CONTRA</t>
  </si>
  <si>
    <t>ATRAPAMIENTO</t>
  </si>
  <si>
    <t>OTROS ACCIDENTES</t>
  </si>
  <si>
    <t>T O T A L</t>
  </si>
  <si>
    <t>ÁREA LABORAL</t>
  </si>
  <si>
    <t>TRANSPORTE MARÍTIMO</t>
  </si>
  <si>
    <t>POR ÁREA LABORAL SEGÚN TIPO DE ACCIDENTE</t>
  </si>
  <si>
    <t>TIPO DE</t>
  </si>
  <si>
    <t>ACCIDENTE</t>
  </si>
  <si>
    <t>CAÍDA AL MISMO NIVEL</t>
  </si>
  <si>
    <t>CAÍDA A DISTINTO NIVEL</t>
  </si>
  <si>
    <t>CAÍDA AL MAR</t>
  </si>
  <si>
    <t>CONTACTO CON</t>
  </si>
  <si>
    <t>SOBREESFUERZO</t>
  </si>
  <si>
    <t>APRISIONAMIENTO</t>
  </si>
  <si>
    <t>CONTACTO POR</t>
  </si>
  <si>
    <t>PORCENTAJE DEL TIPO DE ACCIDENTES OCURRIDOS A TRABAJADORES EMBARCADOS</t>
  </si>
  <si>
    <t>AÑO 2021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</si>
</sst>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Ch$&quot;#,##0_);\(&quot;Ch$&quot;#,##0\)"/>
    <numFmt numFmtId="171" formatCode="&quot;Ch$&quot;#,##0_);[Red]\(&quot;Ch$&quot;#,##0\)"/>
    <numFmt numFmtId="172" formatCode="&quot;Ch$&quot;#,##0.00_);\(&quot;Ch$&quot;#,##0.00\)"/>
    <numFmt numFmtId="173" formatCode="&quot;Ch$&quot;#,##0.00_);[Red]\(&quot;Ch$&quot;#,##0.00\)"/>
    <numFmt numFmtId="174" formatCode="_(&quot;Ch$&quot;* #,##0_);_(&quot;Ch$&quot;* \(#,##0\);_(&quot;Ch$&quot;* &quot;-&quot;_);_(@_)"/>
    <numFmt numFmtId="175" formatCode="_(* #,##0_);_(* \(#,##0\);_(* &quot;-&quot;_);_(@_)"/>
    <numFmt numFmtId="176" formatCode="_(&quot;Ch$&quot;* #,##0.00_);_(&quot;Ch$&quot;* \(#,##0.00\);_(&quot;Ch$&quot;* &quot;-&quot;??_);_(@_)"/>
    <numFmt numFmtId="177" formatCode="_(* #,##0.00_);_(* \(#,##0.00\);_(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.0%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</numFmts>
  <fonts count="59">
    <font>
      <sz val="10"/>
      <name val="Arial"/>
      <family val="0"/>
    </font>
    <font>
      <b/>
      <sz val="14"/>
      <name val="Garamond"/>
      <family val="1"/>
    </font>
    <font>
      <b/>
      <sz val="12"/>
      <name val="Garamond"/>
      <family val="1"/>
    </font>
    <font>
      <b/>
      <sz val="10"/>
      <name val="Garamond"/>
      <family val="1"/>
    </font>
    <font>
      <sz val="10"/>
      <name val="Garamond"/>
      <family val="1"/>
    </font>
    <font>
      <b/>
      <sz val="9"/>
      <name val="Garamond"/>
      <family val="1"/>
    </font>
    <font>
      <sz val="12"/>
      <name val="Garamond"/>
      <family val="1"/>
    </font>
    <font>
      <b/>
      <sz val="12"/>
      <color indexed="8"/>
      <name val="Garamond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10"/>
      <color indexed="9"/>
      <name val="Garamond"/>
      <family val="1"/>
    </font>
    <font>
      <sz val="10"/>
      <color indexed="9"/>
      <name val="Garamond"/>
      <family val="1"/>
    </font>
    <font>
      <sz val="12"/>
      <color indexed="9"/>
      <name val="Garamond"/>
      <family val="1"/>
    </font>
    <font>
      <sz val="8.5"/>
      <color indexed="9"/>
      <name val="Garamond"/>
      <family val="1"/>
    </font>
    <font>
      <sz val="10"/>
      <color indexed="9"/>
      <name val="Arial"/>
      <family val="2"/>
    </font>
    <font>
      <b/>
      <sz val="12"/>
      <color indexed="9"/>
      <name val="Garamond"/>
      <family val="1"/>
    </font>
    <font>
      <b/>
      <sz val="14"/>
      <color indexed="9"/>
      <name val="Garamond"/>
      <family val="1"/>
    </font>
    <font>
      <b/>
      <sz val="12"/>
      <color indexed="8"/>
      <name val="Book Antiqua"/>
      <family val="1"/>
    </font>
    <font>
      <sz val="10"/>
      <color indexed="8"/>
      <name val="Arial"/>
      <family val="2"/>
    </font>
    <font>
      <sz val="12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b/>
      <sz val="10"/>
      <color theme="0"/>
      <name val="Garamond"/>
      <family val="1"/>
    </font>
    <font>
      <sz val="10"/>
      <color theme="0"/>
      <name val="Garamond"/>
      <family val="1"/>
    </font>
    <font>
      <sz val="12"/>
      <color theme="0"/>
      <name val="Garamond"/>
      <family val="1"/>
    </font>
    <font>
      <sz val="8.5"/>
      <color theme="0"/>
      <name val="Garamond"/>
      <family val="1"/>
    </font>
    <font>
      <sz val="10"/>
      <color theme="0"/>
      <name val="Arial"/>
      <family val="2"/>
    </font>
    <font>
      <b/>
      <sz val="12"/>
      <color theme="0"/>
      <name val="Garamond"/>
      <family val="1"/>
    </font>
    <font>
      <b/>
      <sz val="14"/>
      <color theme="0"/>
      <name val="Garamond"/>
      <family val="1"/>
    </font>
    <font>
      <b/>
      <sz val="12"/>
      <color rgb="FF00000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hair"/>
      <top style="double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hair"/>
      <top style="double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double"/>
    </border>
    <border>
      <left style="double"/>
      <right style="hair"/>
      <top style="double"/>
      <bottom style="double"/>
    </border>
    <border>
      <left style="double"/>
      <right style="hair"/>
      <top style="hair"/>
      <bottom>
        <color indexed="63"/>
      </bottom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hair"/>
      <right style="hair"/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justify"/>
    </xf>
    <xf numFmtId="0" fontId="3" fillId="0" borderId="17" xfId="0" applyFont="1" applyBorder="1" applyAlignment="1">
      <alignment horizontal="center" vertical="top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22" xfId="0" applyFont="1" applyBorder="1" applyAlignment="1">
      <alignment/>
    </xf>
    <xf numFmtId="41" fontId="6" fillId="0" borderId="23" xfId="0" applyNumberFormat="1" applyFont="1" applyBorder="1" applyAlignment="1">
      <alignment/>
    </xf>
    <xf numFmtId="41" fontId="7" fillId="0" borderId="24" xfId="0" applyNumberFormat="1" applyFont="1" applyBorder="1" applyAlignment="1">
      <alignment/>
    </xf>
    <xf numFmtId="41" fontId="6" fillId="0" borderId="25" xfId="0" applyNumberFormat="1" applyFont="1" applyBorder="1" applyAlignment="1">
      <alignment/>
    </xf>
    <xf numFmtId="41" fontId="7" fillId="0" borderId="26" xfId="0" applyNumberFormat="1" applyFont="1" applyBorder="1" applyAlignment="1">
      <alignment/>
    </xf>
    <xf numFmtId="41" fontId="6" fillId="0" borderId="27" xfId="0" applyNumberFormat="1" applyFont="1" applyBorder="1" applyAlignment="1">
      <alignment/>
    </xf>
    <xf numFmtId="41" fontId="2" fillId="0" borderId="28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41" fontId="2" fillId="0" borderId="0" xfId="0" applyNumberFormat="1" applyFont="1" applyAlignment="1">
      <alignment/>
    </xf>
    <xf numFmtId="41" fontId="2" fillId="0" borderId="29" xfId="0" applyNumberFormat="1" applyFont="1" applyBorder="1" applyAlignment="1">
      <alignment/>
    </xf>
    <xf numFmtId="41" fontId="2" fillId="0" borderId="3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0" fontId="52" fillId="0" borderId="0" xfId="0" applyFont="1" applyBorder="1" applyAlignment="1">
      <alignment/>
    </xf>
    <xf numFmtId="0" fontId="53" fillId="0" borderId="0" xfId="0" applyFont="1" applyAlignment="1">
      <alignment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55" fillId="0" borderId="0" xfId="0" applyNumberFormat="1" applyFont="1" applyBorder="1" applyAlignment="1">
      <alignment/>
    </xf>
    <xf numFmtId="0" fontId="56" fillId="0" borderId="0" xfId="0" applyFont="1" applyAlignment="1">
      <alignment horizontal="right"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left"/>
    </xf>
    <xf numFmtId="0" fontId="57" fillId="0" borderId="0" xfId="0" applyFont="1" applyAlignment="1">
      <alignment/>
    </xf>
    <xf numFmtId="0" fontId="58" fillId="0" borderId="0" xfId="0" applyFont="1" applyAlignment="1">
      <alignment horizontal="center" vertical="center" readingOrder="1"/>
    </xf>
    <xf numFmtId="0" fontId="58" fillId="0" borderId="0" xfId="0" applyFont="1" applyAlignment="1">
      <alignment horizontal="center" vertical="center" readingOrder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100"/>
      <c:rotY val="100"/>
      <c:depthPercent val="100"/>
      <c:rAngAx val="1"/>
    </c:view3D>
    <c:plotArea>
      <c:layout>
        <c:manualLayout>
          <c:xMode val="edge"/>
          <c:yMode val="edge"/>
          <c:x val="0.1925"/>
          <c:y val="0.317"/>
          <c:w val="0.59325"/>
          <c:h val="0.545"/>
        </c:manualLayout>
      </c:layout>
      <c:pie3DChart>
        <c:varyColors val="1"/>
        <c:ser>
          <c:idx val="0"/>
          <c:order val="0"/>
          <c:spPr>
            <a:solidFill>
              <a:srgbClr val="FF0000"/>
            </a:solidFill>
            <a:ln w="3175">
              <a:noFill/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F00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'Embarc 2'!$G$8:$G$19</c:f>
              <c:strCache/>
            </c:strRef>
          </c:cat>
          <c:val>
            <c:numRef>
              <c:f>'Embarc 2'!$H$8:$H$19</c:f>
              <c:numCache/>
            </c:numRef>
          </c:val>
        </c:ser>
        <c:firstSliceAng val="1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27</xdr:row>
      <xdr:rowOff>0</xdr:rowOff>
    </xdr:from>
    <xdr:to>
      <xdr:col>5</xdr:col>
      <xdr:colOff>904875</xdr:colOff>
      <xdr:row>49</xdr:row>
      <xdr:rowOff>123825</xdr:rowOff>
    </xdr:to>
    <xdr:graphicFrame>
      <xdr:nvGraphicFramePr>
        <xdr:cNvPr id="1" name="Gráfico 1"/>
        <xdr:cNvGraphicFramePr/>
      </xdr:nvGraphicFramePr>
      <xdr:xfrm>
        <a:off x="819150" y="5210175"/>
        <a:ext cx="583882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showGridLines="0" tabSelected="1" zoomScalePageLayoutView="0" workbookViewId="0" topLeftCell="A1">
      <selection activeCell="G35" sqref="G35"/>
    </sheetView>
  </sheetViews>
  <sheetFormatPr defaultColWidth="11.57421875" defaultRowHeight="12.75"/>
  <cols>
    <col min="1" max="1" width="11.7109375" style="33" customWidth="1"/>
    <col min="2" max="2" width="24.421875" style="3" customWidth="1"/>
    <col min="3" max="3" width="16.7109375" style="3" customWidth="1"/>
    <col min="4" max="4" width="17.00390625" style="3" customWidth="1"/>
    <col min="5" max="5" width="16.421875" style="3" customWidth="1"/>
    <col min="6" max="6" width="13.7109375" style="3" customWidth="1"/>
    <col min="7" max="7" width="19.140625" style="33" customWidth="1"/>
    <col min="8" max="8" width="4.8515625" style="33" customWidth="1"/>
    <col min="9" max="16384" width="11.421875" style="3" customWidth="1"/>
  </cols>
  <sheetData>
    <row r="1" spans="1:8" s="1" customFormat="1" ht="14.25" customHeight="1">
      <c r="A1" s="43"/>
      <c r="B1" s="31" t="s">
        <v>1</v>
      </c>
      <c r="C1" s="31"/>
      <c r="D1" s="31"/>
      <c r="E1" s="31"/>
      <c r="F1" s="31"/>
      <c r="G1" s="32"/>
      <c r="H1" s="32"/>
    </row>
    <row r="2" spans="1:8" s="1" customFormat="1" ht="14.25" customHeight="1">
      <c r="A2" s="43"/>
      <c r="B2" s="31" t="s">
        <v>12</v>
      </c>
      <c r="C2" s="31"/>
      <c r="D2" s="31"/>
      <c r="E2" s="31"/>
      <c r="F2" s="31"/>
      <c r="G2" s="32"/>
      <c r="H2" s="32"/>
    </row>
    <row r="3" spans="2:8" ht="14.25" customHeight="1">
      <c r="B3" s="31" t="s">
        <v>23</v>
      </c>
      <c r="C3" s="31"/>
      <c r="D3" s="31"/>
      <c r="E3" s="31"/>
      <c r="F3" s="31"/>
      <c r="G3" s="32"/>
      <c r="H3" s="32"/>
    </row>
    <row r="4" spans="2:6" ht="4.5" customHeight="1" thickBot="1">
      <c r="B4" s="2"/>
      <c r="F4" s="5"/>
    </row>
    <row r="5" spans="1:8" s="4" customFormat="1" ht="15.75" customHeight="1" thickTop="1">
      <c r="A5" s="34"/>
      <c r="B5" s="6" t="s">
        <v>13</v>
      </c>
      <c r="C5" s="7"/>
      <c r="D5" s="8" t="s">
        <v>10</v>
      </c>
      <c r="E5" s="9"/>
      <c r="F5" s="10"/>
      <c r="G5" s="34"/>
      <c r="H5" s="32"/>
    </row>
    <row r="6" spans="2:6" ht="27" customHeight="1" thickBot="1">
      <c r="B6" s="11" t="s">
        <v>14</v>
      </c>
      <c r="C6" s="12" t="s">
        <v>11</v>
      </c>
      <c r="D6" s="12" t="s">
        <v>2</v>
      </c>
      <c r="E6" s="12" t="s">
        <v>3</v>
      </c>
      <c r="F6" s="13" t="s">
        <v>0</v>
      </c>
    </row>
    <row r="7" ht="6.75" customHeight="1" thickBot="1" thickTop="1">
      <c r="F7" s="5"/>
    </row>
    <row r="8" spans="2:8" ht="16.5" customHeight="1" thickTop="1">
      <c r="B8" s="14" t="s">
        <v>5</v>
      </c>
      <c r="C8" s="21">
        <v>5</v>
      </c>
      <c r="D8" s="21">
        <v>22</v>
      </c>
      <c r="E8" s="21">
        <v>0</v>
      </c>
      <c r="F8" s="22">
        <f aca="true" t="shared" si="0" ref="F8:F19">SUM(C8:E8)</f>
        <v>27</v>
      </c>
      <c r="G8" s="35" t="str">
        <f>B8</f>
        <v>GOLPE POR</v>
      </c>
      <c r="H8" s="35">
        <f>F8</f>
        <v>27</v>
      </c>
    </row>
    <row r="9" spans="1:8" ht="16.5" customHeight="1">
      <c r="A9" s="33">
        <v>1</v>
      </c>
      <c r="B9" s="15" t="s">
        <v>4</v>
      </c>
      <c r="C9" s="23">
        <v>3</v>
      </c>
      <c r="D9" s="23">
        <v>24</v>
      </c>
      <c r="E9" s="23">
        <v>6</v>
      </c>
      <c r="F9" s="24">
        <f t="shared" si="0"/>
        <v>33</v>
      </c>
      <c r="G9" s="35" t="str">
        <f aca="true" t="shared" si="1" ref="G9:G19">B9</f>
        <v>GOLPE CON</v>
      </c>
      <c r="H9" s="35">
        <f aca="true" t="shared" si="2" ref="H9:H19">F9</f>
        <v>33</v>
      </c>
    </row>
    <row r="10" spans="1:8" ht="16.5" customHeight="1">
      <c r="A10" s="33">
        <v>2</v>
      </c>
      <c r="B10" s="15" t="s">
        <v>7</v>
      </c>
      <c r="C10" s="23">
        <v>6</v>
      </c>
      <c r="D10" s="23">
        <v>7</v>
      </c>
      <c r="E10" s="23">
        <v>6</v>
      </c>
      <c r="F10" s="24">
        <f t="shared" si="0"/>
        <v>19</v>
      </c>
      <c r="G10" s="35" t="str">
        <f t="shared" si="1"/>
        <v>ATRAPAMIENTO</v>
      </c>
      <c r="H10" s="35">
        <f t="shared" si="2"/>
        <v>19</v>
      </c>
    </row>
    <row r="11" spans="2:8" ht="16.5" customHeight="1">
      <c r="B11" s="15" t="s">
        <v>16</v>
      </c>
      <c r="C11" s="23">
        <v>4</v>
      </c>
      <c r="D11" s="23">
        <v>8</v>
      </c>
      <c r="E11" s="23">
        <v>3</v>
      </c>
      <c r="F11" s="24">
        <f t="shared" si="0"/>
        <v>15</v>
      </c>
      <c r="G11" s="35" t="str">
        <f t="shared" si="1"/>
        <v>CAÍDA A DISTINTO NIVEL</v>
      </c>
      <c r="H11" s="35">
        <f t="shared" si="2"/>
        <v>15</v>
      </c>
    </row>
    <row r="12" spans="1:8" ht="16.5" customHeight="1">
      <c r="A12" s="33">
        <v>5</v>
      </c>
      <c r="B12" s="15" t="s">
        <v>17</v>
      </c>
      <c r="C12" s="23">
        <v>1</v>
      </c>
      <c r="D12" s="23">
        <v>2</v>
      </c>
      <c r="E12" s="23">
        <v>4</v>
      </c>
      <c r="F12" s="24">
        <f t="shared" si="0"/>
        <v>7</v>
      </c>
      <c r="G12" s="35" t="str">
        <f t="shared" si="1"/>
        <v>CAÍDA AL MAR</v>
      </c>
      <c r="H12" s="35">
        <f t="shared" si="2"/>
        <v>7</v>
      </c>
    </row>
    <row r="13" spans="1:8" ht="16.5" customHeight="1">
      <c r="A13" s="33">
        <v>6</v>
      </c>
      <c r="B13" s="15" t="s">
        <v>15</v>
      </c>
      <c r="C13" s="23">
        <v>3</v>
      </c>
      <c r="D13" s="23">
        <v>13</v>
      </c>
      <c r="E13" s="23">
        <v>3</v>
      </c>
      <c r="F13" s="24">
        <f t="shared" si="0"/>
        <v>19</v>
      </c>
      <c r="G13" s="35" t="str">
        <f t="shared" si="1"/>
        <v>CAÍDA AL MISMO NIVEL</v>
      </c>
      <c r="H13" s="35">
        <f t="shared" si="2"/>
        <v>19</v>
      </c>
    </row>
    <row r="14" spans="1:8" ht="16.5" customHeight="1">
      <c r="A14" s="33">
        <v>10</v>
      </c>
      <c r="B14" s="15" t="s">
        <v>6</v>
      </c>
      <c r="C14" s="23">
        <v>3</v>
      </c>
      <c r="D14" s="23">
        <v>3</v>
      </c>
      <c r="E14" s="23">
        <v>0</v>
      </c>
      <c r="F14" s="24">
        <f t="shared" si="0"/>
        <v>6</v>
      </c>
      <c r="G14" s="35" t="str">
        <f t="shared" si="1"/>
        <v>GOLPE CONTRA</v>
      </c>
      <c r="H14" s="35">
        <f t="shared" si="2"/>
        <v>6</v>
      </c>
    </row>
    <row r="15" spans="2:8" ht="16.5" customHeight="1">
      <c r="B15" s="20" t="s">
        <v>18</v>
      </c>
      <c r="C15" s="23">
        <v>0</v>
      </c>
      <c r="D15" s="23">
        <v>7</v>
      </c>
      <c r="E15" s="23">
        <v>2</v>
      </c>
      <c r="F15" s="24">
        <f t="shared" si="0"/>
        <v>9</v>
      </c>
      <c r="G15" s="35" t="str">
        <f t="shared" si="1"/>
        <v>CONTACTO CON</v>
      </c>
      <c r="H15" s="35">
        <f t="shared" si="2"/>
        <v>9</v>
      </c>
    </row>
    <row r="16" spans="2:8" ht="16.5" customHeight="1">
      <c r="B16" s="20" t="s">
        <v>21</v>
      </c>
      <c r="C16" s="23">
        <v>0</v>
      </c>
      <c r="D16" s="23">
        <v>3</v>
      </c>
      <c r="E16" s="23">
        <v>0</v>
      </c>
      <c r="F16" s="24">
        <f t="shared" si="0"/>
        <v>3</v>
      </c>
      <c r="G16" s="35" t="str">
        <f t="shared" si="1"/>
        <v>CONTACTO POR</v>
      </c>
      <c r="H16" s="35">
        <f t="shared" si="2"/>
        <v>3</v>
      </c>
    </row>
    <row r="17" spans="2:8" ht="16.5" customHeight="1">
      <c r="B17" s="20" t="s">
        <v>19</v>
      </c>
      <c r="C17" s="23">
        <v>1</v>
      </c>
      <c r="D17" s="23">
        <v>3</v>
      </c>
      <c r="E17" s="23">
        <v>0</v>
      </c>
      <c r="F17" s="24">
        <f t="shared" si="0"/>
        <v>4</v>
      </c>
      <c r="G17" s="35" t="str">
        <f t="shared" si="1"/>
        <v>SOBREESFUERZO</v>
      </c>
      <c r="H17" s="35">
        <f t="shared" si="2"/>
        <v>4</v>
      </c>
    </row>
    <row r="18" spans="2:8" ht="16.5" customHeight="1">
      <c r="B18" s="20" t="s">
        <v>20</v>
      </c>
      <c r="C18" s="23">
        <v>1</v>
      </c>
      <c r="D18" s="23">
        <v>2</v>
      </c>
      <c r="E18" s="23">
        <v>0</v>
      </c>
      <c r="F18" s="24">
        <f t="shared" si="0"/>
        <v>3</v>
      </c>
      <c r="G18" s="35" t="str">
        <f t="shared" si="1"/>
        <v>APRISIONAMIENTO</v>
      </c>
      <c r="H18" s="35">
        <f t="shared" si="2"/>
        <v>3</v>
      </c>
    </row>
    <row r="19" spans="1:8" ht="16.5" customHeight="1" thickBot="1">
      <c r="A19" s="33">
        <v>13</v>
      </c>
      <c r="B19" s="16" t="s">
        <v>8</v>
      </c>
      <c r="C19" s="25">
        <v>4</v>
      </c>
      <c r="D19" s="25">
        <v>8</v>
      </c>
      <c r="E19" s="25">
        <v>3</v>
      </c>
      <c r="F19" s="26">
        <f t="shared" si="0"/>
        <v>15</v>
      </c>
      <c r="G19" s="35" t="str">
        <f t="shared" si="1"/>
        <v>OTROS ACCIDENTES</v>
      </c>
      <c r="H19" s="35">
        <f t="shared" si="2"/>
        <v>15</v>
      </c>
    </row>
    <row r="20" spans="1:8" ht="16.5" customHeight="1" thickBot="1" thickTop="1">
      <c r="A20" s="33">
        <v>14</v>
      </c>
      <c r="C20" s="27"/>
      <c r="D20" s="27"/>
      <c r="E20" s="27"/>
      <c r="F20" s="28"/>
      <c r="G20" s="36"/>
      <c r="H20" s="33">
        <f>SUM(H8:H19)</f>
        <v>160</v>
      </c>
    </row>
    <row r="21" spans="1:7" ht="18" thickBot="1" thickTop="1">
      <c r="A21" s="33">
        <v>15</v>
      </c>
      <c r="B21" s="17" t="s">
        <v>9</v>
      </c>
      <c r="C21" s="29">
        <f>SUM(C8:C19)</f>
        <v>31</v>
      </c>
      <c r="D21" s="29">
        <f>SUM(D8:D19)</f>
        <v>102</v>
      </c>
      <c r="E21" s="29">
        <f>SUM(E8:E19)</f>
        <v>27</v>
      </c>
      <c r="F21" s="30">
        <f>SUM(F8:F19)</f>
        <v>160</v>
      </c>
      <c r="G21" s="36"/>
    </row>
    <row r="22" spans="1:6" ht="16.5" thickTop="1">
      <c r="A22" s="33">
        <v>16</v>
      </c>
      <c r="B22" s="18"/>
      <c r="C22" s="19"/>
      <c r="D22" s="19"/>
      <c r="E22" s="19"/>
      <c r="F22" s="19"/>
    </row>
    <row r="23" spans="1:8" ht="10.5" customHeight="1">
      <c r="A23" s="33">
        <v>17</v>
      </c>
      <c r="G23" s="37"/>
      <c r="H23" s="35"/>
    </row>
    <row r="24" spans="1:8" ht="13.5" customHeight="1">
      <c r="A24" s="33">
        <v>18</v>
      </c>
      <c r="B24" s="45" t="s">
        <v>22</v>
      </c>
      <c r="C24" s="45"/>
      <c r="D24" s="45"/>
      <c r="E24" s="45"/>
      <c r="F24" s="45"/>
      <c r="G24" s="35"/>
      <c r="H24" s="38"/>
    </row>
    <row r="25" spans="1:8" ht="13.5" customHeight="1">
      <c r="A25" s="33">
        <v>19</v>
      </c>
      <c r="D25" s="44" t="s">
        <v>23</v>
      </c>
      <c r="G25" s="38"/>
      <c r="H25" s="39"/>
    </row>
    <row r="26" spans="1:8" ht="13.5" customHeight="1">
      <c r="A26" s="33">
        <v>20</v>
      </c>
      <c r="G26" s="38"/>
      <c r="H26" s="39"/>
    </row>
    <row r="27" spans="1:8" ht="13.5" customHeight="1">
      <c r="A27" s="33">
        <v>21</v>
      </c>
      <c r="G27" s="38"/>
      <c r="H27" s="39"/>
    </row>
    <row r="28" spans="1:8" ht="13.5" customHeight="1">
      <c r="A28" s="33">
        <v>22</v>
      </c>
      <c r="G28" s="38"/>
      <c r="H28" s="39"/>
    </row>
    <row r="29" spans="1:8" ht="13.5" customHeight="1">
      <c r="A29" s="33">
        <v>23</v>
      </c>
      <c r="G29" s="38"/>
      <c r="H29" s="39"/>
    </row>
    <row r="30" spans="1:8" ht="13.5" customHeight="1">
      <c r="A30" s="33">
        <v>24</v>
      </c>
      <c r="G30" s="38"/>
      <c r="H30" s="39"/>
    </row>
    <row r="31" spans="1:8" ht="13.5" customHeight="1">
      <c r="A31" s="33">
        <v>25</v>
      </c>
      <c r="G31" s="38"/>
      <c r="H31" s="39"/>
    </row>
    <row r="32" spans="1:8" ht="13.5" customHeight="1">
      <c r="A32" s="33">
        <v>26</v>
      </c>
      <c r="G32" s="38"/>
      <c r="H32" s="39"/>
    </row>
    <row r="33" spans="1:8" ht="13.5" customHeight="1">
      <c r="A33" s="33">
        <v>27</v>
      </c>
      <c r="G33" s="38"/>
      <c r="H33" s="39"/>
    </row>
    <row r="34" spans="1:8" ht="13.5" customHeight="1">
      <c r="A34" s="33">
        <v>28</v>
      </c>
      <c r="G34" s="38"/>
      <c r="H34" s="39"/>
    </row>
    <row r="35" spans="1:8" ht="13.5" customHeight="1">
      <c r="A35" s="33">
        <v>29</v>
      </c>
      <c r="G35" s="38"/>
      <c r="H35" s="39"/>
    </row>
    <row r="36" spans="1:8" ht="13.5" customHeight="1">
      <c r="A36" s="33">
        <v>30</v>
      </c>
      <c r="G36" s="38"/>
      <c r="H36" s="39"/>
    </row>
    <row r="37" spans="1:8" ht="13.5" customHeight="1">
      <c r="A37" s="33">
        <v>31</v>
      </c>
      <c r="G37" s="38"/>
      <c r="H37" s="39"/>
    </row>
    <row r="38" spans="1:8" ht="13.5" customHeight="1">
      <c r="A38" s="33">
        <v>32</v>
      </c>
      <c r="G38" s="38"/>
      <c r="H38" s="39"/>
    </row>
    <row r="39" spans="1:8" ht="13.5" customHeight="1">
      <c r="A39" s="33">
        <v>33</v>
      </c>
      <c r="G39" s="38"/>
      <c r="H39" s="39"/>
    </row>
    <row r="40" spans="1:8" ht="13.5" customHeight="1">
      <c r="A40" s="33">
        <v>34</v>
      </c>
      <c r="G40" s="38"/>
      <c r="H40" s="39"/>
    </row>
    <row r="41" ht="13.5" customHeight="1">
      <c r="A41" s="33">
        <v>35</v>
      </c>
    </row>
    <row r="42" ht="13.5" customHeight="1">
      <c r="A42" s="33">
        <v>36</v>
      </c>
    </row>
    <row r="43" ht="13.5" customHeight="1">
      <c r="A43" s="33">
        <v>37</v>
      </c>
    </row>
    <row r="44" ht="13.5" customHeight="1">
      <c r="A44" s="33">
        <v>38</v>
      </c>
    </row>
    <row r="45" ht="13.5" customHeight="1">
      <c r="A45" s="33">
        <v>39</v>
      </c>
    </row>
    <row r="46" ht="13.5" customHeight="1">
      <c r="A46" s="33">
        <v>40</v>
      </c>
    </row>
    <row r="47" ht="13.5" customHeight="1">
      <c r="A47" s="33">
        <v>41</v>
      </c>
    </row>
    <row r="51" ht="15.75">
      <c r="H51" s="40"/>
    </row>
    <row r="52" ht="15.75">
      <c r="H52" s="41"/>
    </row>
    <row r="53" ht="15.75">
      <c r="H53" s="42"/>
    </row>
    <row r="54" ht="15.75">
      <c r="H54" s="41"/>
    </row>
  </sheetData>
  <sheetProtection/>
  <mergeCells count="4">
    <mergeCell ref="B2:F2"/>
    <mergeCell ref="B1:F1"/>
    <mergeCell ref="B3:F3"/>
    <mergeCell ref="B24:F24"/>
  </mergeCells>
  <printOptions horizontalCentered="1"/>
  <pageMargins left="0.7874015748031497" right="0.7874015748031497" top="0.984251968503937" bottom="0.7874015748031497" header="0.5118110236220472" footer="0"/>
  <pageSetup horizontalDpi="600" verticalDpi="600" orientation="portrait"/>
  <headerFooter alignWithMargins="0">
    <oddHeader>&amp;C&amp;"Times New Roman,Negrita"&amp;12CUADRO 13</oddHeader>
    <oddFooter>&amp;R&amp;"Times New Roman,Negrita"25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DIRECTEMAR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Arancibia Valdivia</dc:creator>
  <cp:keywords/>
  <dc:description/>
  <cp:lastModifiedBy>Marjorie Campos Gómez</cp:lastModifiedBy>
  <cp:lastPrinted>2010-04-23T19:55:34Z</cp:lastPrinted>
  <dcterms:created xsi:type="dcterms:W3CDTF">1999-03-02T19:40:02Z</dcterms:created>
  <dcterms:modified xsi:type="dcterms:W3CDTF">2022-06-23T19:22:09Z</dcterms:modified>
  <cp:category/>
  <cp:version/>
  <cp:contentType/>
  <cp:contentStatus/>
</cp:coreProperties>
</file>