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152.85\respaldo pc\2021\3 BOLETIN ANALISIS MARITIMO 2021\contenido\CUADROS\"/>
    </mc:Choice>
  </mc:AlternateContent>
  <bookViews>
    <workbookView xWindow="0" yWindow="0" windowWidth="28800" windowHeight="12330"/>
  </bookViews>
  <sheets>
    <sheet name="TONS" sheetId="1" r:id="rId1"/>
    <sheet name="FOB" sheetId="2" state="hidden" r:id="rId2"/>
    <sheet name="Hoja1" sheetId="3" state="hidden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27" i="2" l="1"/>
  <c r="O27" i="1" l="1"/>
  <c r="O32" i="2" l="1"/>
  <c r="O19" i="2"/>
  <c r="O19" i="1" l="1"/>
  <c r="O32" i="1"/>
  <c r="O7" i="2" l="1"/>
  <c r="O8" i="2"/>
  <c r="O9" i="2"/>
  <c r="O10" i="2"/>
  <c r="O11" i="2"/>
  <c r="O12" i="2"/>
  <c r="O13" i="2"/>
  <c r="O14" i="2"/>
  <c r="O15" i="2"/>
  <c r="O16" i="2"/>
  <c r="O17" i="2"/>
  <c r="O18" i="2"/>
  <c r="O20" i="2"/>
  <c r="O21" i="2"/>
  <c r="O22" i="2"/>
  <c r="O23" i="2"/>
  <c r="O24" i="2"/>
  <c r="O25" i="2"/>
  <c r="O26" i="2"/>
  <c r="O28" i="2"/>
  <c r="O29" i="2"/>
  <c r="O30" i="2"/>
  <c r="O31" i="2"/>
  <c r="O33" i="2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8" i="1"/>
  <c r="O29" i="1"/>
  <c r="O30" i="1"/>
  <c r="O33" i="1"/>
  <c r="N34" i="2"/>
  <c r="M34" i="2"/>
  <c r="L34" i="2"/>
  <c r="K34" i="2"/>
  <c r="J34" i="2"/>
  <c r="I34" i="2"/>
  <c r="H34" i="2"/>
  <c r="G34" i="2"/>
  <c r="F34" i="2"/>
  <c r="E34" i="2"/>
  <c r="D34" i="2"/>
  <c r="C34" i="2"/>
  <c r="O6" i="2"/>
  <c r="O34" i="2" l="1"/>
  <c r="O6" i="1"/>
  <c r="D34" i="1" l="1"/>
  <c r="E34" i="1"/>
  <c r="F34" i="1"/>
  <c r="G34" i="1"/>
  <c r="H34" i="1"/>
  <c r="I34" i="1"/>
  <c r="J34" i="1"/>
  <c r="K34" i="1"/>
  <c r="L34" i="1"/>
  <c r="M34" i="1"/>
  <c r="N34" i="1"/>
  <c r="C34" i="1"/>
  <c r="O34" i="1" l="1"/>
</calcChain>
</file>

<file path=xl/sharedStrings.xml><?xml version="1.0" encoding="utf-8"?>
<sst xmlns="http://schemas.openxmlformats.org/spreadsheetml/2006/main" count="1310" uniqueCount="93">
  <si>
    <t>Arica</t>
  </si>
  <si>
    <t>(a)Iquique</t>
  </si>
  <si>
    <t>Tocopilla</t>
  </si>
  <si>
    <t>Mejillones</t>
  </si>
  <si>
    <t>Puerto Angamos</t>
  </si>
  <si>
    <t>Antofagasta</t>
  </si>
  <si>
    <t>Huasco/Guacolda</t>
  </si>
  <si>
    <t>Coquimbo</t>
  </si>
  <si>
    <t>Guayacán</t>
  </si>
  <si>
    <t>Ventanas</t>
  </si>
  <si>
    <t>Quintero</t>
  </si>
  <si>
    <t>Valparaíso</t>
  </si>
  <si>
    <t>San Antonio</t>
  </si>
  <si>
    <t>Penco</t>
  </si>
  <si>
    <t>Lirquén</t>
  </si>
  <si>
    <t>Talcahuano</t>
  </si>
  <si>
    <t>San Vicente</t>
  </si>
  <si>
    <t>Coronel</t>
  </si>
  <si>
    <t>Puerto Montt</t>
  </si>
  <si>
    <t>San José de Calbuco</t>
  </si>
  <si>
    <t>Chacabuco</t>
  </si>
  <si>
    <t>(a)Punta Arenas</t>
  </si>
  <si>
    <t>Compra de naves</t>
  </si>
  <si>
    <t>TOTAL</t>
  </si>
  <si>
    <t>PUERTOS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</si>
  <si>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</si>
  <si>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</si>
  <si>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</si>
  <si>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</si>
  <si>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</si>
  <si>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</si>
  <si>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</si>
  <si>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</si>
  <si>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</si>
  <si>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</si>
  <si>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</si>
  <si>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</si>
  <si>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(Cantidad en toneladas métricas)</t>
  </si>
  <si>
    <t>2.2.3.- Tonelaje movilizado en importación por mes según puerto</t>
  </si>
  <si>
    <t>(a) Valores indicados no consideran mercancías movilizadas por zona franca</t>
  </si>
  <si>
    <t>Fuente: Servicio Nacional de Aduanas</t>
  </si>
  <si>
    <t>Chañaral/Barquito</t>
  </si>
  <si>
    <t>Caldera/Calderilla</t>
  </si>
  <si>
    <t>Año 2020</t>
  </si>
  <si>
    <t>2.2.3.- Valor FOB movilizado en importación por mes según puerto</t>
  </si>
  <si>
    <t>Gregorio</t>
  </si>
  <si>
    <t>Isla de Pascua</t>
  </si>
  <si>
    <t>Corral</t>
  </si>
  <si>
    <t>NMPuerto</t>
  </si>
  <si>
    <t>NMTPCarga</t>
  </si>
  <si>
    <t>MES</t>
  </si>
  <si>
    <t>SumaDePESOBRUTO_ITEM</t>
  </si>
  <si>
    <t>SumaDeFOB_ITEM_CALC</t>
  </si>
  <si>
    <t>SumaDeFLETE_ITEM</t>
  </si>
  <si>
    <t>SumaDeSEGURO_ITEM</t>
  </si>
  <si>
    <t>Cif</t>
  </si>
  <si>
    <t>ANTOFAGASTA</t>
  </si>
  <si>
    <t>FRIGORIZADOS</t>
  </si>
  <si>
    <t>GENERAL</t>
  </si>
  <si>
    <t>GRANEL LÍQUIDO o GASEOSO</t>
  </si>
  <si>
    <t>GRANEL SÓLIDO</t>
  </si>
  <si>
    <t>ARICA</t>
  </si>
  <si>
    <t>CALBUCO</t>
  </si>
  <si>
    <t>CALDERA</t>
  </si>
  <si>
    <t>CHACABUCO / PUERTO AYSÉN</t>
  </si>
  <si>
    <t>CHAÑARAL / BARQUITO</t>
  </si>
  <si>
    <t>Compra y Venta Naves</t>
  </si>
  <si>
    <t>COQUIMBO</t>
  </si>
  <si>
    <t>CORONEL</t>
  </si>
  <si>
    <t>CORRAL</t>
  </si>
  <si>
    <t>GUAYACÁN</t>
  </si>
  <si>
    <t>HUASCO / GUACOLDA</t>
  </si>
  <si>
    <t>GREGORIO</t>
  </si>
  <si>
    <t>IQUIQUE</t>
  </si>
  <si>
    <t>ISLA DE PASCUA</t>
  </si>
  <si>
    <t>LIRQUÉN</t>
  </si>
  <si>
    <t>MEJILLONES</t>
  </si>
  <si>
    <t>PENCO</t>
  </si>
  <si>
    <t>PUERTO ANGAMOS</t>
  </si>
  <si>
    <t>PUERTO MONTT</t>
  </si>
  <si>
    <t>PUNTA ARENAS</t>
  </si>
  <si>
    <t>QUINTERO</t>
  </si>
  <si>
    <t>SAN ANTONIO</t>
  </si>
  <si>
    <t>SAN VICENTE</t>
  </si>
  <si>
    <t>TALCAHUANO</t>
  </si>
  <si>
    <t>TOCOPILLA</t>
  </si>
  <si>
    <t>VALPARAÍSO</t>
  </si>
  <si>
    <t>VENTANAS</t>
  </si>
  <si>
    <t>total</t>
  </si>
  <si>
    <t>Etiquetas de columna</t>
  </si>
  <si>
    <t>Total general</t>
  </si>
  <si>
    <t>Etiquetas de fila</t>
  </si>
  <si>
    <t>Suma de SumaDePESOBRUTO_ITEM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</si>
</sst>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/>
  </cellStyleXfs>
  <cellXfs count="3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164" fontId="6" fillId="0" borderId="1" xfId="0" applyNumberFormat="1" applyFont="1" applyBorder="1"/>
    <xf numFmtId="3" fontId="1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horizontal="left"/>
    </xf>
    <xf numFmtId="164" fontId="9" fillId="0" borderId="1" xfId="1" applyNumberFormat="1" applyFont="1" applyFill="1" applyBorder="1" applyAlignment="1">
      <alignment horizontal="right" wrapText="1"/>
    </xf>
    <xf numFmtId="164" fontId="9" fillId="0" borderId="1" xfId="2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/>
    </xf>
    <xf numFmtId="3" fontId="9" fillId="0" borderId="1" xfId="3" applyNumberFormat="1" applyFont="1" applyFill="1" applyBorder="1" applyAlignment="1">
      <alignment horizontal="right" wrapText="1"/>
    </xf>
    <xf numFmtId="3" fontId="9" fillId="0" borderId="1" xfId="1" applyNumberFormat="1" applyFont="1" applyFill="1" applyBorder="1" applyAlignment="1">
      <alignment horizontal="right" wrapText="1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3" fontId="2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6" fillId="3" borderId="1" xfId="0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/>
    <xf numFmtId="0" fontId="7" fillId="3" borderId="1" xfId="0" applyFont="1" applyFill="1" applyBorder="1" applyAlignment="1">
      <alignment horizontal="left"/>
    </xf>
    <xf numFmtId="164" fontId="8" fillId="3" borderId="1" xfId="0" applyNumberFormat="1" applyFont="1" applyFill="1" applyBorder="1" applyAlignment="1"/>
    <xf numFmtId="164" fontId="9" fillId="3" borderId="1" xfId="1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/>
    <xf numFmtId="0" fontId="1" fillId="3" borderId="0" xfId="0" applyFont="1" applyFill="1"/>
    <xf numFmtId="164" fontId="9" fillId="3" borderId="1" xfId="3" applyNumberFormat="1" applyFont="1" applyFill="1" applyBorder="1" applyAlignment="1">
      <alignment horizontal="right"/>
    </xf>
    <xf numFmtId="164" fontId="8" fillId="3" borderId="0" xfId="0" applyNumberFormat="1" applyFont="1" applyFill="1" applyAlignment="1"/>
    <xf numFmtId="164" fontId="10" fillId="3" borderId="1" xfId="0" applyNumberFormat="1" applyFont="1" applyFill="1" applyBorder="1" applyAlignment="1"/>
    <xf numFmtId="3" fontId="11" fillId="3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_FOB" xfId="2"/>
    <cellStyle name="Normal_TONS" xfId="1"/>
    <cellStyle name="Normal_TONS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dro Rojas Figueroa" refreshedDate="44236.603030902777" createdVersion="4" refreshedVersion="4" minRefreshableVersion="3" recordCount="586">
  <cacheSource type="worksheet">
    <worksheetSource ref="A1:H587" sheet="Hoja1"/>
  </cacheSource>
  <cacheFields count="8">
    <cacheField name="NMPuerto" numFmtId="0">
      <sharedItems count="28">
        <s v="ANTOFAGASTA"/>
        <s v="ARICA"/>
        <s v="CALBUCO"/>
        <s v="CALDERA"/>
        <s v="CHACABUCO / PUERTO AYSÉN"/>
        <s v="CHAÑARAL / BARQUITO"/>
        <s v="Compra y Venta Naves"/>
        <s v="COQUIMBO"/>
        <s v="CORONEL"/>
        <s v="CORRAL"/>
        <s v="GUAYACÁN"/>
        <s v="HUASCO / GUACOLDA"/>
        <s v="GREGORIO"/>
        <s v="IQUIQUE"/>
        <s v="ISLA DE PASCUA"/>
        <s v="LIRQUÉN"/>
        <s v="MEJILLONES"/>
        <s v="PENCO"/>
        <s v="PUERTO ANGAMOS"/>
        <s v="PUERTO MONTT"/>
        <s v="PUNTA ARENAS"/>
        <s v="QUINTERO"/>
        <s v="SAN ANTONIO"/>
        <s v="SAN VICENTE"/>
        <s v="TALCAHUANO"/>
        <s v="TOCOPILLA"/>
        <s v="VALPARAÍSO"/>
        <s v="VENTANAS"/>
      </sharedItems>
    </cacheField>
    <cacheField name="NMTPCarga" numFmtId="0">
      <sharedItems count="4">
        <s v="FRIGORIZADOS"/>
        <s v="GENERAL"/>
        <s v="GRANEL LÍQUIDO o GASEOSO"/>
        <s v="GRANEL SÓLIDO"/>
      </sharedItems>
    </cacheField>
    <cacheField name="MES" numFmtId="0">
      <sharedItems containsSemiMixedTypes="0" containsString="0" containsNumber="1" containsInteger="1" minValue="1" maxValue="12" count="12">
        <n v="3"/>
        <n v="1"/>
        <n v="4"/>
        <n v="11"/>
        <n v="2"/>
        <n v="6"/>
        <n v="5"/>
        <n v="8"/>
        <n v="9"/>
        <n v="10"/>
        <n v="12"/>
        <n v="7"/>
      </sharedItems>
    </cacheField>
    <cacheField name="SumaDePESOBRUTO_ITEM" numFmtId="0">
      <sharedItems containsSemiMixedTypes="0" containsString="0" containsNumber="1" minValue="0.1" maxValue="1009096.5919999999"/>
    </cacheField>
    <cacheField name="SumaDeFOB_ITEM_CALC" numFmtId="0">
      <sharedItems containsSemiMixedTypes="0" containsString="0" containsNumber="1" minValue="0.5" maxValue="1876567.11"/>
    </cacheField>
    <cacheField name="SumaDeFLETE_ITEM" numFmtId="0">
      <sharedItems containsSemiMixedTypes="0" containsString="0" containsNumber="1" minValue="2.5000000000000001E-2" maxValue="114096.28599999999"/>
    </cacheField>
    <cacheField name="SumaDeSEGURO_ITEM" numFmtId="0">
      <sharedItems containsSemiMixedTypes="0" containsString="0" containsNumber="1" minValue="6.0000000000000001E-3" maxValue="6486.6450000000004"/>
    </cacheField>
    <cacheField name="Cif" numFmtId="0">
      <sharedItems containsSemiMixedTypes="0" containsString="0" containsNumber="1" minValue="0.53500000000000003" maxValue="1997118.3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6">
  <r>
    <x v="0"/>
    <x v="0"/>
    <x v="0"/>
    <n v="402.74200000000002"/>
    <n v="174.28"/>
    <n v="34.280999999999999"/>
    <n v="2.8889999999999998"/>
    <n v="211.45"/>
  </r>
  <r>
    <x v="0"/>
    <x v="1"/>
    <x v="1"/>
    <n v="26388.880000000001"/>
    <n v="57673.078000000001"/>
    <n v="2786.203"/>
    <n v="166.97900000000001"/>
    <n v="60626.305"/>
  </r>
  <r>
    <x v="0"/>
    <x v="1"/>
    <x v="2"/>
    <n v="25808.813999999998"/>
    <n v="35330.235000000001"/>
    <n v="2155.5880000000002"/>
    <n v="109.943"/>
    <n v="37595.792000000001"/>
  </r>
  <r>
    <x v="0"/>
    <x v="1"/>
    <x v="3"/>
    <n v="18484.886999999999"/>
    <n v="40239.008999999998"/>
    <n v="2219.8330000000001"/>
    <n v="204.20699999999999"/>
    <n v="42663.040999999997"/>
  </r>
  <r>
    <x v="0"/>
    <x v="2"/>
    <x v="4"/>
    <n v="3997.6149999999998"/>
    <n v="2074.4699999999998"/>
    <n v="173.49299999999999"/>
    <n v="15.771000000000001"/>
    <n v="2263.7359999999999"/>
  </r>
  <r>
    <x v="0"/>
    <x v="3"/>
    <x v="0"/>
    <n v="39025.366000000002"/>
    <n v="8932.1759999999995"/>
    <n v="1575.508"/>
    <n v="5.851"/>
    <n v="10513.539000000001"/>
  </r>
  <r>
    <x v="0"/>
    <x v="3"/>
    <x v="5"/>
    <n v="22555.477999999999"/>
    <n v="5446.3429999999998"/>
    <n v="622.95299999999997"/>
    <n v="3.3820000000000001"/>
    <n v="6072.68"/>
  </r>
  <r>
    <x v="1"/>
    <x v="0"/>
    <x v="4"/>
    <n v="148.96199999999999"/>
    <n v="55.847000000000001"/>
    <n v="12.893000000000001"/>
    <n v="0.79800000000000004"/>
    <n v="69.540999999999997"/>
  </r>
  <r>
    <x v="1"/>
    <x v="0"/>
    <x v="6"/>
    <n v="365.30700000000002"/>
    <n v="117.512"/>
    <n v="33.86"/>
    <n v="1.736"/>
    <n v="153.11600000000001"/>
  </r>
  <r>
    <x v="1"/>
    <x v="0"/>
    <x v="7"/>
    <n v="449.20100000000002"/>
    <n v="139.99"/>
    <n v="39.139000000000003"/>
    <n v="2.2160000000000002"/>
    <n v="181.35"/>
  </r>
  <r>
    <x v="1"/>
    <x v="1"/>
    <x v="0"/>
    <n v="651.53"/>
    <n v="890.66700000000003"/>
    <n v="52.981999999999999"/>
    <n v="6.8920000000000003"/>
    <n v="950.55"/>
  </r>
  <r>
    <x v="1"/>
    <x v="1"/>
    <x v="5"/>
    <n v="735.66499999999996"/>
    <n v="1355.2190000000001"/>
    <n v="64.587000000000003"/>
    <n v="13.772"/>
    <n v="1433.5889999999999"/>
  </r>
  <r>
    <x v="1"/>
    <x v="1"/>
    <x v="8"/>
    <n v="735.74699999999996"/>
    <n v="1431.45"/>
    <n v="71.128"/>
    <n v="10.163"/>
    <n v="1512.7370000000001"/>
  </r>
  <r>
    <x v="1"/>
    <x v="2"/>
    <x v="2"/>
    <n v="1886.72"/>
    <n v="672.923"/>
    <n v="160.66"/>
    <n v="0.34599999999999997"/>
    <n v="833.93"/>
  </r>
  <r>
    <x v="1"/>
    <x v="2"/>
    <x v="9"/>
    <n v="1603.03"/>
    <n v="327.05799999999999"/>
    <n v="179.34200000000001"/>
    <n v="0.155"/>
    <n v="506.55700000000002"/>
  </r>
  <r>
    <x v="1"/>
    <x v="3"/>
    <x v="6"/>
    <n v="2000"/>
    <n v="322.88"/>
    <n v="54"/>
    <n v="1.88"/>
    <n v="378.76"/>
  </r>
  <r>
    <x v="1"/>
    <x v="3"/>
    <x v="7"/>
    <n v="21322.54"/>
    <n v="1532.2619999999999"/>
    <n v="422.45299999999997"/>
    <n v="2.1110000000000002"/>
    <n v="1956.827"/>
  </r>
  <r>
    <x v="1"/>
    <x v="3"/>
    <x v="3"/>
    <n v="20319.14"/>
    <n v="1540.4749999999999"/>
    <n v="516.33000000000004"/>
    <n v="1.5780000000000001"/>
    <n v="2058.384"/>
  </r>
  <r>
    <x v="2"/>
    <x v="2"/>
    <x v="5"/>
    <n v="16502.167000000001"/>
    <n v="12457.800999999999"/>
    <n v="734.34500000000003"/>
    <n v="17.968"/>
    <n v="13210.117"/>
  </r>
  <r>
    <x v="2"/>
    <x v="2"/>
    <x v="8"/>
    <n v="9056.2810000000009"/>
    <n v="3240.4169999999999"/>
    <n v="301.63099999999997"/>
    <n v="1.3380000000000001"/>
    <n v="3543.3879999999999"/>
  </r>
  <r>
    <x v="2"/>
    <x v="2"/>
    <x v="10"/>
    <n v="14253.689"/>
    <n v="11502.109"/>
    <n v="997.75800000000004"/>
    <n v="11.927"/>
    <n v="12511.795"/>
  </r>
  <r>
    <x v="2"/>
    <x v="3"/>
    <x v="10"/>
    <n v="47150"/>
    <n v="1720.9749999999999"/>
    <n v="902.92200000000003"/>
    <n v="2.02"/>
    <n v="2625.9169999999999"/>
  </r>
  <r>
    <x v="3"/>
    <x v="2"/>
    <x v="6"/>
    <n v="22987.922999999999"/>
    <n v="5429.9"/>
    <n v="1119.306"/>
    <n v="2.4950000000000001"/>
    <n v="6551.7089999999998"/>
  </r>
  <r>
    <x v="3"/>
    <x v="2"/>
    <x v="7"/>
    <n v="15728.423000000001"/>
    <n v="5587.1019999999999"/>
    <n v="489.11700000000002"/>
    <n v="0.97799999999999998"/>
    <n v="6077.2039999999997"/>
  </r>
  <r>
    <x v="3"/>
    <x v="2"/>
    <x v="3"/>
    <n v="10355.192999999999"/>
    <n v="3268.7510000000002"/>
    <n v="489.26600000000002"/>
    <n v="0.75800000000000001"/>
    <n v="3758.7779999999998"/>
  </r>
  <r>
    <x v="4"/>
    <x v="1"/>
    <x v="11"/>
    <n v="11.77"/>
    <n v="31.081"/>
    <n v="4.7"/>
    <n v="0.17"/>
    <n v="35.950000000000003"/>
  </r>
  <r>
    <x v="5"/>
    <x v="1"/>
    <x v="8"/>
    <n v="1285.2719999999999"/>
    <n v="6109.9049999999997"/>
    <n v="333"/>
    <n v="7.0949999999999998"/>
    <n v="6450"/>
  </r>
  <r>
    <x v="5"/>
    <x v="2"/>
    <x v="11"/>
    <n v="4763.2160000000003"/>
    <n v="851.81799999999998"/>
    <n v="143.27000000000001"/>
    <n v="2.5670000000000002"/>
    <n v="997.65700000000004"/>
  </r>
  <r>
    <x v="5"/>
    <x v="2"/>
    <x v="9"/>
    <n v="3120.0610000000001"/>
    <n v="664.74599999999998"/>
    <n v="149.63999999999999"/>
    <n v="0.16300000000000001"/>
    <n v="814.55100000000004"/>
  </r>
  <r>
    <x v="6"/>
    <x v="1"/>
    <x v="6"/>
    <n v="14707"/>
    <n v="11649.995999999999"/>
    <n v="637.37099999999998"/>
    <n v="12.63"/>
    <n v="12300"/>
  </r>
  <r>
    <x v="6"/>
    <x v="1"/>
    <x v="7"/>
    <n v="3268.62"/>
    <n v="32587.31"/>
    <n v="1424.4570000000001"/>
    <n v="6.8609999999999998"/>
    <n v="34018.625"/>
  </r>
  <r>
    <x v="6"/>
    <x v="1"/>
    <x v="3"/>
    <n v="2694.53"/>
    <n v="25476.698"/>
    <n v="1273.8340000000001"/>
    <n v="509.53300000000002"/>
    <n v="27260.066999999999"/>
  </r>
  <r>
    <x v="7"/>
    <x v="1"/>
    <x v="4"/>
    <n v="11677.793"/>
    <n v="11080.063"/>
    <n v="1606.614"/>
    <n v="0.749"/>
    <n v="12687.422"/>
  </r>
  <r>
    <x v="7"/>
    <x v="1"/>
    <x v="8"/>
    <n v="1618.644"/>
    <n v="15616.157999999999"/>
    <n v="823.33399999999995"/>
    <n v="1.7130000000000001"/>
    <n v="16441.210999999999"/>
  </r>
  <r>
    <x v="7"/>
    <x v="1"/>
    <x v="10"/>
    <n v="3671.2040000000002"/>
    <n v="7377.1319999999996"/>
    <n v="581.20699999999999"/>
    <n v="2.1880000000000002"/>
    <n v="7960.5309999999999"/>
  </r>
  <r>
    <x v="8"/>
    <x v="0"/>
    <x v="11"/>
    <n v="441.37400000000002"/>
    <n v="678.06100000000004"/>
    <n v="37.101999999999997"/>
    <n v="2.3929999999999998"/>
    <n v="717.56"/>
  </r>
  <r>
    <x v="8"/>
    <x v="0"/>
    <x v="9"/>
    <n v="1625.6579999999999"/>
    <n v="1108.501"/>
    <n v="74.382000000000005"/>
    <n v="7.7859999999999996"/>
    <n v="1190.6690000000001"/>
  </r>
  <r>
    <x v="8"/>
    <x v="1"/>
    <x v="1"/>
    <n v="46237.731"/>
    <n v="85231.235000000001"/>
    <n v="5105.0039999999999"/>
    <n v="266.60300000000001"/>
    <n v="90602.909"/>
  </r>
  <r>
    <x v="8"/>
    <x v="1"/>
    <x v="7"/>
    <n v="34170.627"/>
    <n v="70968.095000000001"/>
    <n v="3457.97"/>
    <n v="254.42099999999999"/>
    <n v="74680.433000000005"/>
  </r>
  <r>
    <x v="8"/>
    <x v="1"/>
    <x v="3"/>
    <n v="33923.385999999999"/>
    <n v="47172.233"/>
    <n v="2967.4140000000002"/>
    <n v="199.64400000000001"/>
    <n v="50339.203999999998"/>
  </r>
  <r>
    <x v="8"/>
    <x v="2"/>
    <x v="8"/>
    <n v="25326.422999999999"/>
    <n v="8852.9490000000005"/>
    <n v="772.322"/>
    <n v="75.58"/>
    <n v="9700.8549999999996"/>
  </r>
  <r>
    <x v="8"/>
    <x v="2"/>
    <x v="10"/>
    <n v="19170.659"/>
    <n v="6432.2349999999997"/>
    <n v="491.91899999999998"/>
    <n v="35.255000000000003"/>
    <n v="6959.415"/>
  </r>
  <r>
    <x v="8"/>
    <x v="3"/>
    <x v="0"/>
    <n v="187365.12"/>
    <n v="14194.018"/>
    <n v="4253.0559999999996"/>
    <n v="15.271000000000001"/>
    <n v="18462.356"/>
  </r>
  <r>
    <x v="8"/>
    <x v="3"/>
    <x v="5"/>
    <n v="284874.78000000003"/>
    <n v="18355.037"/>
    <n v="5097.2659999999996"/>
    <n v="18.231000000000002"/>
    <n v="23470.548999999999"/>
  </r>
  <r>
    <x v="9"/>
    <x v="1"/>
    <x v="8"/>
    <n v="0.13900000000000001"/>
    <n v="1.052"/>
    <n v="5.1999999999999998E-2"/>
    <n v="2.1000000000000001E-2"/>
    <n v="1.125"/>
  </r>
  <r>
    <x v="10"/>
    <x v="2"/>
    <x v="1"/>
    <n v="6505.5950000000003"/>
    <n v="3703.5070000000001"/>
    <n v="307.76"/>
    <n v="0.97099999999999997"/>
    <n v="4012.24"/>
  </r>
  <r>
    <x v="10"/>
    <x v="2"/>
    <x v="2"/>
    <n v="2846.8870000000002"/>
    <n v="1187.72"/>
    <n v="140.178"/>
    <n v="0.42599999999999999"/>
    <n v="1328.326"/>
  </r>
  <r>
    <x v="10"/>
    <x v="2"/>
    <x v="3"/>
    <n v="1251.6590000000001"/>
    <n v="407.30099999999999"/>
    <n v="54.628"/>
    <n v="0.188"/>
    <n v="462.11799999999999"/>
  </r>
  <r>
    <x v="11"/>
    <x v="1"/>
    <x v="2"/>
    <n v="4395.0410000000002"/>
    <n v="19925.217000000001"/>
    <n v="1996.229"/>
    <n v="398.50200000000001"/>
    <n v="22319.952000000001"/>
  </r>
  <r>
    <x v="11"/>
    <x v="1"/>
    <x v="11"/>
    <n v="5822.3869999999997"/>
    <n v="26085.458999999999"/>
    <n v="2197.076"/>
    <n v="11.117000000000001"/>
    <n v="28293.66"/>
  </r>
  <r>
    <x v="11"/>
    <x v="3"/>
    <x v="5"/>
    <n v="57562.364000000001"/>
    <n v="1925.86"/>
    <n v="953.21400000000006"/>
    <n v="0.52500000000000002"/>
    <n v="2879.6039999999998"/>
  </r>
  <r>
    <x v="0"/>
    <x v="0"/>
    <x v="1"/>
    <n v="257.685"/>
    <n v="121.059"/>
    <n v="21.123999999999999"/>
    <n v="2.0910000000000002"/>
    <n v="144.27500000000001"/>
  </r>
  <r>
    <x v="0"/>
    <x v="0"/>
    <x v="2"/>
    <n v="209.40700000000001"/>
    <n v="83.501999999999995"/>
    <n v="19.059999999999999"/>
    <n v="1.591"/>
    <n v="104.15300000000001"/>
  </r>
  <r>
    <x v="0"/>
    <x v="0"/>
    <x v="11"/>
    <n v="251.79"/>
    <n v="109.953"/>
    <n v="19.925999999999998"/>
    <n v="1.954"/>
    <n v="131.83500000000001"/>
  </r>
  <r>
    <x v="0"/>
    <x v="1"/>
    <x v="11"/>
    <n v="16459.201000000001"/>
    <n v="35068.707000000002"/>
    <n v="1494.1020000000001"/>
    <n v="92.566999999999993"/>
    <n v="36655.375"/>
  </r>
  <r>
    <x v="0"/>
    <x v="1"/>
    <x v="9"/>
    <n v="5276.6390000000001"/>
    <n v="10467.217000000001"/>
    <n v="428.70100000000002"/>
    <n v="23.788"/>
    <n v="10919.665999999999"/>
  </r>
  <r>
    <x v="0"/>
    <x v="2"/>
    <x v="0"/>
    <n v="13465.331"/>
    <n v="6037.8649999999998"/>
    <n v="723.97400000000005"/>
    <n v="0.96499999999999997"/>
    <n v="6762.8050000000003"/>
  </r>
  <r>
    <x v="0"/>
    <x v="3"/>
    <x v="2"/>
    <n v="21793.956999999999"/>
    <n v="5131.9840000000004"/>
    <n v="735.52599999999995"/>
    <n v="3.2679999999999998"/>
    <n v="5870.78"/>
  </r>
  <r>
    <x v="0"/>
    <x v="3"/>
    <x v="11"/>
    <n v="4686.4920000000002"/>
    <n v="1130.0820000000001"/>
    <n v="135.35"/>
    <n v="0.70199999999999996"/>
    <n v="1266.136"/>
  </r>
  <r>
    <x v="0"/>
    <x v="3"/>
    <x v="9"/>
    <n v="28540.666000000001"/>
    <n v="5702.5020000000004"/>
    <n v="700.41700000000003"/>
    <n v="4.0999999999999996"/>
    <n v="6407.0240000000003"/>
  </r>
  <r>
    <x v="1"/>
    <x v="0"/>
    <x v="0"/>
    <n v="190.21899999999999"/>
    <n v="57.689"/>
    <n v="18.309999999999999"/>
    <n v="1.149"/>
    <n v="77.153000000000006"/>
  </r>
  <r>
    <x v="1"/>
    <x v="0"/>
    <x v="5"/>
    <n v="341.06900000000002"/>
    <n v="98.828000000000003"/>
    <n v="28.882999999999999"/>
    <n v="1.591"/>
    <n v="129.309"/>
  </r>
  <r>
    <x v="1"/>
    <x v="0"/>
    <x v="8"/>
    <n v="426.80900000000003"/>
    <n v="126.508"/>
    <n v="38.213999999999999"/>
    <n v="2.2330000000000001"/>
    <n v="166.96"/>
  </r>
  <r>
    <x v="1"/>
    <x v="0"/>
    <x v="10"/>
    <n v="480.03500000000003"/>
    <n v="262.66399999999999"/>
    <n v="46.637999999999998"/>
    <n v="2.113"/>
    <n v="311.42"/>
  </r>
  <r>
    <x v="1"/>
    <x v="1"/>
    <x v="4"/>
    <n v="1354.5909999999999"/>
    <n v="3025.5059999999999"/>
    <n v="203.99799999999999"/>
    <n v="35.677999999999997"/>
    <n v="3265.12"/>
  </r>
  <r>
    <x v="1"/>
    <x v="1"/>
    <x v="6"/>
    <n v="1069.3050000000001"/>
    <n v="1650.182"/>
    <n v="110.74299999999999"/>
    <n v="12.302"/>
    <n v="1773.24"/>
  </r>
  <r>
    <x v="1"/>
    <x v="1"/>
    <x v="10"/>
    <n v="1324.579"/>
    <n v="3369.7550000000001"/>
    <n v="202.476"/>
    <n v="20.782"/>
    <n v="3593.009"/>
  </r>
  <r>
    <x v="1"/>
    <x v="2"/>
    <x v="1"/>
    <n v="589.83000000000004"/>
    <n v="189.63499999999999"/>
    <n v="47.776000000000003"/>
    <n v="3.7919999999999998"/>
    <n v="241.20400000000001"/>
  </r>
  <r>
    <x v="1"/>
    <x v="2"/>
    <x v="3"/>
    <n v="1710.19"/>
    <n v="411.81400000000002"/>
    <n v="190.4"/>
    <n v="0.85"/>
    <n v="603.06399999999996"/>
  </r>
  <r>
    <x v="1"/>
    <x v="3"/>
    <x v="8"/>
    <n v="6000"/>
    <n v="900.78"/>
    <n v="184.56"/>
    <n v="0.92"/>
    <n v="1086.26"/>
  </r>
  <r>
    <x v="1"/>
    <x v="3"/>
    <x v="10"/>
    <n v="5025.96"/>
    <n v="924.82600000000002"/>
    <n v="171.65"/>
    <n v="0.92700000000000005"/>
    <n v="1097.404"/>
  </r>
  <r>
    <x v="2"/>
    <x v="2"/>
    <x v="4"/>
    <n v="16251.43"/>
    <n v="11204.635"/>
    <n v="2757.9690000000001"/>
    <n v="18.209"/>
    <n v="13980.816000000001"/>
  </r>
  <r>
    <x v="2"/>
    <x v="2"/>
    <x v="7"/>
    <n v="23508.201000000001"/>
    <n v="14352.757"/>
    <n v="1151.001"/>
    <n v="15.233000000000001"/>
    <n v="15518.993"/>
  </r>
  <r>
    <x v="2"/>
    <x v="3"/>
    <x v="4"/>
    <n v="46200"/>
    <n v="1732.5"/>
    <n v="831.6"/>
    <n v="1.974"/>
    <n v="2566.0740000000001"/>
  </r>
  <r>
    <x v="2"/>
    <x v="3"/>
    <x v="7"/>
    <n v="47680"/>
    <n v="1716.48"/>
    <n v="894"/>
    <n v="2.0099999999999998"/>
    <n v="2612.4899999999998"/>
  </r>
  <r>
    <x v="3"/>
    <x v="2"/>
    <x v="4"/>
    <n v="13417.624"/>
    <n v="6807.8050000000003"/>
    <n v="684.45799999999997"/>
    <n v="2.254"/>
    <n v="7494.5209999999997"/>
  </r>
  <r>
    <x v="3"/>
    <x v="2"/>
    <x v="8"/>
    <n v="39328.832000000002"/>
    <n v="13981.031000000001"/>
    <n v="1409.27"/>
    <n v="7.5620000000000003"/>
    <n v="15397.874"/>
  </r>
  <r>
    <x v="3"/>
    <x v="2"/>
    <x v="10"/>
    <n v="43682.79"/>
    <n v="17067.485000000001"/>
    <n v="1224.7670000000001"/>
    <n v="34.652000000000001"/>
    <n v="18326.918000000001"/>
  </r>
  <r>
    <x v="4"/>
    <x v="1"/>
    <x v="7"/>
    <n v="2.6619999999999999"/>
    <n v="326.51900000000001"/>
    <n v="11.94"/>
    <n v="0.4"/>
    <n v="338.85899999999998"/>
  </r>
  <r>
    <x v="5"/>
    <x v="2"/>
    <x v="1"/>
    <n v="44492.601999999999"/>
    <n v="5255.2709999999997"/>
    <n v="1840.442"/>
    <n v="4.5529999999999999"/>
    <n v="7100.2719999999999"/>
  </r>
  <r>
    <x v="5"/>
    <x v="2"/>
    <x v="2"/>
    <n v="20778.938999999998"/>
    <n v="279.17"/>
    <n v="1175.711"/>
    <n v="11.465"/>
    <n v="1466.3510000000001"/>
  </r>
  <r>
    <x v="5"/>
    <x v="2"/>
    <x v="3"/>
    <n v="17028.439999999999"/>
    <n v="535.01"/>
    <n v="678.28800000000001"/>
    <n v="8.0619999999999994"/>
    <n v="1221.3630000000001"/>
  </r>
  <r>
    <x v="6"/>
    <x v="1"/>
    <x v="4"/>
    <n v="2392.2199999999998"/>
    <n v="2382.5459999999998"/>
    <n v="330.28100000000001"/>
    <n v="17.189"/>
    <n v="2730.0169999999998"/>
  </r>
  <r>
    <x v="6"/>
    <x v="1"/>
    <x v="8"/>
    <n v="7348"/>
    <n v="24492.675999999999"/>
    <n v="944.85199999999998"/>
    <n v="152.88800000000001"/>
    <n v="25590.416000000001"/>
  </r>
  <r>
    <x v="7"/>
    <x v="1"/>
    <x v="6"/>
    <n v="190.32599999999999"/>
    <n v="1219.1400000000001"/>
    <n v="250"/>
    <n v="2"/>
    <n v="1471.14"/>
  </r>
  <r>
    <x v="7"/>
    <x v="1"/>
    <x v="3"/>
    <n v="3799.6959999999999"/>
    <n v="804.57299999999998"/>
    <n v="398.96699999999998"/>
    <n v="1.754"/>
    <n v="1205.296"/>
  </r>
  <r>
    <x v="7"/>
    <x v="3"/>
    <x v="4"/>
    <n v="6100"/>
    <n v="1078.175"/>
    <n v="256.2"/>
    <n v="1.601"/>
    <n v="1335.9760000000001"/>
  </r>
  <r>
    <x v="7"/>
    <x v="3"/>
    <x v="7"/>
    <n v="7981.55"/>
    <n v="1873.307"/>
    <n v="267.38"/>
    <n v="2.5680000000000001"/>
    <n v="2143.2570000000001"/>
  </r>
  <r>
    <x v="8"/>
    <x v="0"/>
    <x v="1"/>
    <n v="1286.633"/>
    <n v="1315.6489999999999"/>
    <n v="76.682000000000002"/>
    <n v="5.4569999999999999"/>
    <n v="1397.7940000000001"/>
  </r>
  <r>
    <x v="8"/>
    <x v="0"/>
    <x v="2"/>
    <n v="1073.633"/>
    <n v="891.44600000000003"/>
    <n v="61.933999999999997"/>
    <n v="2.0470000000000002"/>
    <n v="955.43799999999999"/>
  </r>
  <r>
    <x v="8"/>
    <x v="0"/>
    <x v="3"/>
    <n v="1013.9880000000001"/>
    <n v="839.29899999999998"/>
    <n v="63.319000000000003"/>
    <n v="2.802"/>
    <n v="905.41800000000001"/>
  </r>
  <r>
    <x v="8"/>
    <x v="1"/>
    <x v="2"/>
    <n v="38615.682000000001"/>
    <n v="70271.457999999999"/>
    <n v="3336.0439999999999"/>
    <n v="224.37899999999999"/>
    <n v="73832.073999999993"/>
  </r>
  <r>
    <x v="8"/>
    <x v="1"/>
    <x v="11"/>
    <n v="40451.911999999997"/>
    <n v="68026.938999999998"/>
    <n v="3635.9140000000002"/>
    <n v="226.40199999999999"/>
    <n v="71889.376000000004"/>
  </r>
  <r>
    <x v="8"/>
    <x v="1"/>
    <x v="9"/>
    <n v="33607.300999999999"/>
    <n v="40929.826999999997"/>
    <n v="2789.3429999999998"/>
    <n v="119.277"/>
    <n v="43838.292000000001"/>
  </r>
  <r>
    <x v="8"/>
    <x v="2"/>
    <x v="5"/>
    <n v="18084.803"/>
    <n v="5778.424"/>
    <n v="717.81399999999996"/>
    <n v="1.528"/>
    <n v="6497.7690000000002"/>
  </r>
  <r>
    <x v="8"/>
    <x v="3"/>
    <x v="1"/>
    <n v="250384.7"/>
    <n v="24612.329000000002"/>
    <n v="5812.915"/>
    <n v="30.280999999999999"/>
    <n v="30455.54"/>
  </r>
  <r>
    <x v="8"/>
    <x v="3"/>
    <x v="2"/>
    <n v="50436.684999999998"/>
    <n v="10464.712"/>
    <n v="1393.01"/>
    <n v="14.317"/>
    <n v="11872.049000000001"/>
  </r>
  <r>
    <x v="8"/>
    <x v="3"/>
    <x v="11"/>
    <n v="305752.44"/>
    <n v="22309.473000000002"/>
    <n v="5704.3490000000002"/>
    <n v="31.463000000000001"/>
    <n v="28045.303"/>
  </r>
  <r>
    <x v="8"/>
    <x v="3"/>
    <x v="9"/>
    <n v="218234.52"/>
    <n v="21643.956999999999"/>
    <n v="5089.4309999999996"/>
    <n v="31.064"/>
    <n v="26764.471000000001"/>
  </r>
  <r>
    <x v="10"/>
    <x v="2"/>
    <x v="6"/>
    <n v="3010.837"/>
    <n v="815.52599999999995"/>
    <n v="108.86799999999999"/>
    <n v="0.21099999999999999"/>
    <n v="924.60900000000004"/>
  </r>
  <r>
    <x v="10"/>
    <x v="2"/>
    <x v="7"/>
    <n v="2754.835"/>
    <n v="991.30899999999997"/>
    <n v="82.406999999999996"/>
    <n v="0.41399999999999998"/>
    <n v="1074.1320000000001"/>
  </r>
  <r>
    <x v="11"/>
    <x v="1"/>
    <x v="6"/>
    <n v="3924.877"/>
    <n v="11099.022000000001"/>
    <n v="2186.1379999999999"/>
    <n v="6.7519999999999998"/>
    <n v="13291.916999999999"/>
  </r>
  <r>
    <x v="0"/>
    <x v="0"/>
    <x v="4"/>
    <n v="345.20100000000002"/>
    <n v="513.50699999999995"/>
    <n v="63.29"/>
    <n v="2.556"/>
    <n v="579.35599999999999"/>
  </r>
  <r>
    <x v="0"/>
    <x v="0"/>
    <x v="6"/>
    <n v="203.47200000000001"/>
    <n v="81.28"/>
    <n v="17.7"/>
    <n v="1.625"/>
    <n v="100.60599999999999"/>
  </r>
  <r>
    <x v="0"/>
    <x v="0"/>
    <x v="7"/>
    <n v="180.26300000000001"/>
    <n v="75.902000000000001"/>
    <n v="13.145"/>
    <n v="1.516"/>
    <n v="90.563999999999993"/>
  </r>
  <r>
    <x v="0"/>
    <x v="0"/>
    <x v="3"/>
    <n v="253.81299999999999"/>
    <n v="208.875"/>
    <n v="37.444000000000003"/>
    <n v="1.4430000000000001"/>
    <n v="247.76300000000001"/>
  </r>
  <r>
    <x v="0"/>
    <x v="1"/>
    <x v="0"/>
    <n v="19243.315999999999"/>
    <n v="36278.692999999999"/>
    <n v="1623.8620000000001"/>
    <n v="96.233999999999995"/>
    <n v="37998.711000000003"/>
  </r>
  <r>
    <x v="0"/>
    <x v="1"/>
    <x v="5"/>
    <n v="30822.487000000001"/>
    <n v="44593.201999999997"/>
    <n v="2379.5790000000002"/>
    <n v="115.22799999999999"/>
    <n v="47088.023000000001"/>
  </r>
  <r>
    <x v="0"/>
    <x v="1"/>
    <x v="8"/>
    <n v="12874.134"/>
    <n v="17708.699000000001"/>
    <n v="903.21799999999996"/>
    <n v="36.036000000000001"/>
    <n v="18647.948"/>
  </r>
  <r>
    <x v="0"/>
    <x v="1"/>
    <x v="10"/>
    <n v="34425.089999999997"/>
    <n v="54155.508000000002"/>
    <n v="3535.5639999999999"/>
    <n v="100.078"/>
    <n v="57791.14"/>
  </r>
  <r>
    <x v="0"/>
    <x v="3"/>
    <x v="1"/>
    <n v="27083.757000000001"/>
    <n v="6161.9769999999999"/>
    <n v="962.15"/>
    <n v="6.173"/>
    <n v="7130.3029999999999"/>
  </r>
  <r>
    <x v="0"/>
    <x v="3"/>
    <x v="7"/>
    <n v="41249.697999999997"/>
    <n v="9703.8029999999999"/>
    <n v="1376.126"/>
    <n v="6.1859999999999999"/>
    <n v="11086.119000000001"/>
  </r>
  <r>
    <x v="0"/>
    <x v="3"/>
    <x v="3"/>
    <n v="2311.4169999999999"/>
    <n v="549.34900000000005"/>
    <n v="72.545000000000002"/>
    <n v="0.34499999999999997"/>
    <n v="622.24300000000005"/>
  </r>
  <r>
    <x v="1"/>
    <x v="0"/>
    <x v="11"/>
    <n v="319.959"/>
    <n v="84.326999999999998"/>
    <n v="27.15"/>
    <n v="1.427"/>
    <n v="112.908"/>
  </r>
  <r>
    <x v="1"/>
    <x v="0"/>
    <x v="9"/>
    <n v="342.15"/>
    <n v="128.876"/>
    <n v="32.002000000000002"/>
    <n v="1.466"/>
    <n v="162.34899999999999"/>
  </r>
  <r>
    <x v="1"/>
    <x v="1"/>
    <x v="1"/>
    <n v="1671.7539999999999"/>
    <n v="2478.4409999999998"/>
    <n v="167.608"/>
    <n v="16.170000000000002"/>
    <n v="2662.2420000000002"/>
  </r>
  <r>
    <x v="1"/>
    <x v="1"/>
    <x v="7"/>
    <n v="629.30499999999995"/>
    <n v="1422.5"/>
    <n v="64.784999999999997"/>
    <n v="6.5960000000000001"/>
    <n v="1493.8530000000001"/>
  </r>
  <r>
    <x v="1"/>
    <x v="1"/>
    <x v="3"/>
    <n v="889.72699999999998"/>
    <n v="1387.838"/>
    <n v="92.361000000000004"/>
    <n v="6.7539999999999996"/>
    <n v="1486.971"/>
  </r>
  <r>
    <x v="1"/>
    <x v="2"/>
    <x v="4"/>
    <n v="999.57"/>
    <n v="320.44299999999998"/>
    <n v="81.822999999999993"/>
    <n v="6.4950000000000001"/>
    <n v="408.762"/>
  </r>
  <r>
    <x v="1"/>
    <x v="2"/>
    <x v="8"/>
    <n v="1300"/>
    <n v="264.95699999999999"/>
    <n v="145.71600000000001"/>
    <n v="0.126"/>
    <n v="410.8"/>
  </r>
  <r>
    <x v="1"/>
    <x v="2"/>
    <x v="10"/>
    <n v="500"/>
    <n v="133.59399999999999"/>
    <n v="38.737000000000002"/>
    <n v="0.16700000000000001"/>
    <n v="172.5"/>
  </r>
  <r>
    <x v="1"/>
    <x v="3"/>
    <x v="0"/>
    <n v="2000"/>
    <n v="350.26"/>
    <n v="84.06"/>
    <n v="0.23899999999999999"/>
    <n v="434.55900000000003"/>
  </r>
  <r>
    <x v="1"/>
    <x v="3"/>
    <x v="5"/>
    <n v="2000.46"/>
    <n v="322.96100000000001"/>
    <n v="54.003999999999998"/>
    <n v="1.881"/>
    <n v="378.84699999999998"/>
  </r>
  <r>
    <x v="2"/>
    <x v="2"/>
    <x v="1"/>
    <n v="17409.315999999999"/>
    <n v="12071.303"/>
    <n v="1218.5519999999999"/>
    <n v="15.742000000000001"/>
    <n v="13305.598"/>
  </r>
  <r>
    <x v="2"/>
    <x v="2"/>
    <x v="2"/>
    <n v="15254.076999999999"/>
    <n v="11826.252"/>
    <n v="762.70299999999997"/>
    <n v="12.638999999999999"/>
    <n v="12601.594999999999"/>
  </r>
  <r>
    <x v="2"/>
    <x v="2"/>
    <x v="11"/>
    <n v="20465.447"/>
    <n v="6971.1949999999997"/>
    <n v="567.13199999999995"/>
    <n v="1.718"/>
    <n v="7540.0469999999996"/>
  </r>
  <r>
    <x v="2"/>
    <x v="3"/>
    <x v="2"/>
    <n v="48400"/>
    <n v="1766.6"/>
    <n v="907.5"/>
    <n v="2.0590000000000002"/>
    <n v="2676.1590000000001"/>
  </r>
  <r>
    <x v="3"/>
    <x v="2"/>
    <x v="0"/>
    <n v="26093.017"/>
    <n v="11304.097"/>
    <n v="1102.8050000000001"/>
    <n v="67.632000000000005"/>
    <n v="12474.540999999999"/>
  </r>
  <r>
    <x v="3"/>
    <x v="2"/>
    <x v="5"/>
    <n v="30002.053"/>
    <n v="8830.732"/>
    <n v="1071.758"/>
    <n v="47.698999999999998"/>
    <n v="9950.2000000000007"/>
  </r>
  <r>
    <x v="4"/>
    <x v="1"/>
    <x v="8"/>
    <n v="32.83"/>
    <n v="19.899999999999999"/>
    <n v="5.4260000000000002"/>
    <n v="0.14399999999999999"/>
    <n v="25.471"/>
  </r>
  <r>
    <x v="4"/>
    <x v="1"/>
    <x v="10"/>
    <n v="11.329000000000001"/>
    <n v="32.670999999999999"/>
    <n v="8.0009999999999994"/>
    <n v="0.155"/>
    <n v="40.822000000000003"/>
  </r>
  <r>
    <x v="5"/>
    <x v="2"/>
    <x v="4"/>
    <n v="16243.983"/>
    <n v="2886.7860000000001"/>
    <n v="451.31799999999998"/>
    <n v="1.161"/>
    <n v="3339.2689999999998"/>
  </r>
  <r>
    <x v="5"/>
    <x v="2"/>
    <x v="6"/>
    <n v="2703.8739999999998"/>
    <n v="387.779"/>
    <n v="101.636"/>
    <n v="2.0649999999999999"/>
    <n v="491.48200000000003"/>
  </r>
  <r>
    <x v="5"/>
    <x v="2"/>
    <x v="7"/>
    <n v="17262.153999999999"/>
    <n v="2044.4090000000001"/>
    <n v="446.92"/>
    <n v="0.63900000000000001"/>
    <n v="2491.9780000000001"/>
  </r>
  <r>
    <x v="5"/>
    <x v="2"/>
    <x v="10"/>
    <n v="19652.526000000002"/>
    <n v="2049.3510000000001"/>
    <n v="735.33299999999997"/>
    <n v="7.7709999999999999"/>
    <n v="2792.4609999999998"/>
  </r>
  <r>
    <x v="6"/>
    <x v="1"/>
    <x v="0"/>
    <n v="1940"/>
    <n v="16100"/>
    <n v="386.37299999999999"/>
    <n v="36.945999999999998"/>
    <n v="16523.32"/>
  </r>
  <r>
    <x v="6"/>
    <x v="1"/>
    <x v="5"/>
    <n v="3906.8"/>
    <n v="7375.9380000000001"/>
    <n v="368.79599999999999"/>
    <n v="5.2649999999999997"/>
    <n v="7750"/>
  </r>
  <r>
    <x v="7"/>
    <x v="1"/>
    <x v="2"/>
    <n v="1254.6859999999999"/>
    <n v="6167.6"/>
    <n v="569.03599999999994"/>
    <n v="0.438"/>
    <n v="6737.076"/>
  </r>
  <r>
    <x v="7"/>
    <x v="1"/>
    <x v="11"/>
    <n v="20200.97"/>
    <n v="6109.4620000000004"/>
    <n v="1305.8789999999999"/>
    <n v="6.069"/>
    <n v="7421.4129999999996"/>
  </r>
  <r>
    <x v="7"/>
    <x v="1"/>
    <x v="9"/>
    <n v="945.31500000000005"/>
    <n v="5598.1589999999997"/>
    <n v="132.273"/>
    <n v="25.324999999999999"/>
    <n v="5755.7569999999996"/>
  </r>
  <r>
    <x v="7"/>
    <x v="3"/>
    <x v="5"/>
    <n v="4008.39"/>
    <n v="927.40899999999999"/>
    <n v="134.28100000000001"/>
    <n v="1.2729999999999999"/>
    <n v="1062.963"/>
  </r>
  <r>
    <x v="8"/>
    <x v="0"/>
    <x v="4"/>
    <n v="1150.6110000000001"/>
    <n v="875.625"/>
    <n v="65.257000000000005"/>
    <n v="2.6749999999999998"/>
    <n v="943.57100000000003"/>
  </r>
  <r>
    <x v="8"/>
    <x v="0"/>
    <x v="6"/>
    <n v="1244.876"/>
    <n v="677.25599999999997"/>
    <n v="53.776000000000003"/>
    <n v="3.1869999999999998"/>
    <n v="734.23299999999995"/>
  </r>
  <r>
    <x v="8"/>
    <x v="0"/>
    <x v="7"/>
    <n v="679.72199999999998"/>
    <n v="514.49300000000005"/>
    <n v="36.954999999999998"/>
    <n v="2.0059999999999998"/>
    <n v="553.46299999999997"/>
  </r>
  <r>
    <x v="8"/>
    <x v="1"/>
    <x v="0"/>
    <n v="34104.572"/>
    <n v="69601.983999999997"/>
    <n v="3442.0149999999999"/>
    <n v="232.64699999999999"/>
    <n v="73276.648000000001"/>
  </r>
  <r>
    <x v="8"/>
    <x v="1"/>
    <x v="5"/>
    <n v="40087.872000000003"/>
    <n v="93046.335999999996"/>
    <n v="4733.8149999999996"/>
    <n v="292.87099999999998"/>
    <n v="98073.3"/>
  </r>
  <r>
    <x v="8"/>
    <x v="1"/>
    <x v="8"/>
    <n v="29478.321"/>
    <n v="44220.790999999997"/>
    <n v="2291.8739999999998"/>
    <n v="194.53700000000001"/>
    <n v="46707.127"/>
  </r>
  <r>
    <x v="8"/>
    <x v="2"/>
    <x v="1"/>
    <n v="17612.311000000002"/>
    <n v="10921.066000000001"/>
    <n v="950.08699999999999"/>
    <n v="58.905999999999999"/>
    <n v="11930.064"/>
  </r>
  <r>
    <x v="8"/>
    <x v="2"/>
    <x v="2"/>
    <n v="14865.338"/>
    <n v="6465.0559999999996"/>
    <n v="835.76599999999996"/>
    <n v="41.901000000000003"/>
    <n v="7342.7269999999999"/>
  </r>
  <r>
    <x v="8"/>
    <x v="2"/>
    <x v="11"/>
    <n v="16149.289000000001"/>
    <n v="5658.9629999999997"/>
    <n v="473.98700000000002"/>
    <n v="60.344000000000001"/>
    <n v="6193.3019999999997"/>
  </r>
  <r>
    <x v="8"/>
    <x v="2"/>
    <x v="9"/>
    <n v="11013.057000000001"/>
    <n v="4454.8440000000001"/>
    <n v="618.07899999999995"/>
    <n v="2.9870000000000001"/>
    <n v="5075.915"/>
  </r>
  <r>
    <x v="8"/>
    <x v="3"/>
    <x v="6"/>
    <n v="167644.6"/>
    <n v="11540.364"/>
    <n v="3008.0479999999998"/>
    <n v="12.609"/>
    <n v="14561.029"/>
  </r>
  <r>
    <x v="8"/>
    <x v="3"/>
    <x v="7"/>
    <n v="134603.92000000001"/>
    <n v="9440.982"/>
    <n v="2737.3119999999999"/>
    <n v="12.919"/>
    <n v="12191.221"/>
  </r>
  <r>
    <x v="0"/>
    <x v="0"/>
    <x v="5"/>
    <n v="294.99799999999999"/>
    <n v="101.818"/>
    <n v="27.303999999999998"/>
    <n v="2.0339999999999998"/>
    <n v="131.15600000000001"/>
  </r>
  <r>
    <x v="0"/>
    <x v="0"/>
    <x v="10"/>
    <n v="504.90899999999999"/>
    <n v="214.33500000000001"/>
    <n v="45.241999999999997"/>
    <n v="4.0019999999999998"/>
    <n v="263.57900000000001"/>
  </r>
  <r>
    <x v="0"/>
    <x v="1"/>
    <x v="4"/>
    <n v="39085.642"/>
    <n v="48431.220999999998"/>
    <n v="2216.4650000000001"/>
    <n v="118.931"/>
    <n v="50766.601000000002"/>
  </r>
  <r>
    <x v="0"/>
    <x v="1"/>
    <x v="6"/>
    <n v="37163.832999999999"/>
    <n v="47369.114999999998"/>
    <n v="2870.8539999999998"/>
    <n v="151.62100000000001"/>
    <n v="50391.603000000003"/>
  </r>
  <r>
    <x v="0"/>
    <x v="1"/>
    <x v="7"/>
    <n v="23968.319"/>
    <n v="25410.548999999999"/>
    <n v="1409.058"/>
    <n v="98.834999999999994"/>
    <n v="26918.44"/>
  </r>
  <r>
    <x v="0"/>
    <x v="2"/>
    <x v="1"/>
    <n v="37469.356"/>
    <n v="21970.267"/>
    <n v="1643.4490000000001"/>
    <n v="53.076999999999998"/>
    <n v="23666.799999999999"/>
  </r>
  <r>
    <x v="0"/>
    <x v="2"/>
    <x v="2"/>
    <n v="10783.079"/>
    <n v="3226.6219999999998"/>
    <n v="505.56799999999998"/>
    <n v="0.13300000000000001"/>
    <n v="3732.326"/>
  </r>
  <r>
    <x v="0"/>
    <x v="3"/>
    <x v="4"/>
    <n v="2875.6640000000002"/>
    <n v="655.36900000000003"/>
    <n v="100.56100000000001"/>
    <n v="0.65200000000000002"/>
    <n v="756.58399999999995"/>
  </r>
  <r>
    <x v="0"/>
    <x v="3"/>
    <x v="6"/>
    <n v="23558.512999999999"/>
    <n v="5698.51"/>
    <n v="634.11800000000005"/>
    <n v="3.53"/>
    <n v="6336.1620000000003"/>
  </r>
  <r>
    <x v="0"/>
    <x v="3"/>
    <x v="10"/>
    <n v="22199.984"/>
    <n v="5330.2659999999996"/>
    <n v="632.49900000000002"/>
    <n v="3.33"/>
    <n v="5966.0950000000003"/>
  </r>
  <r>
    <x v="1"/>
    <x v="0"/>
    <x v="1"/>
    <n v="315.21600000000001"/>
    <n v="103.593"/>
    <n v="26.928000000000001"/>
    <n v="1.536"/>
    <n v="132.06399999999999"/>
  </r>
  <r>
    <x v="1"/>
    <x v="0"/>
    <x v="2"/>
    <n v="196.77099999999999"/>
    <n v="107.05200000000001"/>
    <n v="19.041"/>
    <n v="0.876"/>
    <n v="126.971"/>
  </r>
  <r>
    <x v="1"/>
    <x v="0"/>
    <x v="3"/>
    <n v="556.09199999999998"/>
    <n v="149.322"/>
    <n v="48.295999999999999"/>
    <n v="2.109"/>
    <n v="199.73"/>
  </r>
  <r>
    <x v="1"/>
    <x v="1"/>
    <x v="2"/>
    <n v="682.67600000000004"/>
    <n v="1134.8150000000001"/>
    <n v="57.387"/>
    <n v="10.672000000000001"/>
    <n v="1202.8789999999999"/>
  </r>
  <r>
    <x v="1"/>
    <x v="1"/>
    <x v="11"/>
    <n v="1082.133"/>
    <n v="1500.83"/>
    <n v="107.901"/>
    <n v="10.467000000000001"/>
    <n v="1619.2049999999999"/>
  </r>
  <r>
    <x v="1"/>
    <x v="1"/>
    <x v="9"/>
    <n v="490.161"/>
    <n v="1746.6969999999999"/>
    <n v="49.103000000000002"/>
    <n v="5.8620000000000001"/>
    <n v="1801.652"/>
  </r>
  <r>
    <x v="1"/>
    <x v="3"/>
    <x v="1"/>
    <n v="7308.72"/>
    <n v="1078.327"/>
    <n v="269.37299999999999"/>
    <n v="1.1220000000000001"/>
    <n v="1348.8240000000001"/>
  </r>
  <r>
    <x v="1"/>
    <x v="3"/>
    <x v="2"/>
    <n v="24811.34"/>
    <n v="2086.835"/>
    <n v="760.09299999999996"/>
    <n v="2.214"/>
    <n v="2849.145"/>
  </r>
  <r>
    <x v="1"/>
    <x v="3"/>
    <x v="11"/>
    <n v="5000"/>
    <n v="807.2"/>
    <n v="135"/>
    <n v="4.7"/>
    <n v="946.9"/>
  </r>
  <r>
    <x v="1"/>
    <x v="3"/>
    <x v="9"/>
    <n v="3000"/>
    <n v="552.03"/>
    <n v="102.99"/>
    <n v="0.55600000000000005"/>
    <n v="655.57600000000002"/>
  </r>
  <r>
    <x v="2"/>
    <x v="2"/>
    <x v="0"/>
    <n v="20469.277999999998"/>
    <n v="9184.3549999999996"/>
    <n v="1108.0619999999999"/>
    <n v="1.476"/>
    <n v="10293.895"/>
  </r>
  <r>
    <x v="2"/>
    <x v="2"/>
    <x v="9"/>
    <n v="16005.075000000001"/>
    <n v="12765.075999999999"/>
    <n v="1120.0519999999999"/>
    <n v="14.98"/>
    <n v="13900.11"/>
  </r>
  <r>
    <x v="2"/>
    <x v="3"/>
    <x v="9"/>
    <n v="47700"/>
    <n v="1724.355"/>
    <n v="894.375"/>
    <n v="2.016"/>
    <n v="2620.7460000000001"/>
  </r>
  <r>
    <x v="3"/>
    <x v="2"/>
    <x v="1"/>
    <n v="46329.832999999999"/>
    <n v="26438.281999999999"/>
    <n v="1691.999"/>
    <n v="95.855999999999995"/>
    <n v="28226.145"/>
  </r>
  <r>
    <x v="3"/>
    <x v="2"/>
    <x v="2"/>
    <n v="21884.68"/>
    <n v="5850.53"/>
    <n v="706.05499999999995"/>
    <n v="1.6439999999999999"/>
    <n v="6558.2370000000001"/>
  </r>
  <r>
    <x v="3"/>
    <x v="2"/>
    <x v="11"/>
    <n v="40779.08"/>
    <n v="13805.594999999999"/>
    <n v="1411.08"/>
    <n v="64.614000000000004"/>
    <n v="15281.299000000001"/>
  </r>
  <r>
    <x v="3"/>
    <x v="2"/>
    <x v="9"/>
    <n v="20213.506000000001"/>
    <n v="6679.5739999999996"/>
    <n v="753.81500000000005"/>
    <n v="1.702"/>
    <n v="7435.0990000000002"/>
  </r>
  <r>
    <x v="3"/>
    <x v="3"/>
    <x v="9"/>
    <n v="9889.5249999999996"/>
    <n v="3397.5509999999999"/>
    <n v="308.06"/>
    <n v="0.49199999999999999"/>
    <n v="3706.105"/>
  </r>
  <r>
    <x v="5"/>
    <x v="1"/>
    <x v="9"/>
    <n v="18.288"/>
    <n v="8"/>
    <n v="0.104"/>
    <n v="0.16"/>
    <n v="8.2639999999999993"/>
  </r>
  <r>
    <x v="5"/>
    <x v="2"/>
    <x v="0"/>
    <n v="33494.936000000002"/>
    <n v="2769.0680000000002"/>
    <n v="1276.924"/>
    <n v="8.0510000000000002"/>
    <n v="4054.0479999999998"/>
  </r>
  <r>
    <x v="5"/>
    <x v="2"/>
    <x v="5"/>
    <n v="18957.530999999999"/>
    <n v="1503.8330000000001"/>
    <n v="680.02099999999996"/>
    <n v="9.8230000000000004"/>
    <n v="2193.6790000000001"/>
  </r>
  <r>
    <x v="5"/>
    <x v="2"/>
    <x v="8"/>
    <n v="18431.081999999999"/>
    <n v="3039.6579999999999"/>
    <n v="850.28800000000001"/>
    <n v="1.161"/>
    <n v="3891.1129999999998"/>
  </r>
  <r>
    <x v="6"/>
    <x v="1"/>
    <x v="1"/>
    <n v="2317"/>
    <n v="13298.5"/>
    <n v="663.67100000000005"/>
    <n v="24.172000000000001"/>
    <n v="13986.344999999999"/>
  </r>
  <r>
    <x v="6"/>
    <x v="1"/>
    <x v="2"/>
    <n v="13730.97"/>
    <n v="21760.044999999998"/>
    <n v="624.79600000000005"/>
    <n v="22.66"/>
    <n v="22407.503000000001"/>
  </r>
  <r>
    <x v="7"/>
    <x v="1"/>
    <x v="5"/>
    <n v="21036.152999999998"/>
    <n v="1199.307"/>
    <n v="578.59100000000001"/>
    <n v="7.8890000000000002"/>
    <n v="1785.789"/>
  </r>
  <r>
    <x v="7"/>
    <x v="3"/>
    <x v="0"/>
    <n v="5263.77"/>
    <n v="930.37099999999998"/>
    <n v="221.078"/>
    <n v="1.381"/>
    <n v="1152.8309999999999"/>
  </r>
  <r>
    <x v="8"/>
    <x v="0"/>
    <x v="0"/>
    <n v="1770.229"/>
    <n v="1917.742"/>
    <n v="91.176000000000002"/>
    <n v="5.4489999999999998"/>
    <n v="2014.3430000000001"/>
  </r>
  <r>
    <x v="8"/>
    <x v="0"/>
    <x v="5"/>
    <n v="733.58"/>
    <n v="636.16700000000003"/>
    <n v="45.027999999999999"/>
    <n v="3.87"/>
    <n v="685.07399999999996"/>
  </r>
  <r>
    <x v="8"/>
    <x v="0"/>
    <x v="8"/>
    <n v="972.00800000000004"/>
    <n v="759.54499999999996"/>
    <n v="60.439"/>
    <n v="1.881"/>
    <n v="821.86800000000005"/>
  </r>
  <r>
    <x v="8"/>
    <x v="0"/>
    <x v="10"/>
    <n v="1779.693"/>
    <n v="1773.586"/>
    <n v="138.833"/>
    <n v="9.1170000000000009"/>
    <n v="1921.548"/>
  </r>
  <r>
    <x v="8"/>
    <x v="1"/>
    <x v="4"/>
    <n v="36642.71"/>
    <n v="111943.004"/>
    <n v="6825.5150000000003"/>
    <n v="371.27600000000001"/>
    <n v="119139.851"/>
  </r>
  <r>
    <x v="8"/>
    <x v="1"/>
    <x v="6"/>
    <n v="52783.934999999998"/>
    <n v="125140.906"/>
    <n v="7540.54"/>
    <n v="417.09300000000002"/>
    <n v="133098.64499999999"/>
  </r>
  <r>
    <x v="8"/>
    <x v="1"/>
    <x v="10"/>
    <n v="44598.624000000003"/>
    <n v="58761.735000000001"/>
    <n v="4154.6450000000004"/>
    <n v="237.15700000000001"/>
    <n v="63153.491999999998"/>
  </r>
  <r>
    <x v="8"/>
    <x v="2"/>
    <x v="6"/>
    <n v="15350.105"/>
    <n v="10423.241"/>
    <n v="864.78800000000001"/>
    <n v="6.7130000000000001"/>
    <n v="11294.744000000001"/>
  </r>
  <r>
    <x v="8"/>
    <x v="2"/>
    <x v="7"/>
    <n v="3898.5630000000001"/>
    <n v="1480.1179999999999"/>
    <n v="91.686999999999998"/>
    <n v="15.875999999999999"/>
    <n v="1587.683"/>
  </r>
  <r>
    <x v="8"/>
    <x v="2"/>
    <x v="3"/>
    <n v="4928.5510000000004"/>
    <n v="2376.895"/>
    <n v="303.39400000000001"/>
    <n v="9.9809999999999999"/>
    <n v="2690.2739999999999"/>
  </r>
  <r>
    <x v="8"/>
    <x v="3"/>
    <x v="4"/>
    <n v="174677.15"/>
    <n v="14770.602999999999"/>
    <n v="3992.6179999999999"/>
    <n v="21.469000000000001"/>
    <n v="18784.703000000001"/>
  </r>
  <r>
    <x v="8"/>
    <x v="3"/>
    <x v="8"/>
    <n v="72096.53"/>
    <n v="7369.134"/>
    <n v="1635.144"/>
    <n v="7.9649999999999999"/>
    <n v="9012.25"/>
  </r>
  <r>
    <x v="8"/>
    <x v="3"/>
    <x v="10"/>
    <n v="227537.66399999999"/>
    <n v="34362.661"/>
    <n v="5361.0749999999998"/>
    <n v="252.56299999999999"/>
    <n v="39976.322999999997"/>
  </r>
  <r>
    <x v="12"/>
    <x v="2"/>
    <x v="0"/>
    <n v="12553.021000000001"/>
    <n v="5708.4949999999999"/>
    <n v="716.07"/>
    <n v="0.23"/>
    <n v="6424.7960000000003"/>
  </r>
  <r>
    <x v="10"/>
    <x v="2"/>
    <x v="11"/>
    <n v="2738.7489999999998"/>
    <n v="880.07600000000002"/>
    <n v="162.917"/>
    <n v="0.29899999999999999"/>
    <n v="1043.2929999999999"/>
  </r>
  <r>
    <x v="11"/>
    <x v="1"/>
    <x v="7"/>
    <n v="5067.0479999999998"/>
    <n v="23665.734"/>
    <n v="2080.0129999999999"/>
    <n v="9.8729999999999993"/>
    <n v="25755.623"/>
  </r>
  <r>
    <x v="11"/>
    <x v="3"/>
    <x v="4"/>
    <n v="239529.75399999999"/>
    <n v="9707.723"/>
    <n v="4170.8230000000003"/>
    <n v="2.56"/>
    <n v="13881.117"/>
  </r>
  <r>
    <x v="11"/>
    <x v="3"/>
    <x v="6"/>
    <n v="182545.50700000001"/>
    <n v="7199.4340000000002"/>
    <n v="2849.7289999999998"/>
    <n v="1.8680000000000001"/>
    <n v="10051.039000000001"/>
  </r>
  <r>
    <x v="11"/>
    <x v="3"/>
    <x v="7"/>
    <n v="138089.85399999999"/>
    <n v="5857.6360000000004"/>
    <n v="2193.308"/>
    <n v="1.488"/>
    <n v="8052.4359999999997"/>
  </r>
  <r>
    <x v="13"/>
    <x v="0"/>
    <x v="3"/>
    <n v="26.3"/>
    <n v="7.56"/>
    <n v="2.0979999999999999"/>
    <n v="0.151"/>
    <n v="9.8089999999999993"/>
  </r>
  <r>
    <x v="13"/>
    <x v="1"/>
    <x v="1"/>
    <n v="13052.482"/>
    <n v="55872.857000000004"/>
    <n v="1754.4090000000001"/>
    <n v="100.765"/>
    <n v="57728.050999999999"/>
  </r>
  <r>
    <x v="13"/>
    <x v="1"/>
    <x v="2"/>
    <n v="28311.541000000001"/>
    <n v="121790.70699999999"/>
    <n v="3438.0340000000001"/>
    <n v="153.43199999999999"/>
    <n v="125382.20699999999"/>
  </r>
  <r>
    <x v="13"/>
    <x v="1"/>
    <x v="11"/>
    <n v="13010.898999999999"/>
    <n v="59156.633999999998"/>
    <n v="1660.1849999999999"/>
    <n v="121.92100000000001"/>
    <n v="60938.756000000001"/>
  </r>
  <r>
    <x v="14"/>
    <x v="0"/>
    <x v="1"/>
    <n v="1.897"/>
    <n v="8.0090000000000003"/>
    <n v="1.7689999999999999"/>
    <n v="0.158"/>
    <n v="9.94"/>
  </r>
  <r>
    <x v="14"/>
    <x v="1"/>
    <x v="1"/>
    <n v="0.625"/>
    <n v="9.7810000000000006"/>
    <n v="0.748"/>
    <n v="0.19500000000000001"/>
    <n v="10.724"/>
  </r>
  <r>
    <x v="15"/>
    <x v="0"/>
    <x v="0"/>
    <n v="123.18"/>
    <n v="129.51599999999999"/>
    <n v="6.3019999999999996"/>
    <n v="0.93899999999999995"/>
    <n v="136.744"/>
  </r>
  <r>
    <x v="15"/>
    <x v="0"/>
    <x v="5"/>
    <n v="508.07499999999999"/>
    <n v="813.96699999999998"/>
    <n v="32.948999999999998"/>
    <n v="1.635"/>
    <n v="848.53200000000004"/>
  </r>
  <r>
    <x v="15"/>
    <x v="0"/>
    <x v="8"/>
    <n v="1742.932"/>
    <n v="683.1"/>
    <n v="51.658999999999999"/>
    <n v="2.919"/>
    <n v="737.66899999999998"/>
  </r>
  <r>
    <x v="15"/>
    <x v="1"/>
    <x v="4"/>
    <n v="31331.473999999998"/>
    <n v="43807.576000000001"/>
    <n v="2135.297"/>
    <n v="147.58699999999999"/>
    <n v="46090.22"/>
  </r>
  <r>
    <x v="15"/>
    <x v="1"/>
    <x v="8"/>
    <n v="34594.724000000002"/>
    <n v="59545.084999999999"/>
    <n v="3073.855"/>
    <n v="135.44399999999999"/>
    <n v="62753.911"/>
  </r>
  <r>
    <x v="15"/>
    <x v="1"/>
    <x v="10"/>
    <n v="48439.411"/>
    <n v="81139.918999999994"/>
    <n v="8607.2929999999997"/>
    <n v="168.43299999999999"/>
    <n v="89914.895000000004"/>
  </r>
  <r>
    <x v="15"/>
    <x v="3"/>
    <x v="4"/>
    <n v="18654.415000000001"/>
    <n v="4534.5720000000001"/>
    <n v="892.91200000000003"/>
    <n v="5.7309999999999999"/>
    <n v="5433.2240000000002"/>
  </r>
  <r>
    <x v="15"/>
    <x v="3"/>
    <x v="5"/>
    <n v="13849.196"/>
    <n v="3471.8809999999999"/>
    <n v="352.7"/>
    <n v="8.66"/>
    <n v="3833.241"/>
  </r>
  <r>
    <x v="15"/>
    <x v="3"/>
    <x v="8"/>
    <n v="5526.8130000000001"/>
    <n v="1194.4459999999999"/>
    <n v="177.47200000000001"/>
    <n v="1.718"/>
    <n v="1373.64"/>
  </r>
  <r>
    <x v="15"/>
    <x v="3"/>
    <x v="10"/>
    <n v="30040.681"/>
    <n v="7510.1689999999999"/>
    <n v="1209.136"/>
    <n v="10.356999999999999"/>
    <n v="8729.6659999999993"/>
  </r>
  <r>
    <x v="16"/>
    <x v="2"/>
    <x v="0"/>
    <n v="569756.07499999995"/>
    <n v="115451.484"/>
    <n v="20304.159"/>
    <n v="484.88200000000001"/>
    <n v="136240.595"/>
  </r>
  <r>
    <x v="16"/>
    <x v="2"/>
    <x v="5"/>
    <n v="401609.51299999998"/>
    <n v="69560.562000000005"/>
    <n v="14331.425999999999"/>
    <n v="672.81600000000003"/>
    <n v="84564.854000000007"/>
  </r>
  <r>
    <x v="16"/>
    <x v="2"/>
    <x v="8"/>
    <n v="374051.19099999999"/>
    <n v="64837.415000000001"/>
    <n v="12872.591"/>
    <n v="22.821000000000002"/>
    <n v="77732.869000000006"/>
  </r>
  <r>
    <x v="16"/>
    <x v="3"/>
    <x v="2"/>
    <n v="760196.36899999995"/>
    <n v="33788.531999999999"/>
    <n v="12009.671"/>
    <n v="18.536000000000001"/>
    <n v="45816.750999999997"/>
  </r>
  <r>
    <x v="16"/>
    <x v="3"/>
    <x v="11"/>
    <n v="501976.35200000001"/>
    <n v="18459.661"/>
    <n v="6920.3890000000001"/>
    <n v="4.6040000000000001"/>
    <n v="25384.659"/>
  </r>
  <r>
    <x v="16"/>
    <x v="3"/>
    <x v="9"/>
    <n v="240648.17199999999"/>
    <n v="9242.6260000000002"/>
    <n v="3345.5549999999998"/>
    <n v="2.323"/>
    <n v="12590.507"/>
  </r>
  <r>
    <x v="17"/>
    <x v="1"/>
    <x v="7"/>
    <n v="792.31799999999998"/>
    <n v="227.96299999999999"/>
    <n v="23.574000000000002"/>
    <n v="0.54600000000000004"/>
    <n v="252.084"/>
  </r>
  <r>
    <x v="17"/>
    <x v="3"/>
    <x v="6"/>
    <n v="28137.037"/>
    <n v="7230.9390000000003"/>
    <n v="1009.776"/>
    <n v="10.726000000000001"/>
    <n v="8251.4410000000007"/>
  </r>
  <r>
    <x v="17"/>
    <x v="3"/>
    <x v="7"/>
    <n v="53165.97"/>
    <n v="11536.868"/>
    <n v="1894.5550000000001"/>
    <n v="17.512"/>
    <n v="13448.944"/>
  </r>
  <r>
    <x v="17"/>
    <x v="3"/>
    <x v="3"/>
    <n v="33272.76"/>
    <n v="8990.9570000000003"/>
    <n v="929.46"/>
    <n v="15.343999999999999"/>
    <n v="9935.7710000000006"/>
  </r>
  <r>
    <x v="18"/>
    <x v="0"/>
    <x v="5"/>
    <n v="358.185"/>
    <n v="146.54599999999999"/>
    <n v="34.64"/>
    <n v="2.9279999999999999"/>
    <n v="184.11500000000001"/>
  </r>
  <r>
    <x v="18"/>
    <x v="0"/>
    <x v="8"/>
    <n v="323.08999999999997"/>
    <n v="149.06399999999999"/>
    <n v="27.841000000000001"/>
    <n v="2.383"/>
    <n v="179.29"/>
  </r>
  <r>
    <x v="18"/>
    <x v="0"/>
    <x v="10"/>
    <n v="898.13300000000004"/>
    <n v="1335.367"/>
    <n v="72.064999999999998"/>
    <n v="26.363"/>
    <n v="1433.796"/>
  </r>
  <r>
    <x v="18"/>
    <x v="1"/>
    <x v="4"/>
    <n v="24715.343000000001"/>
    <n v="135109.27900000001"/>
    <n v="4295.0309999999999"/>
    <n v="728.73599999999999"/>
    <n v="140132.34700000001"/>
  </r>
  <r>
    <x v="18"/>
    <x v="1"/>
    <x v="6"/>
    <n v="40973.614999999998"/>
    <n v="168317.617"/>
    <n v="6212.9059999999999"/>
    <n v="375.81200000000001"/>
    <n v="174905.978"/>
  </r>
  <r>
    <x v="18"/>
    <x v="1"/>
    <x v="10"/>
    <n v="39962.402999999998"/>
    <n v="132147.20600000001"/>
    <n v="7205.509"/>
    <n v="871.57299999999998"/>
    <n v="140224.14000000001"/>
  </r>
  <r>
    <x v="18"/>
    <x v="2"/>
    <x v="1"/>
    <n v="1029.9100000000001"/>
    <n v="409.17599999999999"/>
    <n v="38.729999999999997"/>
    <n v="0.11"/>
    <n v="448.01600000000002"/>
  </r>
  <r>
    <x v="18"/>
    <x v="2"/>
    <x v="3"/>
    <n v="572.18600000000004"/>
    <n v="534.07899999999995"/>
    <n v="49.551000000000002"/>
    <n v="0.24299999999999999"/>
    <n v="583.87400000000002"/>
  </r>
  <r>
    <x v="19"/>
    <x v="1"/>
    <x v="1"/>
    <n v="82.7"/>
    <n v="179.02500000000001"/>
    <n v="6.5759999999999996"/>
    <n v="3.5760000000000001"/>
    <n v="189.18299999999999"/>
  </r>
  <r>
    <x v="19"/>
    <x v="1"/>
    <x v="7"/>
    <n v="230.4"/>
    <n v="268.39299999999997"/>
    <n v="10"/>
    <n v="0.1"/>
    <n v="278.49299999999999"/>
  </r>
  <r>
    <x v="19"/>
    <x v="1"/>
    <x v="3"/>
    <n v="22001.751"/>
    <n v="1050.787"/>
    <n v="437.834"/>
    <n v="4.4269999999999996"/>
    <n v="1493.049"/>
  </r>
  <r>
    <x v="19"/>
    <x v="3"/>
    <x v="6"/>
    <n v="45250.46"/>
    <n v="19186.451000000001"/>
    <n v="2254.922"/>
    <n v="18.163"/>
    <n v="21459.546999999999"/>
  </r>
  <r>
    <x v="19"/>
    <x v="3"/>
    <x v="7"/>
    <n v="141786.87700000001"/>
    <n v="25706.454000000002"/>
    <n v="3438.192"/>
    <n v="45.887"/>
    <n v="29190.564999999999"/>
  </r>
  <r>
    <x v="19"/>
    <x v="3"/>
    <x v="3"/>
    <n v="79965.095000000001"/>
    <n v="29744.32"/>
    <n v="3024.59"/>
    <n v="51.731999999999999"/>
    <n v="32820.665999999997"/>
  </r>
  <r>
    <x v="20"/>
    <x v="0"/>
    <x v="8"/>
    <n v="2.21"/>
    <n v="35.689"/>
    <n v="4.3040000000000003"/>
    <n v="0.02"/>
    <n v="40.014000000000003"/>
  </r>
  <r>
    <x v="20"/>
    <x v="1"/>
    <x v="5"/>
    <n v="2.7650000000000001"/>
    <n v="6.7519999999999998"/>
    <n v="3.2869999999999999"/>
    <n v="5.6000000000000001E-2"/>
    <n v="10.093999999999999"/>
  </r>
  <r>
    <x v="20"/>
    <x v="1"/>
    <x v="8"/>
    <n v="0.46300000000000002"/>
    <n v="22.16"/>
    <n v="0.26300000000000001"/>
    <n v="0.17199999999999999"/>
    <n v="22.603999999999999"/>
  </r>
  <r>
    <x v="21"/>
    <x v="1"/>
    <x v="1"/>
    <n v="8"/>
    <n v="8.3829999999999991"/>
    <n v="0.41899999999999998"/>
    <n v="0.16700000000000001"/>
    <n v="8.9700000000000006"/>
  </r>
  <r>
    <x v="21"/>
    <x v="2"/>
    <x v="0"/>
    <n v="753903.39899999998"/>
    <n v="270435.23700000002"/>
    <n v="33110.165000000001"/>
    <n v="635.49199999999996"/>
    <n v="304180.97700000001"/>
  </r>
  <r>
    <x v="21"/>
    <x v="2"/>
    <x v="9"/>
    <n v="581124.90599999996"/>
    <n v="169466.70199999999"/>
    <n v="21719.75"/>
    <n v="79.870999999999995"/>
    <n v="191266.38099999999"/>
  </r>
  <r>
    <x v="22"/>
    <x v="0"/>
    <x v="4"/>
    <n v="55664.595999999998"/>
    <n v="106560.111"/>
    <n v="5791.3490000000002"/>
    <n v="399.58300000000003"/>
    <n v="112751.05100000001"/>
  </r>
  <r>
    <x v="22"/>
    <x v="0"/>
    <x v="6"/>
    <n v="59361.976000000002"/>
    <n v="92444.876000000004"/>
    <n v="5723.68"/>
    <n v="401.00299999999999"/>
    <n v="98569.652000000002"/>
  </r>
  <r>
    <x v="8"/>
    <x v="3"/>
    <x v="3"/>
    <n v="242087.21"/>
    <n v="41976.834000000003"/>
    <n v="5325.3270000000002"/>
    <n v="70.224999999999994"/>
    <n v="47372.404999999999"/>
  </r>
  <r>
    <x v="12"/>
    <x v="2"/>
    <x v="2"/>
    <n v="2983.6579999999999"/>
    <n v="1352.67"/>
    <n v="95.475999999999999"/>
    <n v="0.03"/>
    <n v="1448.1769999999999"/>
  </r>
  <r>
    <x v="10"/>
    <x v="2"/>
    <x v="0"/>
    <n v="2640.48"/>
    <n v="1293.329"/>
    <n v="114.455"/>
    <n v="0.39300000000000002"/>
    <n v="1408.18"/>
  </r>
  <r>
    <x v="10"/>
    <x v="2"/>
    <x v="5"/>
    <n v="6435.2139999999999"/>
    <n v="1784.9939999999999"/>
    <n v="342.19099999999997"/>
    <n v="0.56599999999999995"/>
    <n v="2127.759"/>
  </r>
  <r>
    <x v="10"/>
    <x v="2"/>
    <x v="8"/>
    <n v="4083.7"/>
    <n v="1428.3610000000001"/>
    <n v="159.65299999999999"/>
    <n v="0.40899999999999997"/>
    <n v="1588.4280000000001"/>
  </r>
  <r>
    <x v="10"/>
    <x v="2"/>
    <x v="10"/>
    <n v="5874.6779999999999"/>
    <n v="2151.357"/>
    <n v="208.928"/>
    <n v="0.46400000000000002"/>
    <n v="2360.752"/>
  </r>
  <r>
    <x v="11"/>
    <x v="1"/>
    <x v="8"/>
    <n v="4013.3049999999998"/>
    <n v="24465.498"/>
    <n v="2050.9839999999999"/>
    <n v="10.27"/>
    <n v="26526.754000000001"/>
  </r>
  <r>
    <x v="11"/>
    <x v="3"/>
    <x v="1"/>
    <n v="148805.87299999999"/>
    <n v="7142.8609999999999"/>
    <n v="2669.5479999999998"/>
    <n v="2.8079999999999998"/>
    <n v="9815.2219999999998"/>
  </r>
  <r>
    <x v="11"/>
    <x v="3"/>
    <x v="2"/>
    <n v="111801.45299999999"/>
    <n v="4313.3490000000002"/>
    <n v="1994.3409999999999"/>
    <n v="1.1399999999999999"/>
    <n v="6308.8370000000004"/>
  </r>
  <r>
    <x v="11"/>
    <x v="3"/>
    <x v="11"/>
    <n v="317444.89399999997"/>
    <n v="13668.496999999999"/>
    <n v="4576.4260000000004"/>
    <n v="3.427"/>
    <n v="18248.357"/>
  </r>
  <r>
    <x v="11"/>
    <x v="3"/>
    <x v="3"/>
    <n v="127438.17"/>
    <n v="6565.1729999999998"/>
    <n v="1621.2819999999999"/>
    <n v="2.444"/>
    <n v="8188.902"/>
  </r>
  <r>
    <x v="13"/>
    <x v="0"/>
    <x v="8"/>
    <n v="26.46"/>
    <n v="7.56"/>
    <n v="1.9690000000000001"/>
    <n v="0.151"/>
    <n v="9.68"/>
  </r>
  <r>
    <x v="13"/>
    <x v="1"/>
    <x v="0"/>
    <n v="16128.065000000001"/>
    <n v="73475.157999999996"/>
    <n v="1825.885"/>
    <n v="108.01300000000001"/>
    <n v="75409.115999999995"/>
  </r>
  <r>
    <x v="13"/>
    <x v="1"/>
    <x v="9"/>
    <n v="11879.978999999999"/>
    <n v="43608.748"/>
    <n v="1834.15"/>
    <n v="66.492000000000004"/>
    <n v="45509.43"/>
  </r>
  <r>
    <x v="13"/>
    <x v="2"/>
    <x v="3"/>
    <n v="2908.32"/>
    <n v="1088.3389999999999"/>
    <n v="80.974999999999994"/>
    <n v="7.0000000000000007E-2"/>
    <n v="1169.385"/>
  </r>
  <r>
    <x v="14"/>
    <x v="0"/>
    <x v="4"/>
    <n v="1.355"/>
    <n v="5.0970000000000004"/>
    <n v="1.2470000000000001"/>
    <n v="0.10100000000000001"/>
    <n v="6.4489999999999998"/>
  </r>
  <r>
    <x v="15"/>
    <x v="0"/>
    <x v="2"/>
    <n v="36.700000000000003"/>
    <n v="23.948"/>
    <n v="2.9649999999999999"/>
    <n v="9.4E-2"/>
    <n v="27.007000000000001"/>
  </r>
  <r>
    <x v="15"/>
    <x v="0"/>
    <x v="11"/>
    <n v="581.12800000000004"/>
    <n v="267.64499999999998"/>
    <n v="19.349"/>
    <n v="2.234"/>
    <n v="289.197"/>
  </r>
  <r>
    <x v="15"/>
    <x v="0"/>
    <x v="9"/>
    <n v="380.98099999999999"/>
    <n v="486.69200000000001"/>
    <n v="45.795999999999999"/>
    <n v="0.41499999999999998"/>
    <n v="532.88699999999994"/>
  </r>
  <r>
    <x v="15"/>
    <x v="1"/>
    <x v="6"/>
    <n v="24588.952000000001"/>
    <n v="37963.404000000002"/>
    <n v="1851.2570000000001"/>
    <n v="179.774"/>
    <n v="39994.252"/>
  </r>
  <r>
    <x v="15"/>
    <x v="1"/>
    <x v="7"/>
    <n v="32525.663"/>
    <n v="92554.28"/>
    <n v="5354.4290000000001"/>
    <n v="727.46900000000005"/>
    <n v="98635.743000000002"/>
  </r>
  <r>
    <x v="15"/>
    <x v="1"/>
    <x v="3"/>
    <n v="25588.558000000001"/>
    <n v="32897.232000000004"/>
    <n v="3331.2530000000002"/>
    <n v="141.893"/>
    <n v="36369.788999999997"/>
  </r>
  <r>
    <x v="15"/>
    <x v="3"/>
    <x v="0"/>
    <n v="500"/>
    <n v="110.601"/>
    <n v="20.75"/>
    <n v="0.17799999999999999"/>
    <n v="131.53"/>
  </r>
  <r>
    <x v="15"/>
    <x v="3"/>
    <x v="9"/>
    <n v="25303.132000000001"/>
    <n v="5562.5720000000001"/>
    <n v="676.976"/>
    <n v="8.3559999999999999"/>
    <n v="6247.9070000000002"/>
  </r>
  <r>
    <x v="16"/>
    <x v="2"/>
    <x v="2"/>
    <n v="482681.18099999998"/>
    <n v="49017.796000000002"/>
    <n v="19155.689999999999"/>
    <n v="221.85499999999999"/>
    <n v="68395.410999999993"/>
  </r>
  <r>
    <x v="16"/>
    <x v="2"/>
    <x v="11"/>
    <n v="459040.348"/>
    <n v="78438.938999999998"/>
    <n v="16830.448"/>
    <n v="728.65899999999999"/>
    <n v="95998.1"/>
  </r>
  <r>
    <x v="16"/>
    <x v="2"/>
    <x v="9"/>
    <n v="400112.09100000001"/>
    <n v="74262.543999999994"/>
    <n v="15364.334999999999"/>
    <n v="239.50299999999999"/>
    <n v="89866.429000000004"/>
  </r>
  <r>
    <x v="16"/>
    <x v="3"/>
    <x v="1"/>
    <n v="720502.99399999995"/>
    <n v="31305.124"/>
    <n v="11458.313"/>
    <n v="11.15"/>
    <n v="42774.601999999999"/>
  </r>
  <r>
    <x v="16"/>
    <x v="3"/>
    <x v="7"/>
    <n v="367062.13799999998"/>
    <n v="14078.576999999999"/>
    <n v="4875.317"/>
    <n v="4.101"/>
    <n v="18958.008999999998"/>
  </r>
  <r>
    <x v="16"/>
    <x v="3"/>
    <x v="3"/>
    <n v="301588.82799999998"/>
    <n v="13988.71"/>
    <n v="4129.2129999999997"/>
    <n v="3.8109999999999999"/>
    <n v="18121.741000000002"/>
  </r>
  <r>
    <x v="17"/>
    <x v="3"/>
    <x v="1"/>
    <n v="10203.39"/>
    <n v="2399.7829999999999"/>
    <n v="431.49700000000001"/>
    <n v="4.4279999999999999"/>
    <n v="2835.71"/>
  </r>
  <r>
    <x v="17"/>
    <x v="3"/>
    <x v="2"/>
    <n v="27868.16"/>
    <n v="6864.759"/>
    <n v="1091.896"/>
    <n v="11.275"/>
    <n v="7967.9369999999999"/>
  </r>
  <r>
    <x v="17"/>
    <x v="3"/>
    <x v="11"/>
    <n v="48207.805"/>
    <n v="11920.529"/>
    <n v="1526.19"/>
    <n v="16.399999999999999"/>
    <n v="13463.136"/>
  </r>
  <r>
    <x v="17"/>
    <x v="3"/>
    <x v="9"/>
    <n v="22177.07"/>
    <n v="5714.0609999999997"/>
    <n v="652.30499999999995"/>
    <n v="11.977"/>
    <n v="6378.348"/>
  </r>
  <r>
    <x v="18"/>
    <x v="0"/>
    <x v="4"/>
    <n v="90.287999999999997"/>
    <n v="38.286000000000001"/>
    <n v="6.4059999999999997"/>
    <n v="0.76500000000000001"/>
    <n v="45.457000000000001"/>
  </r>
  <r>
    <x v="18"/>
    <x v="0"/>
    <x v="6"/>
    <n v="251.90799999999999"/>
    <n v="104.26900000000001"/>
    <n v="22.239000000000001"/>
    <n v="1.7250000000000001"/>
    <n v="128.23400000000001"/>
  </r>
  <r>
    <x v="18"/>
    <x v="0"/>
    <x v="7"/>
    <n v="157.27099999999999"/>
    <n v="66.021000000000001"/>
    <n v="12.625999999999999"/>
    <n v="1.319"/>
    <n v="79.965999999999994"/>
  </r>
  <r>
    <x v="18"/>
    <x v="1"/>
    <x v="0"/>
    <n v="28924.733"/>
    <n v="160672.99100000001"/>
    <n v="5049.3410000000003"/>
    <n v="302.65100000000001"/>
    <n v="166024.236"/>
  </r>
  <r>
    <x v="18"/>
    <x v="1"/>
    <x v="5"/>
    <n v="42319.779000000002"/>
    <n v="195871.72500000001"/>
    <n v="6620.7640000000001"/>
    <n v="510.56200000000001"/>
    <n v="203002.04500000001"/>
  </r>
  <r>
    <x v="18"/>
    <x v="1"/>
    <x v="8"/>
    <n v="92033.89"/>
    <n v="320704.07799999998"/>
    <n v="17337.905999999999"/>
    <n v="615.70299999999997"/>
    <n v="338656.95899999997"/>
  </r>
  <r>
    <x v="18"/>
    <x v="2"/>
    <x v="9"/>
    <n v="1505.03"/>
    <n v="360.61500000000001"/>
    <n v="195.023"/>
    <n v="0.29699999999999999"/>
    <n v="555.93600000000004"/>
  </r>
  <r>
    <x v="19"/>
    <x v="1"/>
    <x v="4"/>
    <n v="2153.8150000000001"/>
    <n v="745.04100000000005"/>
    <n v="80.444999999999993"/>
    <n v="9.8010000000000002"/>
    <n v="835.26700000000005"/>
  </r>
  <r>
    <x v="19"/>
    <x v="1"/>
    <x v="10"/>
    <n v="33.340000000000003"/>
    <n v="1.5920000000000001"/>
    <n v="0.66300000000000003"/>
    <n v="6.0000000000000001E-3"/>
    <n v="2.262"/>
  </r>
  <r>
    <x v="19"/>
    <x v="2"/>
    <x v="8"/>
    <n v="1650"/>
    <n v="360.541"/>
    <n v="66"/>
    <n v="1.3220000000000001"/>
    <n v="427.863"/>
  </r>
  <r>
    <x v="19"/>
    <x v="3"/>
    <x v="1"/>
    <n v="59444.555"/>
    <n v="23513.864000000001"/>
    <n v="2544.6990000000001"/>
    <n v="27.286999999999999"/>
    <n v="26085.862000000001"/>
  </r>
  <r>
    <x v="19"/>
    <x v="3"/>
    <x v="2"/>
    <n v="28096.043000000001"/>
    <n v="10676.826999999999"/>
    <n v="1148.097"/>
    <n v="6.867"/>
    <n v="11831.799000000001"/>
  </r>
  <r>
    <x v="19"/>
    <x v="3"/>
    <x v="11"/>
    <n v="68746.233999999997"/>
    <n v="21037.248"/>
    <n v="2178.3139999999999"/>
    <n v="21.248000000000001"/>
    <n v="23236.837"/>
  </r>
  <r>
    <x v="19"/>
    <x v="3"/>
    <x v="9"/>
    <n v="99841.982999999993"/>
    <n v="28672.684000000001"/>
    <n v="3191.0410000000002"/>
    <n v="44.74"/>
    <n v="31908.486000000001"/>
  </r>
  <r>
    <x v="20"/>
    <x v="1"/>
    <x v="2"/>
    <n v="0.95"/>
    <n v="4.915"/>
    <n v="3.1549999999999998"/>
    <n v="0.02"/>
    <n v="8.0890000000000004"/>
  </r>
  <r>
    <x v="20"/>
    <x v="1"/>
    <x v="11"/>
    <n v="49.77"/>
    <n v="163.042"/>
    <n v="11.9"/>
    <n v="0.72299999999999998"/>
    <n v="175.67"/>
  </r>
  <r>
    <x v="21"/>
    <x v="2"/>
    <x v="5"/>
    <n v="758284.63199999998"/>
    <n v="139365.984"/>
    <n v="29538.09"/>
    <n v="39.823999999999998"/>
    <n v="168943.94699999999"/>
  </r>
  <r>
    <x v="10"/>
    <x v="2"/>
    <x v="9"/>
    <n v="5850.674"/>
    <n v="1937.9549999999999"/>
    <n v="244.953"/>
    <n v="0.67700000000000005"/>
    <n v="2183.5880000000002"/>
  </r>
  <r>
    <x v="11"/>
    <x v="1"/>
    <x v="0"/>
    <n v="4182.3500000000004"/>
    <n v="16319.718999999999"/>
    <n v="1992.893"/>
    <n v="326.39100000000002"/>
    <n v="18639.009999999998"/>
  </r>
  <r>
    <x v="11"/>
    <x v="1"/>
    <x v="5"/>
    <n v="7185.6549999999997"/>
    <n v="26359.894"/>
    <n v="2170.84"/>
    <n v="62.896000000000001"/>
    <n v="28593.637999999999"/>
  </r>
  <r>
    <x v="11"/>
    <x v="1"/>
    <x v="9"/>
    <n v="0.1"/>
    <n v="15.345000000000001"/>
    <n v="0.76700000000000002"/>
    <n v="0.30599999999999999"/>
    <n v="16.420000000000002"/>
  </r>
  <r>
    <x v="11"/>
    <x v="3"/>
    <x v="0"/>
    <n v="65465.245999999999"/>
    <n v="2602.3870000000002"/>
    <n v="1252.8920000000001"/>
    <n v="0.73399999999999999"/>
    <n v="3856.0160000000001"/>
  </r>
  <r>
    <x v="11"/>
    <x v="3"/>
    <x v="9"/>
    <n v="141320.37700000001"/>
    <n v="5435.2280000000001"/>
    <n v="2162.451"/>
    <n v="1.829"/>
    <n v="7599.5140000000001"/>
  </r>
  <r>
    <x v="13"/>
    <x v="1"/>
    <x v="5"/>
    <n v="13480.722"/>
    <n v="37659.966999999997"/>
    <n v="1723.163"/>
    <n v="140.32599999999999"/>
    <n v="39523.444000000003"/>
  </r>
  <r>
    <x v="13"/>
    <x v="1"/>
    <x v="8"/>
    <n v="10697.085999999999"/>
    <n v="35539.623"/>
    <n v="1641.0229999999999"/>
    <n v="92.281000000000006"/>
    <n v="37272.970999999998"/>
  </r>
  <r>
    <x v="13"/>
    <x v="1"/>
    <x v="10"/>
    <n v="16806.477999999999"/>
    <n v="63032.983999999997"/>
    <n v="2370.4830000000002"/>
    <n v="330.24"/>
    <n v="65733.725000000006"/>
  </r>
  <r>
    <x v="14"/>
    <x v="0"/>
    <x v="0"/>
    <n v="0.68500000000000005"/>
    <n v="2.5790000000000002"/>
    <n v="1.077"/>
    <n v="5.0999999999999997E-2"/>
    <n v="3.7090000000000001"/>
  </r>
  <r>
    <x v="14"/>
    <x v="1"/>
    <x v="0"/>
    <n v="0.62"/>
    <n v="8.9060000000000006"/>
    <n v="1.0109999999999999"/>
    <n v="0.17699999999999999"/>
    <n v="10.095000000000001"/>
  </r>
  <r>
    <x v="15"/>
    <x v="0"/>
    <x v="1"/>
    <n v="163.577"/>
    <n v="254.13900000000001"/>
    <n v="12.755000000000001"/>
    <n v="0.93200000000000005"/>
    <n v="267.827"/>
  </r>
  <r>
    <x v="15"/>
    <x v="0"/>
    <x v="7"/>
    <n v="1297.1410000000001"/>
    <n v="713.00699999999995"/>
    <n v="48.564"/>
    <n v="2.2040000000000002"/>
    <n v="763.76700000000005"/>
  </r>
  <r>
    <x v="15"/>
    <x v="0"/>
    <x v="3"/>
    <n v="372.98899999999998"/>
    <n v="948.21900000000005"/>
    <n v="85.200999999999993"/>
    <n v="2.6560000000000001"/>
    <n v="1036.058"/>
  </r>
  <r>
    <x v="15"/>
    <x v="1"/>
    <x v="1"/>
    <n v="31484.294999999998"/>
    <n v="42057.669000000002"/>
    <n v="2163.1819999999998"/>
    <n v="145.53899999999999"/>
    <n v="44365.915000000001"/>
  </r>
  <r>
    <x v="15"/>
    <x v="1"/>
    <x v="2"/>
    <n v="37761.656999999999"/>
    <n v="126739.13099999999"/>
    <n v="6499.9759999999997"/>
    <n v="826.93799999999999"/>
    <n v="134065.70499999999"/>
  </r>
  <r>
    <x v="15"/>
    <x v="1"/>
    <x v="11"/>
    <n v="41974.338000000003"/>
    <n v="96346.009000000005"/>
    <n v="5580.81"/>
    <n v="670.95600000000002"/>
    <n v="102597.238"/>
  </r>
  <r>
    <x v="15"/>
    <x v="1"/>
    <x v="9"/>
    <n v="46723.756999999998"/>
    <n v="93356.884999999995"/>
    <n v="8059.4930000000004"/>
    <n v="196.679"/>
    <n v="101612.488"/>
  </r>
  <r>
    <x v="15"/>
    <x v="3"/>
    <x v="1"/>
    <n v="47686.080000000002"/>
    <n v="1302.9839999999999"/>
    <n v="1859.2940000000001"/>
    <n v="7.391"/>
    <n v="3169.6729999999998"/>
  </r>
  <r>
    <x v="15"/>
    <x v="3"/>
    <x v="2"/>
    <n v="35401.686999999998"/>
    <n v="8942.1229999999996"/>
    <n v="1066.922"/>
    <n v="10.565"/>
    <n v="10019.615"/>
  </r>
  <r>
    <x v="15"/>
    <x v="3"/>
    <x v="11"/>
    <n v="29602.347000000002"/>
    <n v="8349.4950000000008"/>
    <n v="1031.249"/>
    <n v="10.182"/>
    <n v="9390.9310000000005"/>
  </r>
  <r>
    <x v="16"/>
    <x v="2"/>
    <x v="1"/>
    <n v="464486.28200000001"/>
    <n v="129864.175"/>
    <n v="20168.550999999999"/>
    <n v="326.13799999999998"/>
    <n v="150358.92499999999"/>
  </r>
  <r>
    <x v="16"/>
    <x v="2"/>
    <x v="7"/>
    <n v="301840.81099999999"/>
    <n v="64677.976999999999"/>
    <n v="7997.1509999999998"/>
    <n v="193.983"/>
    <n v="72869.152000000002"/>
  </r>
  <r>
    <x v="16"/>
    <x v="2"/>
    <x v="3"/>
    <n v="346841.94099999999"/>
    <n v="63083.542999999998"/>
    <n v="9944.8490000000002"/>
    <n v="327.88099999999997"/>
    <n v="73356.31"/>
  </r>
  <r>
    <x v="16"/>
    <x v="3"/>
    <x v="4"/>
    <n v="476492.17499999999"/>
    <n v="19697.863000000001"/>
    <n v="8279.4950000000008"/>
    <n v="5.3929999999999998"/>
    <n v="27982.756000000001"/>
  </r>
  <r>
    <x v="16"/>
    <x v="3"/>
    <x v="6"/>
    <n v="302927.04100000003"/>
    <n v="11400.456"/>
    <n v="5094.25"/>
    <n v="3.4430000000000001"/>
    <n v="16498.161"/>
  </r>
  <r>
    <x v="16"/>
    <x v="3"/>
    <x v="10"/>
    <n v="252750.4"/>
    <n v="12901.752"/>
    <n v="3127.931"/>
    <n v="7.8849999999999998"/>
    <n v="16037.574000000001"/>
  </r>
  <r>
    <x v="17"/>
    <x v="1"/>
    <x v="5"/>
    <n v="1091.1780000000001"/>
    <n v="270.072"/>
    <n v="32.67"/>
    <n v="0.58599999999999997"/>
    <n v="303.32799999999997"/>
  </r>
  <r>
    <x v="17"/>
    <x v="2"/>
    <x v="8"/>
    <n v="6600"/>
    <n v="1903.836"/>
    <n v="264"/>
    <n v="6.7190000000000003"/>
    <n v="2174.5549999999998"/>
  </r>
  <r>
    <x v="17"/>
    <x v="3"/>
    <x v="0"/>
    <n v="11280.1"/>
    <n v="2678.2779999999998"/>
    <n v="455.91699999999997"/>
    <n v="2.1120000000000001"/>
    <n v="3136.3119999999999"/>
  </r>
  <r>
    <x v="17"/>
    <x v="3"/>
    <x v="5"/>
    <n v="27706.605"/>
    <n v="6478.674"/>
    <n v="926.63699999999994"/>
    <n v="11.039"/>
    <n v="7416.3639999999996"/>
  </r>
  <r>
    <x v="18"/>
    <x v="0"/>
    <x v="2"/>
    <n v="269.18299999999999"/>
    <n v="101.952"/>
    <n v="26.077999999999999"/>
    <n v="2.0379999999999998"/>
    <n v="130.06800000000001"/>
  </r>
  <r>
    <x v="18"/>
    <x v="0"/>
    <x v="3"/>
    <n v="19.797999999999998"/>
    <n v="39.554000000000002"/>
    <n v="3.613"/>
    <n v="0.128"/>
    <n v="43.289000000000001"/>
  </r>
  <r>
    <x v="18"/>
    <x v="1"/>
    <x v="11"/>
    <n v="69975.751999999993"/>
    <n v="195906.568"/>
    <n v="9589.1730000000007"/>
    <n v="538.46600000000001"/>
    <n v="206033.361"/>
  </r>
  <r>
    <x v="18"/>
    <x v="1"/>
    <x v="9"/>
    <n v="62261.357000000004"/>
    <n v="210431.81700000001"/>
    <n v="7460.8530000000001"/>
    <n v="488.10500000000002"/>
    <n v="218379.92800000001"/>
  </r>
  <r>
    <x v="19"/>
    <x v="1"/>
    <x v="5"/>
    <n v="1202.8800000000001"/>
    <n v="180"/>
    <n v="36"/>
    <n v="0.41799999999999998"/>
    <n v="216.41800000000001"/>
  </r>
  <r>
    <x v="19"/>
    <x v="1"/>
    <x v="8"/>
    <n v="772.56"/>
    <n v="130.38999999999999"/>
    <n v="29.858000000000001"/>
    <n v="0.624"/>
    <n v="160.87200000000001"/>
  </r>
  <r>
    <x v="19"/>
    <x v="2"/>
    <x v="4"/>
    <n v="44104.758000000002"/>
    <n v="19953.366999999998"/>
    <n v="2240.0189999999998"/>
    <n v="2.984"/>
    <n v="22196.375"/>
  </r>
  <r>
    <x v="19"/>
    <x v="3"/>
    <x v="0"/>
    <n v="47605.807999999997"/>
    <n v="22666.524000000001"/>
    <n v="1869.9269999999999"/>
    <n v="24.640999999999998"/>
    <n v="24561.108"/>
  </r>
  <r>
    <x v="19"/>
    <x v="3"/>
    <x v="5"/>
    <n v="54924.66"/>
    <n v="18707.924999999999"/>
    <n v="1813.232"/>
    <n v="28.58"/>
    <n v="20549.753000000001"/>
  </r>
  <r>
    <x v="20"/>
    <x v="0"/>
    <x v="2"/>
    <n v="2.2999999999999998"/>
    <n v="6.3959999999999999"/>
    <n v="0.70699999999999996"/>
    <n v="0.127"/>
    <n v="7.2309999999999999"/>
  </r>
  <r>
    <x v="20"/>
    <x v="1"/>
    <x v="1"/>
    <n v="1.63"/>
    <n v="7.6230000000000002"/>
    <n v="3.125"/>
    <n v="0.02"/>
    <n v="10.768000000000001"/>
  </r>
  <r>
    <x v="20"/>
    <x v="1"/>
    <x v="7"/>
    <n v="23.08"/>
    <n v="100.982"/>
    <n v="4.0810000000000004"/>
    <n v="0.30099999999999999"/>
    <n v="105.37"/>
  </r>
  <r>
    <x v="21"/>
    <x v="2"/>
    <x v="4"/>
    <n v="392402.02799999999"/>
    <n v="161564.78099999999"/>
    <n v="19327.248"/>
    <n v="418.54599999999999"/>
    <n v="181310.63200000001"/>
  </r>
  <r>
    <x v="21"/>
    <x v="2"/>
    <x v="6"/>
    <n v="404566.94699999999"/>
    <n v="78117.097999999998"/>
    <n v="25123.295999999998"/>
    <n v="142.98400000000001"/>
    <n v="103383.443"/>
  </r>
  <r>
    <x v="21"/>
    <x v="2"/>
    <x v="7"/>
    <n v="452339.674"/>
    <n v="105048.31299999999"/>
    <n v="17157.498"/>
    <n v="31.702999999999999"/>
    <n v="122237.57399999999"/>
  </r>
  <r>
    <x v="21"/>
    <x v="2"/>
    <x v="3"/>
    <n v="165177.823"/>
    <n v="50060.46"/>
    <n v="8092.768"/>
    <n v="18.623999999999999"/>
    <n v="58171.894999999997"/>
  </r>
  <r>
    <x v="22"/>
    <x v="0"/>
    <x v="0"/>
    <n v="64673.495000000003"/>
    <n v="122074.011"/>
    <n v="6552.3040000000001"/>
    <n v="491.12299999999999"/>
    <n v="129117.291"/>
  </r>
  <r>
    <x v="22"/>
    <x v="0"/>
    <x v="9"/>
    <n v="54902.743999999999"/>
    <n v="92264.48"/>
    <n v="5490.9139999999998"/>
    <n v="355.22199999999998"/>
    <n v="98110.572"/>
  </r>
  <r>
    <x v="22"/>
    <x v="1"/>
    <x v="11"/>
    <n v="510584.065"/>
    <n v="1493969.8149999999"/>
    <n v="58489.112000000001"/>
    <n v="4748.8530000000001"/>
    <n v="1557186.007"/>
  </r>
  <r>
    <x v="22"/>
    <x v="1"/>
    <x v="9"/>
    <n v="472816.255"/>
    <n v="1338703.946"/>
    <n v="71498.032999999996"/>
    <n v="4619.8729999999996"/>
    <n v="1414797.92"/>
  </r>
  <r>
    <x v="22"/>
    <x v="2"/>
    <x v="0"/>
    <n v="8227.7860000000001"/>
    <n v="4806.2950000000001"/>
    <n v="709.65800000000002"/>
    <n v="10.324999999999999"/>
    <n v="5526.308"/>
  </r>
  <r>
    <x v="11"/>
    <x v="3"/>
    <x v="8"/>
    <n v="149358.253"/>
    <n v="5286.4840000000004"/>
    <n v="2571.3049999999998"/>
    <n v="1.462"/>
    <n v="7859.2550000000001"/>
  </r>
  <r>
    <x v="11"/>
    <x v="3"/>
    <x v="10"/>
    <n v="167652.12700000001"/>
    <n v="6945.8940000000002"/>
    <n v="2613.13"/>
    <n v="1.7789999999999999"/>
    <n v="9560.8060000000005"/>
  </r>
  <r>
    <x v="13"/>
    <x v="0"/>
    <x v="2"/>
    <n v="248.465"/>
    <n v="188.51300000000001"/>
    <n v="18.396999999999998"/>
    <n v="3.77"/>
    <n v="210.68"/>
  </r>
  <r>
    <x v="13"/>
    <x v="1"/>
    <x v="4"/>
    <n v="12785.566999999999"/>
    <n v="68200.896999999997"/>
    <n v="2186.7559999999999"/>
    <n v="174.25700000000001"/>
    <n v="70561.926999999996"/>
  </r>
  <r>
    <x v="13"/>
    <x v="1"/>
    <x v="6"/>
    <n v="16646.751"/>
    <n v="51927.466999999997"/>
    <n v="2298.232"/>
    <n v="59.811"/>
    <n v="54285.565999999999"/>
  </r>
  <r>
    <x v="13"/>
    <x v="1"/>
    <x v="7"/>
    <n v="13719.736999999999"/>
    <n v="49891.614999999998"/>
    <n v="1729.114"/>
    <n v="81.484999999999999"/>
    <n v="51702.222000000002"/>
  </r>
  <r>
    <x v="13"/>
    <x v="1"/>
    <x v="3"/>
    <n v="19299.436000000002"/>
    <n v="65672.293999999994"/>
    <n v="2724.9470000000001"/>
    <n v="224.97300000000001"/>
    <n v="68622.214000000007"/>
  </r>
  <r>
    <x v="15"/>
    <x v="0"/>
    <x v="4"/>
    <n v="206.55799999999999"/>
    <n v="248.625"/>
    <n v="12.236000000000001"/>
    <n v="0.47"/>
    <n v="261.33199999999999"/>
  </r>
  <r>
    <x v="15"/>
    <x v="0"/>
    <x v="6"/>
    <n v="132.29900000000001"/>
    <n v="220.04499999999999"/>
    <n v="14.018000000000001"/>
    <n v="0.89800000000000002"/>
    <n v="234.96299999999999"/>
  </r>
  <r>
    <x v="15"/>
    <x v="0"/>
    <x v="10"/>
    <n v="262.70600000000002"/>
    <n v="916.86"/>
    <n v="81.539000000000001"/>
    <n v="1.264"/>
    <n v="999.64200000000005"/>
  </r>
  <r>
    <x v="15"/>
    <x v="1"/>
    <x v="0"/>
    <n v="11269.823"/>
    <n v="20600.451000000001"/>
    <n v="774.84500000000003"/>
    <n v="67.103999999999999"/>
    <n v="21442.333999999999"/>
  </r>
  <r>
    <x v="15"/>
    <x v="1"/>
    <x v="5"/>
    <n v="44248.470999999998"/>
    <n v="55276.313999999998"/>
    <n v="4789.5739999999996"/>
    <n v="224.75"/>
    <n v="60290.442999999999"/>
  </r>
  <r>
    <x v="15"/>
    <x v="3"/>
    <x v="6"/>
    <n v="8999.9210000000003"/>
    <n v="2333.8960000000002"/>
    <n v="318.59699999999998"/>
    <n v="2.6779999999999999"/>
    <n v="2655.174"/>
  </r>
  <r>
    <x v="15"/>
    <x v="3"/>
    <x v="7"/>
    <n v="34424.419000000002"/>
    <n v="8026.1710000000003"/>
    <n v="1064.702"/>
    <n v="10.571999999999999"/>
    <n v="9101.4490000000005"/>
  </r>
  <r>
    <x v="15"/>
    <x v="3"/>
    <x v="3"/>
    <n v="13107.255999999999"/>
    <n v="2793.9250000000002"/>
    <n v="487.85300000000001"/>
    <n v="5.4969999999999999"/>
    <n v="3287.279"/>
  </r>
  <r>
    <x v="16"/>
    <x v="2"/>
    <x v="4"/>
    <n v="362228.88199999998"/>
    <n v="70011.895000000004"/>
    <n v="15646.396000000001"/>
    <n v="448.30799999999999"/>
    <n v="86106.644"/>
  </r>
  <r>
    <x v="16"/>
    <x v="2"/>
    <x v="6"/>
    <n v="363150.76799999998"/>
    <n v="63974.934000000001"/>
    <n v="13447.075999999999"/>
    <n v="40.057000000000002"/>
    <n v="77462.111999999994"/>
  </r>
  <r>
    <x v="16"/>
    <x v="2"/>
    <x v="10"/>
    <n v="463732.95899999997"/>
    <n v="125923.368"/>
    <n v="13900.816000000001"/>
    <n v="86.454999999999998"/>
    <n v="139910.69"/>
  </r>
  <r>
    <x v="16"/>
    <x v="3"/>
    <x v="0"/>
    <n v="198235.04300000001"/>
    <n v="7180.4709999999995"/>
    <n v="3895.701"/>
    <n v="2.456"/>
    <n v="11078.635"/>
  </r>
  <r>
    <x v="16"/>
    <x v="3"/>
    <x v="5"/>
    <n v="628758.81900000002"/>
    <n v="26780.335999999999"/>
    <n v="9582.3709999999992"/>
    <n v="12.37"/>
    <n v="36375.089999999997"/>
  </r>
  <r>
    <x v="16"/>
    <x v="3"/>
    <x v="8"/>
    <n v="304844.40000000002"/>
    <n v="13971.82"/>
    <n v="4046.3249999999998"/>
    <n v="7.3449999999999998"/>
    <n v="18025.491999999998"/>
  </r>
  <r>
    <x v="17"/>
    <x v="3"/>
    <x v="4"/>
    <n v="18856"/>
    <n v="3621.7849999999999"/>
    <n v="961.66"/>
    <n v="6.7240000000000002"/>
    <n v="4590.1710000000003"/>
  </r>
  <r>
    <x v="17"/>
    <x v="3"/>
    <x v="8"/>
    <n v="65123.35"/>
    <n v="15749.89"/>
    <n v="2009.712"/>
    <n v="25.66"/>
    <n v="17785.28"/>
  </r>
  <r>
    <x v="17"/>
    <x v="3"/>
    <x v="10"/>
    <n v="3125.03"/>
    <n v="2448.0479999999998"/>
    <n v="369.13600000000002"/>
    <n v="1.464"/>
    <n v="2818.6550000000002"/>
  </r>
  <r>
    <x v="18"/>
    <x v="0"/>
    <x v="0"/>
    <n v="160.96299999999999"/>
    <n v="68.147999999999996"/>
    <n v="14.303000000000001"/>
    <n v="1.361"/>
    <n v="83.811999999999998"/>
  </r>
  <r>
    <x v="18"/>
    <x v="0"/>
    <x v="9"/>
    <n v="484.15600000000001"/>
    <n v="403.18700000000001"/>
    <n v="69.066000000000003"/>
    <n v="2.9340000000000002"/>
    <n v="475.18"/>
  </r>
  <r>
    <x v="18"/>
    <x v="1"/>
    <x v="1"/>
    <n v="40165.595000000001"/>
    <n v="162966.17000000001"/>
    <n v="5824.1019999999999"/>
    <n v="704.67100000000005"/>
    <n v="169494.17600000001"/>
  </r>
  <r>
    <x v="18"/>
    <x v="1"/>
    <x v="2"/>
    <n v="38082.536"/>
    <n v="183233.92499999999"/>
    <n v="5608.8850000000002"/>
    <n v="269.52499999999998"/>
    <n v="189111.21599999999"/>
  </r>
  <r>
    <x v="18"/>
    <x v="1"/>
    <x v="7"/>
    <n v="61621.324000000001"/>
    <n v="256433.06200000001"/>
    <n v="12206.891"/>
    <n v="689.52300000000002"/>
    <n v="269328.59700000001"/>
  </r>
  <r>
    <x v="18"/>
    <x v="1"/>
    <x v="3"/>
    <n v="44348.425999999999"/>
    <n v="199749.56400000001"/>
    <n v="9918.4660000000003"/>
    <n v="440.76900000000001"/>
    <n v="210107.897"/>
  </r>
  <r>
    <x v="18"/>
    <x v="2"/>
    <x v="4"/>
    <n v="2974.6"/>
    <n v="954.13800000000003"/>
    <n v="243"/>
    <n v="19.29"/>
    <n v="1216.4290000000001"/>
  </r>
  <r>
    <x v="18"/>
    <x v="3"/>
    <x v="5"/>
    <n v="4000"/>
    <n v="1716.88"/>
    <n v="242.857"/>
    <n v="0.26200000000000001"/>
    <n v="1960"/>
  </r>
  <r>
    <x v="19"/>
    <x v="1"/>
    <x v="2"/>
    <n v="15738.62"/>
    <n v="956.81700000000001"/>
    <n v="486.2"/>
    <n v="3.8730000000000002"/>
    <n v="1446.89"/>
  </r>
  <r>
    <x v="19"/>
    <x v="1"/>
    <x v="9"/>
    <n v="14.433"/>
    <n v="40.640999999999998"/>
    <n v="22.245000000000001"/>
    <n v="0.01"/>
    <n v="62.896999999999998"/>
  </r>
  <r>
    <x v="19"/>
    <x v="3"/>
    <x v="4"/>
    <n v="51058.76"/>
    <n v="14950.782999999999"/>
    <n v="1751.229"/>
    <n v="17.222999999999999"/>
    <n v="16719.246999999999"/>
  </r>
  <r>
    <x v="19"/>
    <x v="3"/>
    <x v="8"/>
    <n v="74087.313999999998"/>
    <n v="22548.293000000001"/>
    <n v="2659.9059999999999"/>
    <n v="32.313000000000002"/>
    <n v="25240.527999999998"/>
  </r>
  <r>
    <x v="19"/>
    <x v="3"/>
    <x v="10"/>
    <n v="36578.93"/>
    <n v="11612.116"/>
    <n v="1167.8920000000001"/>
    <n v="16.433"/>
    <n v="12796.453"/>
  </r>
  <r>
    <x v="20"/>
    <x v="1"/>
    <x v="4"/>
    <n v="49.298000000000002"/>
    <n v="54.463000000000001"/>
    <n v="19.405000000000001"/>
    <n v="0.28699999999999998"/>
    <n v="74.153999999999996"/>
  </r>
  <r>
    <x v="20"/>
    <x v="1"/>
    <x v="10"/>
    <n v="16.071000000000002"/>
    <n v="266.82900000000001"/>
    <n v="7.75"/>
    <n v="0.63500000000000001"/>
    <n v="275.20699999999999"/>
  </r>
  <r>
    <x v="21"/>
    <x v="2"/>
    <x v="1"/>
    <n v="615662.37399999995"/>
    <n v="298992.83199999999"/>
    <n v="25411.331999999999"/>
    <n v="751.83199999999999"/>
    <n v="325156.07"/>
  </r>
  <r>
    <x v="21"/>
    <x v="2"/>
    <x v="2"/>
    <n v="528753.72100000002"/>
    <n v="108328.698"/>
    <n v="22087.144"/>
    <n v="42.149000000000001"/>
    <n v="130458.054"/>
  </r>
  <r>
    <x v="21"/>
    <x v="2"/>
    <x v="11"/>
    <n v="1009096.5919999999"/>
    <n v="250592.016"/>
    <n v="33124.788"/>
    <n v="620.72799999999995"/>
    <n v="284337.60100000002"/>
  </r>
  <r>
    <x v="22"/>
    <x v="0"/>
    <x v="5"/>
    <n v="50552.305"/>
    <n v="79379.288"/>
    <n v="4463.4989999999998"/>
    <n v="322.11799999999999"/>
    <n v="84164.997000000003"/>
  </r>
  <r>
    <x v="22"/>
    <x v="0"/>
    <x v="8"/>
    <n v="65798.267999999996"/>
    <n v="84640.614000000001"/>
    <n v="5374.4650000000001"/>
    <n v="414.11399999999998"/>
    <n v="90429.120999999999"/>
  </r>
  <r>
    <x v="22"/>
    <x v="0"/>
    <x v="10"/>
    <n v="79127.520999999993"/>
    <n v="142057.61300000001"/>
    <n v="8851.0419999999995"/>
    <n v="659.30399999999997"/>
    <n v="151567.946"/>
  </r>
  <r>
    <x v="22"/>
    <x v="1"/>
    <x v="1"/>
    <n v="523414.47399999999"/>
    <n v="1665870.017"/>
    <n v="70803.258000000002"/>
    <n v="4913.0060000000003"/>
    <n v="1741562.696"/>
  </r>
  <r>
    <x v="22"/>
    <x v="1"/>
    <x v="2"/>
    <n v="553121.79299999995"/>
    <n v="1411543.973"/>
    <n v="59564.224000000002"/>
    <n v="4407.4390000000003"/>
    <n v="1475494.152"/>
  </r>
  <r>
    <x v="22"/>
    <x v="1"/>
    <x v="3"/>
    <n v="483381.64500000002"/>
    <n v="1364721.1869999999"/>
    <n v="81000.107999999993"/>
    <n v="4993.3810000000003"/>
    <n v="1450691.2350000001"/>
  </r>
  <r>
    <x v="22"/>
    <x v="2"/>
    <x v="4"/>
    <n v="7354.0410000000002"/>
    <n v="4584.2809999999999"/>
    <n v="578.96199999999999"/>
    <n v="6.7939999999999996"/>
    <n v="5170.0569999999998"/>
  </r>
  <r>
    <x v="22"/>
    <x v="2"/>
    <x v="6"/>
    <n v="7409.549"/>
    <n v="4096.5619999999999"/>
    <n v="562.06200000000001"/>
    <n v="5.0209999999999999"/>
    <n v="4663.67"/>
  </r>
  <r>
    <x v="22"/>
    <x v="2"/>
    <x v="7"/>
    <n v="8314.7289999999994"/>
    <n v="3716.9989999999998"/>
    <n v="642.73699999999997"/>
    <n v="3.673"/>
    <n v="4363.43"/>
  </r>
  <r>
    <x v="22"/>
    <x v="3"/>
    <x v="0"/>
    <n v="482664.55900000001"/>
    <n v="92984.842999999993"/>
    <n v="13437.927"/>
    <n v="136.273"/>
    <n v="106559.08"/>
  </r>
  <r>
    <x v="22"/>
    <x v="2"/>
    <x v="5"/>
    <n v="4395.3149999999996"/>
    <n v="2760.69"/>
    <n v="356.31599999999997"/>
    <n v="5.5519999999999996"/>
    <n v="3122.5839999999998"/>
  </r>
  <r>
    <x v="22"/>
    <x v="2"/>
    <x v="8"/>
    <n v="7306.8509999999997"/>
    <n v="3078"/>
    <n v="509.42"/>
    <n v="2.5880000000000001"/>
    <n v="3590.0230000000001"/>
  </r>
  <r>
    <x v="22"/>
    <x v="2"/>
    <x v="10"/>
    <n v="14243.901"/>
    <n v="6610.268"/>
    <n v="1110.703"/>
    <n v="6.8049999999999997"/>
    <n v="7727.8010000000004"/>
  </r>
  <r>
    <x v="22"/>
    <x v="3"/>
    <x v="2"/>
    <n v="287781.984"/>
    <n v="57740.902000000002"/>
    <n v="7949.4790000000003"/>
    <n v="81.674000000000007"/>
    <n v="65772.09"/>
  </r>
  <r>
    <x v="22"/>
    <x v="3"/>
    <x v="11"/>
    <n v="438474.92700000003"/>
    <n v="82012.548999999999"/>
    <n v="10833.683999999999"/>
    <n v="105.358"/>
    <n v="92951.633000000002"/>
  </r>
  <r>
    <x v="22"/>
    <x v="3"/>
    <x v="9"/>
    <n v="418969.16499999998"/>
    <n v="78175.789999999994"/>
    <n v="11632.92"/>
    <n v="109.864"/>
    <n v="89918.618000000002"/>
  </r>
  <r>
    <x v="23"/>
    <x v="0"/>
    <x v="4"/>
    <n v="2440.2890000000002"/>
    <n v="3128.32"/>
    <n v="205.54"/>
    <n v="12.571999999999999"/>
    <n v="3346.4229999999998"/>
  </r>
  <r>
    <x v="23"/>
    <x v="0"/>
    <x v="6"/>
    <n v="879.23400000000004"/>
    <n v="1742.508"/>
    <n v="93.055000000000007"/>
    <n v="10.348000000000001"/>
    <n v="1845.92"/>
  </r>
  <r>
    <x v="23"/>
    <x v="0"/>
    <x v="7"/>
    <n v="833.66099999999994"/>
    <n v="1881.229"/>
    <n v="69.448999999999998"/>
    <n v="3.2709999999999999"/>
    <n v="1953.961"/>
  </r>
  <r>
    <x v="23"/>
    <x v="0"/>
    <x v="3"/>
    <n v="510.58499999999998"/>
    <n v="887.63300000000004"/>
    <n v="51.627000000000002"/>
    <n v="4.8330000000000002"/>
    <n v="944.09799999999996"/>
  </r>
  <r>
    <x v="23"/>
    <x v="1"/>
    <x v="4"/>
    <n v="32008.276000000002"/>
    <n v="37312.036999999997"/>
    <n v="2628.84"/>
    <n v="115.672"/>
    <n v="40056.506999999998"/>
  </r>
  <r>
    <x v="23"/>
    <x v="1"/>
    <x v="6"/>
    <n v="23019.499"/>
    <n v="32464.553"/>
    <n v="1881.6769999999999"/>
    <n v="117.96299999999999"/>
    <n v="34464.057999999997"/>
  </r>
  <r>
    <x v="23"/>
    <x v="1"/>
    <x v="7"/>
    <n v="26702.041000000001"/>
    <n v="35592.822"/>
    <n v="1825.578"/>
    <n v="118.99"/>
    <n v="37537.237999999998"/>
  </r>
  <r>
    <x v="23"/>
    <x v="2"/>
    <x v="1"/>
    <n v="887455.86899999995"/>
    <n v="402102.94699999999"/>
    <n v="27501.33"/>
    <n v="199.63800000000001"/>
    <n v="429803.96600000001"/>
  </r>
  <r>
    <x v="23"/>
    <x v="2"/>
    <x v="7"/>
    <n v="458930.64600000001"/>
    <n v="128657.16099999999"/>
    <n v="11679.12"/>
    <n v="53.56"/>
    <n v="140389.861"/>
  </r>
  <r>
    <x v="23"/>
    <x v="2"/>
    <x v="3"/>
    <n v="799083.19700000004"/>
    <n v="214623.63"/>
    <n v="12964.014999999999"/>
    <n v="63.588000000000001"/>
    <n v="227651.26800000001"/>
  </r>
  <r>
    <x v="23"/>
    <x v="3"/>
    <x v="4"/>
    <n v="143283.87"/>
    <n v="14552.165000000001"/>
    <n v="2425.348"/>
    <n v="9.4749999999999996"/>
    <n v="16986.989000000001"/>
  </r>
  <r>
    <x v="23"/>
    <x v="3"/>
    <x v="6"/>
    <n v="80522.146999999997"/>
    <n v="8624.5640000000003"/>
    <n v="1587.9939999999999"/>
    <n v="3.64"/>
    <n v="10216.201999999999"/>
  </r>
  <r>
    <x v="23"/>
    <x v="3"/>
    <x v="10"/>
    <n v="22500"/>
    <n v="2396.6210000000001"/>
    <n v="359.78500000000003"/>
    <n v="1.02"/>
    <n v="2757.4279999999999"/>
  </r>
  <r>
    <x v="24"/>
    <x v="1"/>
    <x v="1"/>
    <n v="292.29500000000002"/>
    <n v="146.72999999999999"/>
    <n v="24.484999999999999"/>
    <n v="1.651"/>
    <n v="172.86"/>
  </r>
  <r>
    <x v="24"/>
    <x v="1"/>
    <x v="7"/>
    <n v="84.284999999999997"/>
    <n v="64.158000000000001"/>
    <n v="2.95"/>
    <n v="0.68200000000000005"/>
    <n v="67.786000000000001"/>
  </r>
  <r>
    <x v="24"/>
    <x v="1"/>
    <x v="3"/>
    <n v="67.183999999999997"/>
    <n v="244.64400000000001"/>
    <n v="24.509"/>
    <n v="4.7080000000000002"/>
    <n v="273.86399999999998"/>
  </r>
  <r>
    <x v="24"/>
    <x v="3"/>
    <x v="3"/>
    <n v="27003"/>
    <n v="3240.6840000000002"/>
    <n v="508.536"/>
    <n v="3.081"/>
    <n v="3752.3020000000001"/>
  </r>
  <r>
    <x v="25"/>
    <x v="3"/>
    <x v="1"/>
    <n v="92027.009000000005"/>
    <n v="3702.0459999999998"/>
    <n v="1736.231"/>
    <n v="1.004"/>
    <n v="5439.2839999999997"/>
  </r>
  <r>
    <x v="25"/>
    <x v="3"/>
    <x v="3"/>
    <n v="69295.5"/>
    <n v="3222.24"/>
    <n v="838.47500000000002"/>
    <n v="0.75"/>
    <n v="4061.4659999999999"/>
  </r>
  <r>
    <x v="26"/>
    <x v="0"/>
    <x v="0"/>
    <n v="9245.4449999999997"/>
    <n v="20529.922999999999"/>
    <n v="982.03200000000004"/>
    <n v="82.811999999999998"/>
    <n v="21594.688999999998"/>
  </r>
  <r>
    <x v="26"/>
    <x v="0"/>
    <x v="5"/>
    <n v="18663.001"/>
    <n v="33426.498"/>
    <n v="1561.4970000000001"/>
    <n v="144.066"/>
    <n v="35132.088000000003"/>
  </r>
  <r>
    <x v="26"/>
    <x v="1"/>
    <x v="5"/>
    <n v="269296.95"/>
    <n v="475248.82699999999"/>
    <n v="20016.702000000001"/>
    <n v="1596.0609999999999"/>
    <n v="496855.76400000002"/>
  </r>
  <r>
    <x v="26"/>
    <x v="1"/>
    <x v="8"/>
    <n v="265243.84399999998"/>
    <n v="579087.81700000004"/>
    <n v="21924.913"/>
    <n v="2020.7919999999999"/>
    <n v="603024.49100000004"/>
  </r>
  <r>
    <x v="26"/>
    <x v="1"/>
    <x v="10"/>
    <n v="358109.39"/>
    <n v="618311.62399999995"/>
    <n v="30494.17"/>
    <n v="2318.2840000000001"/>
    <n v="651113.80700000003"/>
  </r>
  <r>
    <x v="26"/>
    <x v="2"/>
    <x v="4"/>
    <n v="7800"/>
    <n v="2589.4879999999998"/>
    <n v="452.4"/>
    <n v="0.69599999999999995"/>
    <n v="3042.5839999999998"/>
  </r>
  <r>
    <x v="26"/>
    <x v="3"/>
    <x v="0"/>
    <n v="42454.81"/>
    <n v="9359.5370000000003"/>
    <n v="1164.6610000000001"/>
    <n v="17.603999999999999"/>
    <n v="10541.816000000001"/>
  </r>
  <r>
    <x v="26"/>
    <x v="3"/>
    <x v="5"/>
    <n v="5049.1000000000004"/>
    <n v="199.691"/>
    <n v="87.727999999999994"/>
    <n v="5.1999999999999998E-2"/>
    <n v="287.47199999999998"/>
  </r>
  <r>
    <x v="26"/>
    <x v="3"/>
    <x v="8"/>
    <n v="1698.3"/>
    <n v="381.37"/>
    <n v="34.134999999999998"/>
    <n v="0.76700000000000002"/>
    <n v="416.27300000000002"/>
  </r>
  <r>
    <x v="26"/>
    <x v="3"/>
    <x v="10"/>
    <n v="2600.1799999999998"/>
    <n v="798.70899999999995"/>
    <n v="60.152000000000001"/>
    <n v="1.0920000000000001"/>
    <n v="859.95299999999997"/>
  </r>
  <r>
    <x v="27"/>
    <x v="2"/>
    <x v="2"/>
    <n v="15085.299000000001"/>
    <n v="6251.3389999999999"/>
    <n v="987.47199999999998"/>
    <n v="1.7829999999999999"/>
    <n v="7240.598"/>
  </r>
  <r>
    <x v="27"/>
    <x v="2"/>
    <x v="11"/>
    <n v="17901.221000000001"/>
    <n v="7178.7290000000003"/>
    <n v="848.33799999999997"/>
    <n v="2.7370000000000001"/>
    <n v="8029.808"/>
  </r>
  <r>
    <x v="27"/>
    <x v="2"/>
    <x v="9"/>
    <n v="33340.275000000001"/>
    <n v="9155.4650000000001"/>
    <n v="2762.924"/>
    <n v="3.8759999999999999"/>
    <n v="11922.273999999999"/>
  </r>
  <r>
    <x v="27"/>
    <x v="3"/>
    <x v="6"/>
    <n v="276827.55200000003"/>
    <n v="20109.748"/>
    <n v="5680.4470000000001"/>
    <n v="17.591999999999999"/>
    <n v="25807.808000000001"/>
  </r>
  <r>
    <x v="27"/>
    <x v="3"/>
    <x v="7"/>
    <n v="155208.04"/>
    <n v="47492.718000000001"/>
    <n v="3337.123"/>
    <n v="50.103000000000002"/>
    <n v="50879.959000000003"/>
  </r>
  <r>
    <x v="27"/>
    <x v="3"/>
    <x v="3"/>
    <n v="257572.20600000001"/>
    <n v="17762.763999999999"/>
    <n v="3476.9180000000001"/>
    <n v="21.353000000000002"/>
    <n v="21261.054"/>
  </r>
  <r>
    <x v="22"/>
    <x v="3"/>
    <x v="5"/>
    <n v="318857.99"/>
    <n v="63665.281000000003"/>
    <n v="7753.8050000000003"/>
    <n v="114.48399999999999"/>
    <n v="71533.596999999994"/>
  </r>
  <r>
    <x v="22"/>
    <x v="3"/>
    <x v="8"/>
    <n v="434662.90299999999"/>
    <n v="82651.55"/>
    <n v="11254.366"/>
    <n v="121.496"/>
    <n v="94027.467000000004"/>
  </r>
  <r>
    <x v="23"/>
    <x v="0"/>
    <x v="5"/>
    <n v="341.89"/>
    <n v="737.56"/>
    <n v="35.805999999999997"/>
    <n v="2.6429999999999998"/>
    <n v="776.01800000000003"/>
  </r>
  <r>
    <x v="23"/>
    <x v="0"/>
    <x v="8"/>
    <n v="758.00199999999995"/>
    <n v="911.97900000000004"/>
    <n v="53.223999999999997"/>
    <n v="2.9729999999999999"/>
    <n v="968.17700000000002"/>
  </r>
  <r>
    <x v="23"/>
    <x v="0"/>
    <x v="10"/>
    <n v="2541.0059999999999"/>
    <n v="6202.3739999999998"/>
    <n v="293.43200000000002"/>
    <n v="50.216999999999999"/>
    <n v="6546.0320000000002"/>
  </r>
  <r>
    <x v="23"/>
    <x v="1"/>
    <x v="1"/>
    <n v="37018.824999999997"/>
    <n v="44318.091"/>
    <n v="3424.6039999999998"/>
    <n v="163.22200000000001"/>
    <n v="47905.902000000002"/>
  </r>
  <r>
    <x v="23"/>
    <x v="1"/>
    <x v="2"/>
    <n v="26876.899000000001"/>
    <n v="40397.949000000001"/>
    <n v="2109.9119999999998"/>
    <n v="245.995"/>
    <n v="42753.792999999998"/>
  </r>
  <r>
    <x v="23"/>
    <x v="1"/>
    <x v="3"/>
    <n v="23752.909"/>
    <n v="35022.728000000003"/>
    <n v="2443.9079999999999"/>
    <n v="145.185"/>
    <n v="37611.591999999997"/>
  </r>
  <r>
    <x v="23"/>
    <x v="2"/>
    <x v="4"/>
    <n v="708351.13100000005"/>
    <n v="255552.24400000001"/>
    <n v="18434.236000000001"/>
    <n v="69.123000000000005"/>
    <n v="274055.62800000003"/>
  </r>
  <r>
    <x v="23"/>
    <x v="2"/>
    <x v="6"/>
    <n v="276992.23800000001"/>
    <n v="52374.726000000002"/>
    <n v="12016.222"/>
    <n v="22.802"/>
    <n v="64413.779000000002"/>
  </r>
  <r>
    <x v="23"/>
    <x v="2"/>
    <x v="10"/>
    <n v="845218.79700000002"/>
    <n v="262425.01899999997"/>
    <n v="14222.710999999999"/>
    <n v="117.224"/>
    <n v="276764.98800000001"/>
  </r>
  <r>
    <x v="23"/>
    <x v="3"/>
    <x v="0"/>
    <n v="64129.370999999999"/>
    <n v="3339.44"/>
    <n v="2021.5350000000001"/>
    <n v="3.0830000000000002"/>
    <n v="5364.058"/>
  </r>
  <r>
    <x v="23"/>
    <x v="3"/>
    <x v="5"/>
    <n v="48107"/>
    <n v="6794.9049999999997"/>
    <n v="944.00199999999995"/>
    <n v="4.3899999999999997"/>
    <n v="7743.2979999999998"/>
  </r>
  <r>
    <x v="23"/>
    <x v="3"/>
    <x v="8"/>
    <n v="45001.5"/>
    <n v="4592.1450000000004"/>
    <n v="430.214"/>
    <n v="2.2090000000000001"/>
    <n v="5024.5690000000004"/>
  </r>
  <r>
    <x v="24"/>
    <x v="0"/>
    <x v="3"/>
    <n v="9"/>
    <n v="1"/>
    <n v="0.05"/>
    <n v="0.02"/>
    <n v="1.07"/>
  </r>
  <r>
    <x v="24"/>
    <x v="1"/>
    <x v="4"/>
    <n v="113.057"/>
    <n v="65.617999999999995"/>
    <n v="3.1480000000000001"/>
    <n v="0.93799999999999994"/>
    <n v="69.698999999999998"/>
  </r>
  <r>
    <x v="24"/>
    <x v="1"/>
    <x v="6"/>
    <n v="1091.182"/>
    <n v="2884.596"/>
    <n v="391.55799999999999"/>
    <n v="56.566000000000003"/>
    <n v="3332.732"/>
  </r>
  <r>
    <x v="24"/>
    <x v="1"/>
    <x v="8"/>
    <n v="72.344999999999999"/>
    <n v="31.382000000000001"/>
    <n v="1.5580000000000001"/>
    <n v="0.627"/>
    <n v="33.570999999999998"/>
  </r>
  <r>
    <x v="24"/>
    <x v="1"/>
    <x v="10"/>
    <n v="203.41900000000001"/>
    <n v="301.07299999999998"/>
    <n v="37.850999999999999"/>
    <n v="6.0179999999999998"/>
    <n v="344.94799999999998"/>
  </r>
  <r>
    <x v="25"/>
    <x v="3"/>
    <x v="11"/>
    <n v="149448.18100000001"/>
    <n v="6262.3549999999996"/>
    <n v="2332.5340000000001"/>
    <n v="1.5640000000000001"/>
    <n v="8596.4560000000001"/>
  </r>
  <r>
    <x v="26"/>
    <x v="0"/>
    <x v="4"/>
    <n v="10409.307000000001"/>
    <n v="24288.308000000001"/>
    <n v="1112.125"/>
    <n v="93.436000000000007"/>
    <n v="25493.723000000002"/>
  </r>
  <r>
    <x v="26"/>
    <x v="0"/>
    <x v="8"/>
    <n v="21042.44"/>
    <n v="39007.120999999999"/>
    <n v="1644.8520000000001"/>
    <n v="176.19300000000001"/>
    <n v="40828.118999999999"/>
  </r>
  <r>
    <x v="26"/>
    <x v="0"/>
    <x v="10"/>
    <n v="30134.317999999999"/>
    <n v="54972.851000000002"/>
    <n v="2848.1410000000001"/>
    <n v="279.07400000000001"/>
    <n v="58099.911999999997"/>
  </r>
  <r>
    <x v="26"/>
    <x v="1"/>
    <x v="0"/>
    <n v="238574.21"/>
    <n v="367976.34100000001"/>
    <n v="17135.876"/>
    <n v="1038.6790000000001"/>
    <n v="386145.23300000001"/>
  </r>
  <r>
    <x v="26"/>
    <x v="1"/>
    <x v="9"/>
    <n v="318766.95799999998"/>
    <n v="604992.20400000003"/>
    <n v="25550.735000000001"/>
    <n v="2312.14"/>
    <n v="632845.85699999996"/>
  </r>
  <r>
    <x v="26"/>
    <x v="2"/>
    <x v="1"/>
    <n v="7703.058"/>
    <n v="2505.134"/>
    <n v="446.77699999999999"/>
    <n v="0.67500000000000004"/>
    <n v="2952.587"/>
  </r>
  <r>
    <x v="26"/>
    <x v="2"/>
    <x v="2"/>
    <n v="10475.207"/>
    <n v="2328.973"/>
    <n v="869.44200000000001"/>
    <n v="0.73099999999999998"/>
    <n v="3199.1489999999999"/>
  </r>
  <r>
    <x v="26"/>
    <x v="3"/>
    <x v="4"/>
    <n v="600"/>
    <n v="113.093"/>
    <n v="16.5"/>
    <n v="0.161"/>
    <n v="129.75399999999999"/>
  </r>
  <r>
    <x v="26"/>
    <x v="3"/>
    <x v="6"/>
    <n v="2560"/>
    <n v="577.69399999999996"/>
    <n v="60.415999999999997"/>
    <n v="1.179"/>
    <n v="639.28899999999999"/>
  </r>
  <r>
    <x v="26"/>
    <x v="3"/>
    <x v="7"/>
    <n v="2800"/>
    <n v="832.20799999999997"/>
    <n v="77.923000000000002"/>
    <n v="0.94799999999999995"/>
    <n v="911.08"/>
  </r>
  <r>
    <x v="27"/>
    <x v="0"/>
    <x v="11"/>
    <n v="6.6280000000000001"/>
    <n v="28.914999999999999"/>
    <n v="3.2109999999999999"/>
    <n v="0.57799999999999996"/>
    <n v="32.701999999999998"/>
  </r>
  <r>
    <x v="27"/>
    <x v="2"/>
    <x v="0"/>
    <n v="11822.174000000001"/>
    <n v="5600.7579999999998"/>
    <n v="419.99599999999998"/>
    <n v="1.758"/>
    <n v="6022.518"/>
  </r>
  <r>
    <x v="27"/>
    <x v="2"/>
    <x v="5"/>
    <n v="14525.5"/>
    <n v="4993.0630000000001"/>
    <n v="477.78100000000001"/>
    <n v="1.8420000000000001"/>
    <n v="5472.6949999999997"/>
  </r>
  <r>
    <x v="27"/>
    <x v="2"/>
    <x v="8"/>
    <n v="13945.656999999999"/>
    <n v="4475.482"/>
    <n v="692.31600000000003"/>
    <n v="1.9430000000000001"/>
    <n v="5169.7449999999999"/>
  </r>
  <r>
    <x v="27"/>
    <x v="3"/>
    <x v="1"/>
    <n v="279874.05"/>
    <n v="26668.653999999999"/>
    <n v="6107.8689999999997"/>
    <n v="30.780999999999999"/>
    <n v="32807.315000000002"/>
  </r>
  <r>
    <x v="27"/>
    <x v="3"/>
    <x v="2"/>
    <n v="148650.815"/>
    <n v="18545.530999999999"/>
    <n v="3095.7939999999999"/>
    <n v="23.033000000000001"/>
    <n v="21664.392"/>
  </r>
  <r>
    <x v="27"/>
    <x v="3"/>
    <x v="11"/>
    <n v="236202.18400000001"/>
    <n v="19873.366000000002"/>
    <n v="4505.9430000000002"/>
    <n v="45.540999999999997"/>
    <n v="24424.861000000001"/>
  </r>
  <r>
    <x v="27"/>
    <x v="3"/>
    <x v="9"/>
    <n v="97761.244000000006"/>
    <n v="17589.507000000001"/>
    <n v="1828.722"/>
    <n v="61.960999999999999"/>
    <n v="19480.205999999998"/>
  </r>
  <r>
    <x v="22"/>
    <x v="0"/>
    <x v="7"/>
    <n v="46267.123"/>
    <n v="80184.415999999997"/>
    <n v="4190.1509999999998"/>
    <n v="315.59699999999998"/>
    <n v="84690.192999999999"/>
  </r>
  <r>
    <x v="22"/>
    <x v="0"/>
    <x v="3"/>
    <n v="60379.103000000003"/>
    <n v="95595.532999999996"/>
    <n v="6183.4390000000003"/>
    <n v="444.036"/>
    <n v="102222.845"/>
  </r>
  <r>
    <x v="22"/>
    <x v="1"/>
    <x v="4"/>
    <n v="444625.94400000002"/>
    <n v="1338325.024"/>
    <n v="57355.962"/>
    <n v="3938.8580000000002"/>
    <n v="1399599.3689999999"/>
  </r>
  <r>
    <x v="22"/>
    <x v="1"/>
    <x v="6"/>
    <n v="462610.67300000001"/>
    <n v="1304069.2379999999"/>
    <n v="53492.142"/>
    <n v="4470.598"/>
    <n v="1362013.79"/>
  </r>
  <r>
    <x v="22"/>
    <x v="1"/>
    <x v="7"/>
    <n v="425549.07500000001"/>
    <n v="1274612.395"/>
    <n v="47490.834999999999"/>
    <n v="4257.8590000000004"/>
    <n v="1326343.1270000001"/>
  </r>
  <r>
    <x v="22"/>
    <x v="2"/>
    <x v="1"/>
    <n v="7921.5140000000001"/>
    <n v="7107.8019999999997"/>
    <n v="856.35599999999999"/>
    <n v="15.664"/>
    <n v="7979.8490000000002"/>
  </r>
  <r>
    <x v="22"/>
    <x v="2"/>
    <x v="2"/>
    <n v="8436.3919999999998"/>
    <n v="5232.8670000000002"/>
    <n v="656.30700000000002"/>
    <n v="8.27"/>
    <n v="5897.4679999999998"/>
  </r>
  <r>
    <x v="22"/>
    <x v="2"/>
    <x v="3"/>
    <n v="15389.87"/>
    <n v="7357.5770000000002"/>
    <n v="1346.337"/>
    <n v="12.439"/>
    <n v="8716.3829999999998"/>
  </r>
  <r>
    <x v="22"/>
    <x v="3"/>
    <x v="4"/>
    <n v="396244.85200000001"/>
    <n v="71907.512000000002"/>
    <n v="10436.637000000001"/>
    <n v="93.989000000000004"/>
    <n v="82438.175000000003"/>
  </r>
  <r>
    <x v="22"/>
    <x v="3"/>
    <x v="6"/>
    <n v="304933.53499999997"/>
    <n v="56682.874000000003"/>
    <n v="7663.32"/>
    <n v="82.527000000000001"/>
    <n v="64428.750999999997"/>
  </r>
  <r>
    <x v="22"/>
    <x v="3"/>
    <x v="10"/>
    <n v="335363.74"/>
    <n v="80316.096000000005"/>
    <n v="8307.4529999999995"/>
    <n v="102.10299999999999"/>
    <n v="88725.687999999995"/>
  </r>
  <r>
    <x v="23"/>
    <x v="0"/>
    <x v="0"/>
    <n v="1784.71"/>
    <n v="3560.4540000000002"/>
    <n v="143.17500000000001"/>
    <n v="20.331"/>
    <n v="3723.9580000000001"/>
  </r>
  <r>
    <x v="23"/>
    <x v="0"/>
    <x v="9"/>
    <n v="1261.8340000000001"/>
    <n v="1567.422"/>
    <n v="108.768"/>
    <n v="3.6720000000000002"/>
    <n v="1679.8820000000001"/>
  </r>
  <r>
    <x v="23"/>
    <x v="1"/>
    <x v="11"/>
    <n v="31478.381000000001"/>
    <n v="39200.580999999998"/>
    <n v="2238.6010000000001"/>
    <n v="219.113"/>
    <n v="41658.112000000001"/>
  </r>
  <r>
    <x v="23"/>
    <x v="1"/>
    <x v="9"/>
    <n v="29443.521000000001"/>
    <n v="45969.821000000004"/>
    <n v="2270.5680000000002"/>
    <n v="162.714"/>
    <n v="48402.851000000002"/>
  </r>
  <r>
    <x v="23"/>
    <x v="2"/>
    <x v="0"/>
    <n v="758467.01800000004"/>
    <n v="224444.36199999999"/>
    <n v="24620.326000000001"/>
    <n v="92.242999999999995"/>
    <n v="249156.96400000001"/>
  </r>
  <r>
    <x v="23"/>
    <x v="2"/>
    <x v="5"/>
    <n v="228064.14499999999"/>
    <n v="55403.421999999999"/>
    <n v="9108.3770000000004"/>
    <n v="21.158999999999999"/>
    <n v="64532.978000000003"/>
  </r>
  <r>
    <x v="23"/>
    <x v="2"/>
    <x v="8"/>
    <n v="856869.16099999996"/>
    <n v="224775.323"/>
    <n v="15543.941000000001"/>
    <n v="76.53"/>
    <n v="240395.82199999999"/>
  </r>
  <r>
    <x v="23"/>
    <x v="3"/>
    <x v="2"/>
    <n v="28753.81"/>
    <n v="4409.0969999999998"/>
    <n v="662.41700000000003"/>
    <n v="3.7149999999999999"/>
    <n v="5075.2330000000002"/>
  </r>
  <r>
    <x v="23"/>
    <x v="3"/>
    <x v="11"/>
    <n v="100171.53"/>
    <n v="12227.566999999999"/>
    <n v="2286.549"/>
    <n v="5.9329999999999998"/>
    <n v="14520.055"/>
  </r>
  <r>
    <x v="23"/>
    <x v="3"/>
    <x v="9"/>
    <n v="22503"/>
    <n v="2430.3240000000001"/>
    <n v="276.786"/>
    <n v="1.1910000000000001"/>
    <n v="2708.3020000000001"/>
  </r>
  <r>
    <x v="24"/>
    <x v="0"/>
    <x v="11"/>
    <n v="4.5"/>
    <n v="0.5"/>
    <n v="2.5000000000000001E-2"/>
    <n v="0.01"/>
    <n v="0.53500000000000003"/>
  </r>
  <r>
    <x v="24"/>
    <x v="0"/>
    <x v="9"/>
    <n v="4.3"/>
    <n v="5.25"/>
    <n v="0.26200000000000001"/>
    <n v="0.105"/>
    <n v="5.617"/>
  </r>
  <r>
    <x v="24"/>
    <x v="1"/>
    <x v="0"/>
    <n v="22.006"/>
    <n v="8.7479999999999993"/>
    <n v="0.437"/>
    <n v="0.17399999999999999"/>
    <n v="9.36"/>
  </r>
  <r>
    <x v="24"/>
    <x v="1"/>
    <x v="5"/>
    <n v="29.291"/>
    <n v="25.867999999999999"/>
    <n v="1.44"/>
    <n v="0.38800000000000001"/>
    <n v="27.701000000000001"/>
  </r>
  <r>
    <x v="24"/>
    <x v="3"/>
    <x v="9"/>
    <n v="4.0110000000000001"/>
    <n v="694.899"/>
    <n v="234"/>
    <n v="1.68"/>
    <n v="930.57899999999995"/>
  </r>
  <r>
    <x v="25"/>
    <x v="3"/>
    <x v="0"/>
    <n v="6075.4560000000001"/>
    <n v="211"/>
    <n v="116.955"/>
    <n v="6.0999999999999999E-2"/>
    <n v="328.017"/>
  </r>
  <r>
    <x v="25"/>
    <x v="3"/>
    <x v="5"/>
    <n v="54593.775000000001"/>
    <n v="1846.3610000000001"/>
    <n v="926.89300000000003"/>
    <n v="0.51200000000000001"/>
    <n v="2773.7669999999998"/>
  </r>
  <r>
    <x v="25"/>
    <x v="3"/>
    <x v="8"/>
    <n v="69263.7"/>
    <n v="2162.4119999999998"/>
    <n v="1189.6500000000001"/>
    <n v="0.61899999999999999"/>
    <n v="3352.6819999999998"/>
  </r>
  <r>
    <x v="25"/>
    <x v="3"/>
    <x v="10"/>
    <n v="7485.8"/>
    <n v="348.089"/>
    <n v="93.162999999999997"/>
    <n v="8.3000000000000004E-2"/>
    <n v="441.33699999999999"/>
  </r>
  <r>
    <x v="26"/>
    <x v="0"/>
    <x v="6"/>
    <n v="6874.89"/>
    <n v="14456.973"/>
    <n v="632.64499999999998"/>
    <n v="72.905000000000001"/>
    <n v="15162.536"/>
  </r>
  <r>
    <x v="26"/>
    <x v="0"/>
    <x v="7"/>
    <n v="25329.387999999999"/>
    <n v="40065.050999999999"/>
    <n v="2003.2"/>
    <n v="166.16900000000001"/>
    <n v="42234.52"/>
  </r>
  <r>
    <x v="26"/>
    <x v="0"/>
    <x v="3"/>
    <n v="55679.764999999999"/>
    <n v="60823.196000000004"/>
    <n v="3165.09"/>
    <n v="259.214"/>
    <n v="64247.438999999998"/>
  </r>
  <r>
    <x v="26"/>
    <x v="1"/>
    <x v="1"/>
    <n v="321419.97700000001"/>
    <n v="530202.97600000002"/>
    <n v="24891.096000000001"/>
    <n v="1618.607"/>
    <n v="556704.90300000005"/>
  </r>
  <r>
    <x v="26"/>
    <x v="1"/>
    <x v="2"/>
    <n v="189511.91200000001"/>
    <n v="347040.82799999998"/>
    <n v="14425.409"/>
    <n v="1014.856"/>
    <n v="362475.82299999997"/>
  </r>
  <r>
    <x v="26"/>
    <x v="1"/>
    <x v="11"/>
    <n v="244500.932"/>
    <n v="553615.45799999998"/>
    <n v="20673.18"/>
    <n v="2112.415"/>
    <n v="576394.53"/>
  </r>
  <r>
    <x v="26"/>
    <x v="3"/>
    <x v="1"/>
    <n v="7744.87"/>
    <n v="1746.7840000000001"/>
    <n v="261.24400000000003"/>
    <n v="3.57"/>
    <n v="2011.598"/>
  </r>
  <r>
    <x v="26"/>
    <x v="3"/>
    <x v="2"/>
    <n v="3600"/>
    <n v="724.37300000000005"/>
    <n v="97.308999999999997"/>
    <n v="1.103"/>
    <n v="822.78599999999994"/>
  </r>
  <r>
    <x v="26"/>
    <x v="3"/>
    <x v="3"/>
    <n v="7317.3"/>
    <n v="321.08300000000003"/>
    <n v="82.35"/>
    <n v="7.2999999999999995E-2"/>
    <n v="403.50700000000001"/>
  </r>
  <r>
    <x v="27"/>
    <x v="2"/>
    <x v="4"/>
    <n v="18405.689999999999"/>
    <n v="8734.0689999999995"/>
    <n v="1117.3920000000001"/>
    <n v="11.108000000000001"/>
    <n v="9862.5779999999995"/>
  </r>
  <r>
    <x v="27"/>
    <x v="2"/>
    <x v="6"/>
    <n v="9654.5110000000004"/>
    <n v="2116.8240000000001"/>
    <n v="94.498000000000005"/>
    <n v="1.407"/>
    <n v="2212.732"/>
  </r>
  <r>
    <x v="27"/>
    <x v="2"/>
    <x v="10"/>
    <n v="18334.657999999999"/>
    <n v="6698.1670000000004"/>
    <n v="441.89499999999998"/>
    <n v="2.7650000000000001"/>
    <n v="7142.8329999999996"/>
  </r>
  <r>
    <x v="27"/>
    <x v="3"/>
    <x v="0"/>
    <n v="217493.429"/>
    <n v="15815.867"/>
    <n v="4483.4470000000001"/>
    <n v="13.984999999999999"/>
    <n v="20313.313999999998"/>
  </r>
  <r>
    <x v="27"/>
    <x v="3"/>
    <x v="5"/>
    <n v="186030.75200000001"/>
    <n v="10960.91"/>
    <n v="3420.1019999999999"/>
    <n v="7.9969999999999999"/>
    <n v="14389.02"/>
  </r>
  <r>
    <x v="21"/>
    <x v="2"/>
    <x v="8"/>
    <n v="525667.66799999995"/>
    <n v="149427.334"/>
    <n v="21825.548999999999"/>
    <n v="240.44800000000001"/>
    <n v="171493.37100000001"/>
  </r>
  <r>
    <x v="21"/>
    <x v="2"/>
    <x v="10"/>
    <n v="468786.78700000001"/>
    <n v="161173.65"/>
    <n v="16531.695"/>
    <n v="177.90700000000001"/>
    <n v="177883.31899999999"/>
  </r>
  <r>
    <x v="22"/>
    <x v="0"/>
    <x v="1"/>
    <n v="60695.696000000004"/>
    <n v="104594.367"/>
    <n v="5806.1679999999997"/>
    <n v="432.67099999999999"/>
    <n v="110833.163"/>
  </r>
  <r>
    <x v="22"/>
    <x v="0"/>
    <x v="2"/>
    <n v="97226.506999999998"/>
    <n v="125279.59299999999"/>
    <n v="7062.0940000000001"/>
    <n v="479.57900000000001"/>
    <n v="132821.511"/>
  </r>
  <r>
    <x v="22"/>
    <x v="0"/>
    <x v="11"/>
    <n v="60068.966"/>
    <n v="87237.725999999995"/>
    <n v="5166.6109999999999"/>
    <n v="361.35300000000001"/>
    <n v="92765.754000000001"/>
  </r>
  <r>
    <x v="22"/>
    <x v="1"/>
    <x v="0"/>
    <n v="425584.97700000001"/>
    <n v="1268480.135"/>
    <n v="51247.404000000002"/>
    <n v="3914.89"/>
    <n v="1323622.138"/>
  </r>
  <r>
    <x v="22"/>
    <x v="1"/>
    <x v="5"/>
    <n v="437202.90299999999"/>
    <n v="1210244.7390000001"/>
    <n v="45601.936000000002"/>
    <n v="3619.65"/>
    <n v="1259449.3060000001"/>
  </r>
  <r>
    <x v="22"/>
    <x v="1"/>
    <x v="8"/>
    <n v="433479.40100000001"/>
    <n v="1257815.5530000001"/>
    <n v="46877.05"/>
    <n v="4553.1760000000004"/>
    <n v="1309226.352"/>
  </r>
  <r>
    <x v="22"/>
    <x v="1"/>
    <x v="10"/>
    <n v="679708.06700000004"/>
    <n v="1876567.11"/>
    <n v="114096.28599999999"/>
    <n v="6486.6450000000004"/>
    <n v="1997118.321"/>
  </r>
  <r>
    <x v="22"/>
    <x v="2"/>
    <x v="11"/>
    <n v="14042.118"/>
    <n v="4063.453"/>
    <n v="1001.372"/>
    <n v="5.4969999999999999"/>
    <n v="5070.3379999999997"/>
  </r>
  <r>
    <x v="22"/>
    <x v="2"/>
    <x v="9"/>
    <n v="11736.357"/>
    <n v="5495.9170000000004"/>
    <n v="1149.087"/>
    <n v="7.2869999999999999"/>
    <n v="6652.31"/>
  </r>
  <r>
    <x v="22"/>
    <x v="3"/>
    <x v="1"/>
    <n v="344582.16899999999"/>
    <n v="55360.798000000003"/>
    <n v="9323.3070000000007"/>
    <n v="84.954999999999998"/>
    <n v="64769.1"/>
  </r>
  <r>
    <x v="22"/>
    <x v="3"/>
    <x v="7"/>
    <n v="463424.337"/>
    <n v="94115.652000000002"/>
    <n v="11618.591"/>
    <n v="123.173"/>
    <n v="105857.47500000001"/>
  </r>
  <r>
    <x v="22"/>
    <x v="3"/>
    <x v="3"/>
    <n v="325830.07"/>
    <n v="67145.732000000004"/>
    <n v="8281.9629999999997"/>
    <n v="80.698999999999998"/>
    <n v="75508.413"/>
  </r>
  <r>
    <x v="23"/>
    <x v="0"/>
    <x v="1"/>
    <n v="2219.9749999999999"/>
    <n v="1716.502"/>
    <n v="149.91800000000001"/>
    <n v="14.076000000000001"/>
    <n v="1880.4960000000001"/>
  </r>
  <r>
    <x v="23"/>
    <x v="0"/>
    <x v="2"/>
    <n v="1196.722"/>
    <n v="1895.425"/>
    <n v="108.773"/>
    <n v="10.419"/>
    <n v="2014.635"/>
  </r>
  <r>
    <x v="23"/>
    <x v="0"/>
    <x v="11"/>
    <n v="798.25599999999997"/>
    <n v="743.95799999999997"/>
    <n v="67.334000000000003"/>
    <n v="2.3029999999999999"/>
    <n v="813.6"/>
  </r>
  <r>
    <x v="23"/>
    <x v="1"/>
    <x v="0"/>
    <n v="23587.718000000001"/>
    <n v="36114.839999999997"/>
    <n v="1942.2149999999999"/>
    <n v="131.49799999999999"/>
    <n v="38188.485999999997"/>
  </r>
  <r>
    <x v="23"/>
    <x v="1"/>
    <x v="5"/>
    <n v="27065.933000000001"/>
    <n v="37053.017999999996"/>
    <n v="2050.0639999999999"/>
    <n v="175.083"/>
    <n v="39278.103999999999"/>
  </r>
  <r>
    <x v="23"/>
    <x v="1"/>
    <x v="8"/>
    <n v="33910.425000000003"/>
    <n v="45297.197"/>
    <n v="2308.9389999999999"/>
    <n v="187.09899999999999"/>
    <n v="47793.086000000003"/>
  </r>
  <r>
    <x v="23"/>
    <x v="1"/>
    <x v="10"/>
    <n v="36238.868999999999"/>
    <n v="46555.752999999997"/>
    <n v="3144.8330000000001"/>
    <n v="178.52500000000001"/>
    <n v="49878.364000000001"/>
  </r>
  <r>
    <x v="23"/>
    <x v="2"/>
    <x v="2"/>
    <n v="728671.804"/>
    <n v="106264.519"/>
    <n v="22646.573"/>
    <n v="66.866"/>
    <n v="128977.996"/>
  </r>
  <r>
    <x v="23"/>
    <x v="2"/>
    <x v="11"/>
    <n v="358742.14500000002"/>
    <n v="103398.129"/>
    <n v="13156.716"/>
    <n v="42.844000000000001"/>
    <n v="116597.71"/>
  </r>
  <r>
    <x v="23"/>
    <x v="2"/>
    <x v="9"/>
    <n v="810568.21"/>
    <n v="216788.17300000001"/>
    <n v="14932.93"/>
    <n v="140.459"/>
    <n v="231861.592"/>
  </r>
  <r>
    <x v="23"/>
    <x v="3"/>
    <x v="1"/>
    <n v="123744.927"/>
    <n v="7971.45"/>
    <n v="2764.067"/>
    <n v="3.89"/>
    <n v="10739.41"/>
  </r>
  <r>
    <x v="23"/>
    <x v="3"/>
    <x v="7"/>
    <n v="105350.159"/>
    <n v="9706.1569999999992"/>
    <n v="1470.442"/>
    <n v="4.0270000000000001"/>
    <n v="11180.628000000001"/>
  </r>
  <r>
    <x v="23"/>
    <x v="3"/>
    <x v="3"/>
    <n v="55080.5"/>
    <n v="5877.8729999999996"/>
    <n v="744.23099999999999"/>
    <n v="2.8959999999999999"/>
    <n v="6625.0020000000004"/>
  </r>
  <r>
    <x v="24"/>
    <x v="0"/>
    <x v="0"/>
    <n v="27.48"/>
    <n v="15.48"/>
    <n v="0.77400000000000002"/>
    <n v="0.30599999999999999"/>
    <n v="16.559999999999999"/>
  </r>
  <r>
    <x v="24"/>
    <x v="0"/>
    <x v="8"/>
    <n v="9.24"/>
    <n v="6.9"/>
    <n v="0.34499999999999997"/>
    <n v="0.13800000000000001"/>
    <n v="7.383"/>
  </r>
  <r>
    <x v="24"/>
    <x v="1"/>
    <x v="2"/>
    <n v="138.65899999999999"/>
    <n v="33.171999999999997"/>
    <n v="5.6230000000000002"/>
    <n v="0.627"/>
    <n v="39.426000000000002"/>
  </r>
  <r>
    <x v="24"/>
    <x v="1"/>
    <x v="11"/>
    <n v="80.352999999999994"/>
    <n v="75.683000000000007"/>
    <n v="2.5190000000000001"/>
    <n v="0.69399999999999995"/>
    <n v="78.911000000000001"/>
  </r>
  <r>
    <x v="24"/>
    <x v="1"/>
    <x v="9"/>
    <n v="358.51900000000001"/>
    <n v="146.57300000000001"/>
    <n v="7.3029999999999999"/>
    <n v="2.927"/>
    <n v="156.81299999999999"/>
  </r>
  <r>
    <x v="24"/>
    <x v="3"/>
    <x v="10"/>
    <n v="3600"/>
    <n v="1033.0139999999999"/>
    <n v="170.45"/>
    <n v="1.601"/>
    <n v="1205.0650000000001"/>
  </r>
  <r>
    <x v="25"/>
    <x v="3"/>
    <x v="4"/>
    <n v="130190.63499999999"/>
    <n v="5846.4759999999997"/>
    <n v="2468.4740000000002"/>
    <n v="1.5429999999999999"/>
    <n v="8316.4989999999998"/>
  </r>
  <r>
    <x v="25"/>
    <x v="3"/>
    <x v="6"/>
    <n v="131896.79999999999"/>
    <n v="4705.9579999999996"/>
    <n v="2762.4830000000002"/>
    <n v="1.385"/>
    <n v="7469.8289999999997"/>
  </r>
  <r>
    <x v="25"/>
    <x v="3"/>
    <x v="7"/>
    <n v="7316.8440000000001"/>
    <n v="238.309"/>
    <n v="130.51499999999999"/>
    <n v="6.7000000000000004E-2"/>
    <n v="368.89100000000002"/>
  </r>
  <r>
    <x v="26"/>
    <x v="0"/>
    <x v="1"/>
    <n v="10709.136"/>
    <n v="26902.736000000001"/>
    <n v="1176.425"/>
    <n v="94.995000000000005"/>
    <n v="28174.071"/>
  </r>
  <r>
    <x v="26"/>
    <x v="0"/>
    <x v="2"/>
    <n v="8395.6440000000002"/>
    <n v="23071.498"/>
    <n v="865.14099999999996"/>
    <n v="78.287999999999997"/>
    <n v="24014.833999999999"/>
  </r>
  <r>
    <x v="26"/>
    <x v="0"/>
    <x v="11"/>
    <n v="19483.008000000002"/>
    <n v="33060.173000000003"/>
    <n v="1590.624"/>
    <n v="191.61500000000001"/>
    <n v="34842.428999999996"/>
  </r>
  <r>
    <x v="26"/>
    <x v="0"/>
    <x v="9"/>
    <n v="31339.055"/>
    <n v="54346.646999999997"/>
    <n v="2886.2640000000001"/>
    <n v="271.80599999999998"/>
    <n v="57504.756999999998"/>
  </r>
  <r>
    <x v="26"/>
    <x v="1"/>
    <x v="4"/>
    <n v="215296.535"/>
    <n v="360440.11900000001"/>
    <n v="17356.695"/>
    <n v="1131.6890000000001"/>
    <n v="378922.80099999998"/>
  </r>
  <r>
    <x v="26"/>
    <x v="1"/>
    <x v="6"/>
    <n v="208125.63200000001"/>
    <n v="362210.46299999999"/>
    <n v="15084.941000000001"/>
    <n v="1329.71"/>
    <n v="378620.00799999997"/>
  </r>
  <r>
    <x v="26"/>
    <x v="1"/>
    <x v="7"/>
    <n v="299412.11800000002"/>
    <n v="630484.35400000005"/>
    <n v="23861.661"/>
    <n v="2290.67"/>
    <n v="656628.23699999996"/>
  </r>
  <r>
    <x v="26"/>
    <x v="1"/>
    <x v="3"/>
    <n v="269982.098"/>
    <n v="573023.424"/>
    <n v="25498.351999999999"/>
    <n v="1999.769"/>
    <n v="600510.16299999994"/>
  </r>
  <r>
    <x v="26"/>
    <x v="2"/>
    <x v="0"/>
    <n v="169.03299999999999"/>
    <n v="77.603999999999999"/>
    <n v="14.108000000000001"/>
    <n v="2.3E-2"/>
    <n v="91.736999999999995"/>
  </r>
  <r>
    <x v="26"/>
    <x v="2"/>
    <x v="8"/>
    <n v="4000"/>
    <n v="1164.702"/>
    <n v="358.66800000000001"/>
    <n v="0.34899999999999998"/>
    <n v="1523.72"/>
  </r>
  <r>
    <x v="26"/>
    <x v="2"/>
    <x v="10"/>
    <n v="21.16"/>
    <n v="51.835999999999999"/>
    <n v="1.464"/>
    <n v="0.1"/>
    <n v="53.4"/>
  </r>
  <r>
    <x v="27"/>
    <x v="2"/>
    <x v="1"/>
    <n v="21835.53"/>
    <n v="11958.503000000001"/>
    <n v="1180.4690000000001"/>
    <n v="3.141"/>
    <n v="13142.121999999999"/>
  </r>
  <r>
    <x v="27"/>
    <x v="2"/>
    <x v="3"/>
    <n v="16839.118999999999"/>
    <n v="4831.5379999999996"/>
    <n v="698.97299999999996"/>
    <n v="2.4590000000000001"/>
    <n v="5532.9750000000004"/>
  </r>
  <r>
    <x v="27"/>
    <x v="3"/>
    <x v="4"/>
    <n v="83367.86"/>
    <n v="6197.6229999999996"/>
    <n v="1406.758"/>
    <n v="6.1879999999999997"/>
    <n v="7610.576"/>
  </r>
  <r>
    <x v="27"/>
    <x v="3"/>
    <x v="8"/>
    <n v="146181.24900000001"/>
    <n v="9517.2369999999992"/>
    <n v="2256.25"/>
    <n v="10.954000000000001"/>
    <n v="11784.456"/>
  </r>
  <r>
    <x v="27"/>
    <x v="3"/>
    <x v="10"/>
    <n v="141294.69699999999"/>
    <n v="8159.7950000000001"/>
    <n v="2045.0740000000001"/>
    <n v="6.5330000000000004"/>
    <n v="10211.4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J1:W31" firstHeaderRow="1" firstDataRow="2" firstDataCol="1"/>
  <pivotFields count="8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axis="axisCol" showAll="0">
      <items count="13">
        <item x="1"/>
        <item x="4"/>
        <item x="0"/>
        <item x="2"/>
        <item x="6"/>
        <item x="5"/>
        <item x="11"/>
        <item x="7"/>
        <item x="8"/>
        <item x="9"/>
        <item x="3"/>
        <item x="10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a de SumaDePESOBRUTO_ITEM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tabSelected="1" zoomScaleNormal="100" workbookViewId="0">
      <selection sqref="A1:XFD1048576"/>
    </sheetView>
  </sheetViews>
  <sheetFormatPr baseColWidth="10" defaultColWidth="11.42578125" defaultRowHeight="12.75" x14ac:dyDescent="0.2"/>
  <cols>
    <col min="1" max="1" width="3.85546875" style="34" customWidth="1"/>
    <col min="2" max="2" width="22.7109375" style="34" customWidth="1"/>
    <col min="3" max="3" width="11.42578125" style="29" bestFit="1" customWidth="1"/>
    <col min="4" max="5" width="11.28515625" style="29" bestFit="1" customWidth="1"/>
    <col min="6" max="6" width="11.42578125" style="29" bestFit="1" customWidth="1"/>
    <col min="7" max="7" width="11.28515625" style="29" bestFit="1" customWidth="1"/>
    <col min="8" max="9" width="11.42578125" style="29" bestFit="1" customWidth="1"/>
    <col min="10" max="14" width="11.28515625" style="29" bestFit="1" customWidth="1"/>
    <col min="15" max="15" width="12.85546875" style="29" bestFit="1" customWidth="1"/>
    <col min="16" max="16" width="11.42578125" style="34"/>
    <col min="17" max="17" width="11.42578125" style="29"/>
    <col min="18" max="16384" width="11.42578125" style="34"/>
  </cols>
  <sheetData>
    <row r="1" spans="2:17" s="23" customFormat="1" ht="14.25" x14ac:dyDescent="0.2">
      <c r="B1" s="22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Q1" s="24"/>
    </row>
    <row r="2" spans="2:17" s="23" customFormat="1" ht="14.25" x14ac:dyDescent="0.2">
      <c r="B2" s="22" t="s">
        <v>43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Q2" s="24"/>
    </row>
    <row r="3" spans="2:17" s="23" customFormat="1" ht="14.25" x14ac:dyDescent="0.2">
      <c r="B3" s="22" t="s">
        <v>37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Q3" s="24"/>
    </row>
    <row r="4" spans="2:17" s="25" customFormat="1" ht="15" x14ac:dyDescent="0.2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Q4" s="26"/>
    </row>
    <row r="5" spans="2:17" s="25" customFormat="1" ht="15" x14ac:dyDescent="0.25">
      <c r="B5" s="27" t="s">
        <v>24</v>
      </c>
      <c r="C5" s="28" t="s">
        <v>25</v>
      </c>
      <c r="D5" s="28" t="s">
        <v>26</v>
      </c>
      <c r="E5" s="28" t="s">
        <v>27</v>
      </c>
      <c r="F5" s="28" t="s">
        <v>28</v>
      </c>
      <c r="G5" s="28" t="s">
        <v>29</v>
      </c>
      <c r="H5" s="28" t="s">
        <v>30</v>
      </c>
      <c r="I5" s="28" t="s">
        <v>31</v>
      </c>
      <c r="J5" s="28" t="s">
        <v>32</v>
      </c>
      <c r="K5" s="28" t="s">
        <v>33</v>
      </c>
      <c r="L5" s="28" t="s">
        <v>34</v>
      </c>
      <c r="M5" s="28" t="s">
        <v>35</v>
      </c>
      <c r="N5" s="28" t="s">
        <v>36</v>
      </c>
      <c r="O5" s="28" t="s">
        <v>23</v>
      </c>
      <c r="Q5" s="29"/>
    </row>
    <row r="6" spans="2:17" ht="15" x14ac:dyDescent="0.25">
      <c r="B6" s="30" t="s">
        <v>0</v>
      </c>
      <c r="C6" s="31">
        <v>9885.52</v>
      </c>
      <c r="D6" s="31">
        <v>2503.123</v>
      </c>
      <c r="E6" s="31">
        <v>2841.7489999999998</v>
      </c>
      <c r="F6" s="31">
        <v>27577.507000000001</v>
      </c>
      <c r="G6" s="31">
        <v>3434.6120000000001</v>
      </c>
      <c r="H6" s="31">
        <v>3077.194</v>
      </c>
      <c r="I6" s="31">
        <v>6402.0920000000006</v>
      </c>
      <c r="J6" s="31">
        <v>22401.046000000002</v>
      </c>
      <c r="K6" s="32">
        <v>8462.5560000000005</v>
      </c>
      <c r="L6" s="32">
        <v>5435.3410000000003</v>
      </c>
      <c r="M6" s="32">
        <v>23475.149000000001</v>
      </c>
      <c r="N6" s="32">
        <v>7330.5739999999996</v>
      </c>
      <c r="O6" s="33">
        <f t="shared" ref="O6:O18" si="0">SUM(C6:N6)</f>
        <v>122826.463</v>
      </c>
    </row>
    <row r="7" spans="2:17" ht="15" x14ac:dyDescent="0.25">
      <c r="B7" s="30" t="s">
        <v>1</v>
      </c>
      <c r="C7" s="31">
        <v>13052.482</v>
      </c>
      <c r="D7" s="31">
        <v>12785.566999999999</v>
      </c>
      <c r="E7" s="31">
        <v>16128.065000000001</v>
      </c>
      <c r="F7" s="31">
        <v>28560.006000000001</v>
      </c>
      <c r="G7" s="31">
        <v>16646.751</v>
      </c>
      <c r="H7" s="31">
        <v>13480.722</v>
      </c>
      <c r="I7" s="31">
        <v>13010.898999999999</v>
      </c>
      <c r="J7" s="31">
        <v>13719.736999999999</v>
      </c>
      <c r="K7" s="32">
        <v>10723.546</v>
      </c>
      <c r="L7" s="32">
        <v>11879.978999999999</v>
      </c>
      <c r="M7" s="32">
        <v>22234.056</v>
      </c>
      <c r="N7" s="32">
        <v>16806.477999999999</v>
      </c>
      <c r="O7" s="33">
        <f t="shared" si="0"/>
        <v>189028.288</v>
      </c>
    </row>
    <row r="8" spans="2:17" ht="15" x14ac:dyDescent="0.25">
      <c r="B8" s="30" t="s">
        <v>2</v>
      </c>
      <c r="C8" s="31">
        <v>92027.009000000005</v>
      </c>
      <c r="D8" s="31">
        <v>130190.63499999999</v>
      </c>
      <c r="E8" s="31">
        <v>6075.4560000000001</v>
      </c>
      <c r="F8" s="31">
        <v>0</v>
      </c>
      <c r="G8" s="31">
        <v>131896.79999999999</v>
      </c>
      <c r="H8" s="31">
        <v>54593.775000000001</v>
      </c>
      <c r="I8" s="31">
        <v>149448.18100000001</v>
      </c>
      <c r="J8" s="31">
        <v>7316.8440000000001</v>
      </c>
      <c r="K8" s="32">
        <v>69263.7</v>
      </c>
      <c r="L8" s="31">
        <v>0</v>
      </c>
      <c r="M8" s="32">
        <v>69295.5</v>
      </c>
      <c r="N8" s="32">
        <v>7485.8</v>
      </c>
      <c r="O8" s="33">
        <f t="shared" si="0"/>
        <v>717593.70000000007</v>
      </c>
    </row>
    <row r="9" spans="2:17" ht="15" x14ac:dyDescent="0.25">
      <c r="B9" s="30" t="s">
        <v>3</v>
      </c>
      <c r="C9" s="31">
        <v>1184989.2760000001</v>
      </c>
      <c r="D9" s="31">
        <v>838721.05700000003</v>
      </c>
      <c r="E9" s="31">
        <v>767991.11800000002</v>
      </c>
      <c r="F9" s="31">
        <v>1242877.5499999998</v>
      </c>
      <c r="G9" s="31">
        <v>666077.80900000001</v>
      </c>
      <c r="H9" s="31">
        <v>1030368.3319999999</v>
      </c>
      <c r="I9" s="31">
        <v>961016.7</v>
      </c>
      <c r="J9" s="31">
        <v>668902.94900000002</v>
      </c>
      <c r="K9" s="32">
        <v>678895.59100000001</v>
      </c>
      <c r="L9" s="32">
        <v>640760.26300000004</v>
      </c>
      <c r="M9" s="32">
        <v>648430.76899999997</v>
      </c>
      <c r="N9" s="32">
        <v>716483.35900000005</v>
      </c>
      <c r="O9" s="33">
        <f t="shared" si="0"/>
        <v>10045514.773</v>
      </c>
    </row>
    <row r="10" spans="2:17" ht="15" x14ac:dyDescent="0.25">
      <c r="B10" s="30" t="s">
        <v>4</v>
      </c>
      <c r="C10" s="31">
        <v>41195.505000000005</v>
      </c>
      <c r="D10" s="31">
        <v>27780.231</v>
      </c>
      <c r="E10" s="31">
        <v>29085.696</v>
      </c>
      <c r="F10" s="31">
        <v>38351.718999999997</v>
      </c>
      <c r="G10" s="31">
        <v>41225.523000000001</v>
      </c>
      <c r="H10" s="31">
        <v>46677.964</v>
      </c>
      <c r="I10" s="31">
        <v>69975.751999999993</v>
      </c>
      <c r="J10" s="31">
        <v>61778.595000000001</v>
      </c>
      <c r="K10" s="32">
        <v>92356.98</v>
      </c>
      <c r="L10" s="32">
        <v>64250.542999999998</v>
      </c>
      <c r="M10" s="32">
        <v>44940.41</v>
      </c>
      <c r="N10" s="32">
        <v>40860.536</v>
      </c>
      <c r="O10" s="33">
        <f t="shared" si="0"/>
        <v>598479.45399999991</v>
      </c>
    </row>
    <row r="11" spans="2:17" ht="15" x14ac:dyDescent="0.25">
      <c r="B11" s="30" t="s">
        <v>5</v>
      </c>
      <c r="C11" s="31">
        <v>91199.678</v>
      </c>
      <c r="D11" s="31">
        <v>46304.121999999996</v>
      </c>
      <c r="E11" s="31">
        <v>72136.755000000005</v>
      </c>
      <c r="F11" s="31">
        <v>58595.256999999998</v>
      </c>
      <c r="G11" s="31">
        <v>60925.817999999999</v>
      </c>
      <c r="H11" s="31">
        <v>53672.963000000003</v>
      </c>
      <c r="I11" s="31">
        <v>21397.483</v>
      </c>
      <c r="J11" s="31">
        <v>65398.28</v>
      </c>
      <c r="K11" s="32">
        <v>12874.134</v>
      </c>
      <c r="L11" s="32">
        <v>33817.305</v>
      </c>
      <c r="M11" s="32">
        <v>21050.116999999998</v>
      </c>
      <c r="N11" s="32">
        <v>57129.983</v>
      </c>
      <c r="O11" s="33">
        <f t="shared" si="0"/>
        <v>594501.89500000002</v>
      </c>
    </row>
    <row r="12" spans="2:17" ht="15" x14ac:dyDescent="0.25">
      <c r="B12" s="30" t="s">
        <v>41</v>
      </c>
      <c r="C12" s="31">
        <v>44492.601999999999</v>
      </c>
      <c r="D12" s="31">
        <v>16243.983</v>
      </c>
      <c r="E12" s="31">
        <v>33494.936000000002</v>
      </c>
      <c r="F12" s="31">
        <v>20778.938999999998</v>
      </c>
      <c r="G12" s="31">
        <v>2703.8739999999998</v>
      </c>
      <c r="H12" s="31">
        <v>18957.530999999999</v>
      </c>
      <c r="I12" s="31">
        <v>4763.2160000000003</v>
      </c>
      <c r="J12" s="31">
        <v>17262.153999999999</v>
      </c>
      <c r="K12" s="32">
        <v>19716.353999999999</v>
      </c>
      <c r="L12" s="32">
        <v>3138.3490000000002</v>
      </c>
      <c r="M12" s="32">
        <v>17028.439999999999</v>
      </c>
      <c r="N12" s="32">
        <v>19652.526000000002</v>
      </c>
      <c r="O12" s="33">
        <f t="shared" si="0"/>
        <v>218232.90400000001</v>
      </c>
    </row>
    <row r="13" spans="2:17" ht="15" x14ac:dyDescent="0.25">
      <c r="B13" s="30" t="s">
        <v>42</v>
      </c>
      <c r="C13" s="31">
        <v>46329.832999999999</v>
      </c>
      <c r="D13" s="31">
        <v>13417.624</v>
      </c>
      <c r="E13" s="31">
        <v>26093.017</v>
      </c>
      <c r="F13" s="31">
        <v>21884.68</v>
      </c>
      <c r="G13" s="31">
        <v>22987.922999999999</v>
      </c>
      <c r="H13" s="31">
        <v>30002.053</v>
      </c>
      <c r="I13" s="31">
        <v>40779.08</v>
      </c>
      <c r="J13" s="31">
        <v>15728.423000000001</v>
      </c>
      <c r="K13" s="32">
        <v>39328.832000000002</v>
      </c>
      <c r="L13" s="32">
        <v>30103.030999999999</v>
      </c>
      <c r="M13" s="32">
        <v>10355.192999999999</v>
      </c>
      <c r="N13" s="32">
        <v>43682.79</v>
      </c>
      <c r="O13" s="33">
        <f t="shared" si="0"/>
        <v>340692.47899999999</v>
      </c>
    </row>
    <row r="14" spans="2:17" ht="15" x14ac:dyDescent="0.25">
      <c r="B14" s="30" t="s">
        <v>6</v>
      </c>
      <c r="C14" s="31">
        <v>148805.87299999999</v>
      </c>
      <c r="D14" s="31">
        <v>239529.75399999999</v>
      </c>
      <c r="E14" s="31">
        <v>69647.596000000005</v>
      </c>
      <c r="F14" s="31">
        <v>116196.49399999999</v>
      </c>
      <c r="G14" s="31">
        <v>186470.38400000002</v>
      </c>
      <c r="H14" s="31">
        <v>64748.019</v>
      </c>
      <c r="I14" s="31">
        <v>323267.28099999996</v>
      </c>
      <c r="J14" s="31">
        <v>143156.902</v>
      </c>
      <c r="K14" s="32">
        <v>153371.55799999999</v>
      </c>
      <c r="L14" s="32">
        <v>141320.47700000001</v>
      </c>
      <c r="M14" s="32">
        <v>127438.17</v>
      </c>
      <c r="N14" s="32">
        <v>167652.12700000001</v>
      </c>
      <c r="O14" s="33">
        <f t="shared" si="0"/>
        <v>1881604.635</v>
      </c>
    </row>
    <row r="15" spans="2:17" ht="15" x14ac:dyDescent="0.25">
      <c r="B15" s="30" t="s">
        <v>7</v>
      </c>
      <c r="C15" s="31">
        <v>0</v>
      </c>
      <c r="D15" s="31">
        <v>17777.792999999998</v>
      </c>
      <c r="E15" s="31">
        <v>5263.77</v>
      </c>
      <c r="F15" s="31">
        <v>1254.6859999999999</v>
      </c>
      <c r="G15" s="31">
        <v>190.32599999999999</v>
      </c>
      <c r="H15" s="31">
        <v>25044.542999999998</v>
      </c>
      <c r="I15" s="31">
        <v>20200.97</v>
      </c>
      <c r="J15" s="31">
        <v>7981.55</v>
      </c>
      <c r="K15" s="32">
        <v>1618.644</v>
      </c>
      <c r="L15" s="32">
        <v>945.31500000000005</v>
      </c>
      <c r="M15" s="32">
        <v>3799.6959999999999</v>
      </c>
      <c r="N15" s="32">
        <v>3671.2040000000002</v>
      </c>
      <c r="O15" s="33">
        <f t="shared" si="0"/>
        <v>87748.497000000003</v>
      </c>
    </row>
    <row r="16" spans="2:17" ht="15" x14ac:dyDescent="0.25">
      <c r="B16" s="30" t="s">
        <v>8</v>
      </c>
      <c r="C16" s="31">
        <v>6505.5950000000003</v>
      </c>
      <c r="D16" s="31">
        <v>0</v>
      </c>
      <c r="E16" s="31">
        <v>2640.48</v>
      </c>
      <c r="F16" s="31">
        <v>2846.8870000000002</v>
      </c>
      <c r="G16" s="31">
        <v>3010.837</v>
      </c>
      <c r="H16" s="31">
        <v>6435.2139999999999</v>
      </c>
      <c r="I16" s="31">
        <v>2738.7489999999998</v>
      </c>
      <c r="J16" s="31">
        <v>2754.835</v>
      </c>
      <c r="K16" s="32">
        <v>4083.7</v>
      </c>
      <c r="L16" s="32">
        <v>5850.674</v>
      </c>
      <c r="M16" s="32">
        <v>1251.6590000000001</v>
      </c>
      <c r="N16" s="32">
        <v>5874.6779999999999</v>
      </c>
      <c r="O16" s="33">
        <f t="shared" si="0"/>
        <v>43993.307999999997</v>
      </c>
    </row>
    <row r="17" spans="2:15" ht="15" x14ac:dyDescent="0.25">
      <c r="B17" s="30" t="s">
        <v>9</v>
      </c>
      <c r="C17" s="31">
        <v>301709.57999999996</v>
      </c>
      <c r="D17" s="31">
        <v>101773.55</v>
      </c>
      <c r="E17" s="31">
        <v>229315.603</v>
      </c>
      <c r="F17" s="31">
        <v>163736.114</v>
      </c>
      <c r="G17" s="31">
        <v>286482.06300000002</v>
      </c>
      <c r="H17" s="31">
        <v>200556.25200000001</v>
      </c>
      <c r="I17" s="31">
        <v>254110.033</v>
      </c>
      <c r="J17" s="31">
        <v>155208.04</v>
      </c>
      <c r="K17" s="32">
        <v>160126.90599999999</v>
      </c>
      <c r="L17" s="32">
        <v>131101.519</v>
      </c>
      <c r="M17" s="32">
        <v>274411.32500000001</v>
      </c>
      <c r="N17" s="32">
        <v>159629.35500000001</v>
      </c>
      <c r="O17" s="33">
        <f t="shared" si="0"/>
        <v>2418160.3400000003</v>
      </c>
    </row>
    <row r="18" spans="2:15" ht="15" x14ac:dyDescent="0.25">
      <c r="B18" s="30" t="s">
        <v>10</v>
      </c>
      <c r="C18" s="31">
        <v>615670.37399999995</v>
      </c>
      <c r="D18" s="31">
        <v>392402.02799999999</v>
      </c>
      <c r="E18" s="31">
        <v>753903.39899999998</v>
      </c>
      <c r="F18" s="31">
        <v>528753.72100000002</v>
      </c>
      <c r="G18" s="31">
        <v>404566.94699999999</v>
      </c>
      <c r="H18" s="31">
        <v>758284.63199999998</v>
      </c>
      <c r="I18" s="31">
        <v>1009096.5919999999</v>
      </c>
      <c r="J18" s="31">
        <v>452339.674</v>
      </c>
      <c r="K18" s="32">
        <v>525667.66799999995</v>
      </c>
      <c r="L18" s="32">
        <v>581124.90599999996</v>
      </c>
      <c r="M18" s="32">
        <v>165177.823</v>
      </c>
      <c r="N18" s="32">
        <v>468786.78700000001</v>
      </c>
      <c r="O18" s="33">
        <f t="shared" si="0"/>
        <v>6655774.550999999</v>
      </c>
    </row>
    <row r="19" spans="2:15" ht="15" x14ac:dyDescent="0.25">
      <c r="B19" s="30" t="s">
        <v>46</v>
      </c>
      <c r="C19" s="31">
        <v>2.5220000000000002</v>
      </c>
      <c r="D19" s="31">
        <v>1.355</v>
      </c>
      <c r="E19" s="31">
        <v>1.3050000000000002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3">
        <f t="shared" ref="O19:O34" si="1">SUM(C19:N19)</f>
        <v>5.1820000000000004</v>
      </c>
    </row>
    <row r="20" spans="2:15" ht="15" x14ac:dyDescent="0.25">
      <c r="B20" s="30" t="s">
        <v>11</v>
      </c>
      <c r="C20" s="31">
        <v>347577.04100000003</v>
      </c>
      <c r="D20" s="31">
        <v>234105.842</v>
      </c>
      <c r="E20" s="31">
        <v>290443.49800000002</v>
      </c>
      <c r="F20" s="31">
        <v>211982.76299999998</v>
      </c>
      <c r="G20" s="31">
        <v>217560.522</v>
      </c>
      <c r="H20" s="31">
        <v>293009.05099999998</v>
      </c>
      <c r="I20" s="31">
        <v>263983.94</v>
      </c>
      <c r="J20" s="31">
        <v>327541.50599999999</v>
      </c>
      <c r="K20" s="32">
        <v>291984.58399999997</v>
      </c>
      <c r="L20" s="32">
        <v>350106.01299999998</v>
      </c>
      <c r="M20" s="32">
        <v>332979.163</v>
      </c>
      <c r="N20" s="32">
        <v>390865.04800000001</v>
      </c>
      <c r="O20" s="33">
        <f t="shared" ref="O20:O26" si="2">SUM(C20:N20)</f>
        <v>3552138.9709999999</v>
      </c>
    </row>
    <row r="21" spans="2:15" ht="15" x14ac:dyDescent="0.25">
      <c r="B21" s="30" t="s">
        <v>12</v>
      </c>
      <c r="C21" s="31">
        <v>936613.853</v>
      </c>
      <c r="D21" s="31">
        <v>903889.43300000008</v>
      </c>
      <c r="E21" s="31">
        <v>981150.81700000004</v>
      </c>
      <c r="F21" s="31">
        <v>946566.67599999998</v>
      </c>
      <c r="G21" s="31">
        <v>834315.73300000001</v>
      </c>
      <c r="H21" s="31">
        <v>811008.51300000004</v>
      </c>
      <c r="I21" s="31">
        <v>1023170.0760000001</v>
      </c>
      <c r="J21" s="31">
        <v>943555.26399999997</v>
      </c>
      <c r="K21" s="32">
        <v>941247.42299999995</v>
      </c>
      <c r="L21" s="32">
        <v>958424.52099999995</v>
      </c>
      <c r="M21" s="32">
        <v>884980.68799999997</v>
      </c>
      <c r="N21" s="32">
        <v>1108443.2279999999</v>
      </c>
      <c r="O21" s="33">
        <f t="shared" si="2"/>
        <v>11273366.225</v>
      </c>
    </row>
    <row r="22" spans="2:15" ht="15" x14ac:dyDescent="0.25">
      <c r="B22" s="30" t="s">
        <v>13</v>
      </c>
      <c r="C22" s="31">
        <v>10203.39</v>
      </c>
      <c r="D22" s="31">
        <v>18856</v>
      </c>
      <c r="E22" s="31">
        <v>11280.1</v>
      </c>
      <c r="F22" s="31">
        <v>27868.16</v>
      </c>
      <c r="G22" s="31">
        <v>28137.037</v>
      </c>
      <c r="H22" s="31">
        <v>28797.782999999999</v>
      </c>
      <c r="I22" s="31">
        <v>48207.805</v>
      </c>
      <c r="J22" s="31">
        <v>53958.288</v>
      </c>
      <c r="K22" s="32">
        <v>71723.350000000006</v>
      </c>
      <c r="L22" s="32">
        <v>22177.07</v>
      </c>
      <c r="M22" s="32">
        <v>33272.76</v>
      </c>
      <c r="N22" s="32">
        <v>3125.03</v>
      </c>
      <c r="O22" s="33">
        <f t="shared" si="2"/>
        <v>357606.77300000004</v>
      </c>
    </row>
    <row r="23" spans="2:15" ht="15" x14ac:dyDescent="0.25">
      <c r="B23" s="30" t="s">
        <v>14</v>
      </c>
      <c r="C23" s="31">
        <v>79333.952000000005</v>
      </c>
      <c r="D23" s="31">
        <v>50192.447</v>
      </c>
      <c r="E23" s="31">
        <v>11893.003000000001</v>
      </c>
      <c r="F23" s="31">
        <v>73200.043999999994</v>
      </c>
      <c r="G23" s="31">
        <v>33721.171999999999</v>
      </c>
      <c r="H23" s="31">
        <v>58605.741999999998</v>
      </c>
      <c r="I23" s="31">
        <v>72157.812999999995</v>
      </c>
      <c r="J23" s="31">
        <v>68247.222999999998</v>
      </c>
      <c r="K23" s="32">
        <v>41864.468999999997</v>
      </c>
      <c r="L23" s="32">
        <v>72407.87</v>
      </c>
      <c r="M23" s="32">
        <v>39068.803</v>
      </c>
      <c r="N23" s="32">
        <v>78742.797999999995</v>
      </c>
      <c r="O23" s="33">
        <f t="shared" si="2"/>
        <v>679435.33599999978</v>
      </c>
    </row>
    <row r="24" spans="2:15" ht="15" x14ac:dyDescent="0.25">
      <c r="B24" s="30" t="s">
        <v>15</v>
      </c>
      <c r="C24" s="31">
        <v>292.29500000000002</v>
      </c>
      <c r="D24" s="31">
        <v>113.057</v>
      </c>
      <c r="E24" s="31">
        <v>49.486000000000004</v>
      </c>
      <c r="F24" s="31">
        <v>138.65899999999999</v>
      </c>
      <c r="G24" s="31">
        <v>1091.182</v>
      </c>
      <c r="H24" s="31">
        <v>29.291</v>
      </c>
      <c r="I24" s="31">
        <v>84.852999999999994</v>
      </c>
      <c r="J24" s="31">
        <v>84.284999999999997</v>
      </c>
      <c r="K24" s="32">
        <v>81.584999999999994</v>
      </c>
      <c r="L24" s="32">
        <v>366.83</v>
      </c>
      <c r="M24" s="35">
        <v>27079.184000000001</v>
      </c>
      <c r="N24" s="32">
        <v>3803.4189999999999</v>
      </c>
      <c r="O24" s="33">
        <f t="shared" si="2"/>
        <v>33214.126000000004</v>
      </c>
    </row>
    <row r="25" spans="2:15" ht="15" x14ac:dyDescent="0.25">
      <c r="B25" s="30" t="s">
        <v>16</v>
      </c>
      <c r="C25" s="31">
        <v>1050439.5959999999</v>
      </c>
      <c r="D25" s="31">
        <v>886083.56599999999</v>
      </c>
      <c r="E25" s="31">
        <v>847968.81700000004</v>
      </c>
      <c r="F25" s="31">
        <v>785499.2350000001</v>
      </c>
      <c r="G25" s="31">
        <v>381413.11800000002</v>
      </c>
      <c r="H25" s="31">
        <v>303578.96799999999</v>
      </c>
      <c r="I25" s="31">
        <v>491190.31200000003</v>
      </c>
      <c r="J25" s="31">
        <v>591816.50699999998</v>
      </c>
      <c r="K25" s="32">
        <v>936539.08799999999</v>
      </c>
      <c r="L25" s="32">
        <v>863776.56499999994</v>
      </c>
      <c r="M25" s="35">
        <v>878427.19099999999</v>
      </c>
      <c r="N25" s="32">
        <v>906498.67200000002</v>
      </c>
      <c r="O25" s="33">
        <f t="shared" si="2"/>
        <v>8923231.6349999998</v>
      </c>
    </row>
    <row r="26" spans="2:15" ht="15" x14ac:dyDescent="0.25">
      <c r="B26" s="30" t="s">
        <v>17</v>
      </c>
      <c r="C26" s="31">
        <v>315521.375</v>
      </c>
      <c r="D26" s="31">
        <v>212470.47099999999</v>
      </c>
      <c r="E26" s="31">
        <v>223239.921</v>
      </c>
      <c r="F26" s="31">
        <v>104991.338</v>
      </c>
      <c r="G26" s="31">
        <v>237023.516</v>
      </c>
      <c r="H26" s="31">
        <v>343781.03500000003</v>
      </c>
      <c r="I26" s="31">
        <v>362795.01500000001</v>
      </c>
      <c r="J26" s="31">
        <v>173352.83200000002</v>
      </c>
      <c r="K26" s="32">
        <v>127873.28200000001</v>
      </c>
      <c r="L26" s="32">
        <v>264480.53600000002</v>
      </c>
      <c r="M26" s="32">
        <v>281953.13500000001</v>
      </c>
      <c r="N26" s="32">
        <v>293086.64</v>
      </c>
      <c r="O26" s="33">
        <f t="shared" si="2"/>
        <v>2940569.0960000004</v>
      </c>
    </row>
    <row r="27" spans="2:15" ht="15" x14ac:dyDescent="0.25">
      <c r="B27" s="30" t="s">
        <v>47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2">
        <v>0.13900000000000001</v>
      </c>
      <c r="L27" s="31">
        <v>0</v>
      </c>
      <c r="M27" s="31">
        <v>0</v>
      </c>
      <c r="N27" s="31">
        <v>0</v>
      </c>
      <c r="O27" s="33">
        <f t="shared" ref="O27" si="3">SUM(C27:N27)</f>
        <v>0.13900000000000001</v>
      </c>
    </row>
    <row r="28" spans="2:15" ht="15" x14ac:dyDescent="0.25">
      <c r="B28" s="30" t="s">
        <v>18</v>
      </c>
      <c r="C28" s="31">
        <v>59527.254999999997</v>
      </c>
      <c r="D28" s="31">
        <v>97317.333000000013</v>
      </c>
      <c r="E28" s="31">
        <v>47605.807999999997</v>
      </c>
      <c r="F28" s="31">
        <v>43834.663</v>
      </c>
      <c r="G28" s="31">
        <v>45250.46</v>
      </c>
      <c r="H28" s="31">
        <v>56127.54</v>
      </c>
      <c r="I28" s="31">
        <v>68746.233999999997</v>
      </c>
      <c r="J28" s="31">
        <v>142017.277</v>
      </c>
      <c r="K28" s="32">
        <v>76509.873999999996</v>
      </c>
      <c r="L28" s="32">
        <v>99856.415999999997</v>
      </c>
      <c r="M28" s="32">
        <v>101966.84600000001</v>
      </c>
      <c r="N28" s="32">
        <v>36612.269999999997</v>
      </c>
      <c r="O28" s="33">
        <f>SUM(C28:N28)</f>
        <v>875371.97600000002</v>
      </c>
    </row>
    <row r="29" spans="2:15" ht="15" x14ac:dyDescent="0.25">
      <c r="B29" s="30" t="s">
        <v>19</v>
      </c>
      <c r="C29" s="31">
        <v>17409.315999999999</v>
      </c>
      <c r="D29" s="31">
        <v>62451.43</v>
      </c>
      <c r="E29" s="31">
        <v>20469.277999999998</v>
      </c>
      <c r="F29" s="31">
        <v>63654.076999999997</v>
      </c>
      <c r="G29" s="31">
        <v>0</v>
      </c>
      <c r="H29" s="31">
        <v>16502.167000000001</v>
      </c>
      <c r="I29" s="31">
        <v>20465.447</v>
      </c>
      <c r="J29" s="31">
        <v>71188.201000000001</v>
      </c>
      <c r="K29" s="32">
        <v>9056.2810000000009</v>
      </c>
      <c r="L29" s="32">
        <v>63705.074999999997</v>
      </c>
      <c r="M29" s="31">
        <v>0</v>
      </c>
      <c r="N29" s="32">
        <v>61403.688999999998</v>
      </c>
      <c r="O29" s="33">
        <f>SUM(C29:N29)</f>
        <v>406304.96100000001</v>
      </c>
    </row>
    <row r="30" spans="2:15" ht="15" x14ac:dyDescent="0.25">
      <c r="B30" s="30" t="s">
        <v>20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11.77</v>
      </c>
      <c r="J30" s="31">
        <v>2.6619999999999999</v>
      </c>
      <c r="K30" s="32">
        <v>32.83</v>
      </c>
      <c r="L30" s="31">
        <v>0</v>
      </c>
      <c r="M30" s="31">
        <v>0</v>
      </c>
      <c r="N30" s="32">
        <v>11.329000000000001</v>
      </c>
      <c r="O30" s="33">
        <f>SUM(C30:N30)</f>
        <v>58.591000000000001</v>
      </c>
    </row>
    <row r="31" spans="2:15" ht="15" x14ac:dyDescent="0.25">
      <c r="B31" s="30" t="s">
        <v>21</v>
      </c>
      <c r="C31" s="31">
        <v>1.63</v>
      </c>
      <c r="D31" s="31">
        <v>49.298000000000002</v>
      </c>
      <c r="E31" s="31">
        <v>0</v>
      </c>
      <c r="F31" s="31">
        <v>3.25</v>
      </c>
      <c r="G31" s="31">
        <v>0</v>
      </c>
      <c r="H31" s="31">
        <v>2.7650000000000001</v>
      </c>
      <c r="I31" s="31">
        <v>49.77</v>
      </c>
      <c r="J31" s="31">
        <v>23.08</v>
      </c>
      <c r="K31" s="36">
        <v>2.673</v>
      </c>
      <c r="L31" s="31">
        <v>0</v>
      </c>
      <c r="M31" s="31">
        <v>0</v>
      </c>
      <c r="N31" s="31">
        <v>16.071000000000002</v>
      </c>
      <c r="O31" s="33">
        <f>SUM(C31:N31)</f>
        <v>148.53700000000001</v>
      </c>
    </row>
    <row r="32" spans="2:15" ht="15" x14ac:dyDescent="0.25">
      <c r="B32" s="30" t="s">
        <v>45</v>
      </c>
      <c r="C32" s="31">
        <v>0</v>
      </c>
      <c r="D32" s="31">
        <v>0</v>
      </c>
      <c r="E32" s="31">
        <v>12553.021000000001</v>
      </c>
      <c r="F32" s="31">
        <v>2983.6579999999999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3">
        <f t="shared" si="1"/>
        <v>15536.679</v>
      </c>
    </row>
    <row r="33" spans="2:17" ht="15" x14ac:dyDescent="0.25">
      <c r="B33" s="30" t="s">
        <v>22</v>
      </c>
      <c r="C33" s="31">
        <v>2317</v>
      </c>
      <c r="D33" s="31">
        <v>2392.2199999999998</v>
      </c>
      <c r="E33" s="31">
        <v>1940</v>
      </c>
      <c r="F33" s="31">
        <v>13730.97</v>
      </c>
      <c r="G33" s="31">
        <v>14707</v>
      </c>
      <c r="H33" s="31">
        <v>3906.8</v>
      </c>
      <c r="I33" s="31">
        <v>0</v>
      </c>
      <c r="J33" s="31">
        <v>3268.62</v>
      </c>
      <c r="K33" s="32">
        <v>7348</v>
      </c>
      <c r="L33" s="37">
        <v>0</v>
      </c>
      <c r="M33" s="32">
        <v>2694.53</v>
      </c>
      <c r="N33" s="31">
        <v>0</v>
      </c>
      <c r="O33" s="33">
        <f>SUM(C33:N33)</f>
        <v>52305.140000000007</v>
      </c>
    </row>
    <row r="34" spans="2:17" s="25" customFormat="1" ht="15" x14ac:dyDescent="0.25">
      <c r="B34" s="38" t="s">
        <v>23</v>
      </c>
      <c r="C34" s="33">
        <f t="shared" ref="C34:J34" si="4">SUM(C6:C33)</f>
        <v>5415102.5519999992</v>
      </c>
      <c r="D34" s="33">
        <f t="shared" si="4"/>
        <v>4307351.9189999998</v>
      </c>
      <c r="E34" s="33">
        <f t="shared" si="4"/>
        <v>4463212.6940000001</v>
      </c>
      <c r="F34" s="33">
        <f t="shared" si="4"/>
        <v>4525867.0529999994</v>
      </c>
      <c r="G34" s="33">
        <f t="shared" si="4"/>
        <v>3619839.4069999997</v>
      </c>
      <c r="H34" s="33">
        <f t="shared" si="4"/>
        <v>4221248.8490000004</v>
      </c>
      <c r="I34" s="33">
        <f t="shared" si="4"/>
        <v>5227070.0629999982</v>
      </c>
      <c r="J34" s="33">
        <f t="shared" si="4"/>
        <v>4009004.7740000011</v>
      </c>
      <c r="K34" s="33">
        <f>SUM(K6:K33)</f>
        <v>4280753.7470000014</v>
      </c>
      <c r="L34" s="33">
        <f>SUM(L6:L33)</f>
        <v>4345028.5979999993</v>
      </c>
      <c r="M34" s="33">
        <f>SUM(M6:M33)</f>
        <v>4011310.6069999994</v>
      </c>
      <c r="N34" s="33">
        <f>SUM(N6:N33)</f>
        <v>4597654.3909999998</v>
      </c>
      <c r="O34" s="33">
        <f t="shared" si="1"/>
        <v>53023444.653999999</v>
      </c>
      <c r="Q34" s="29"/>
    </row>
    <row r="36" spans="2:17" x14ac:dyDescent="0.2">
      <c r="B36" s="34" t="s">
        <v>39</v>
      </c>
      <c r="K36" s="34"/>
      <c r="L36" s="34"/>
      <c r="M36" s="34"/>
      <c r="N36" s="34"/>
      <c r="O36" s="34"/>
      <c r="Q36" s="34"/>
    </row>
    <row r="37" spans="2:17" x14ac:dyDescent="0.2">
      <c r="B37" s="34" t="s">
        <v>40</v>
      </c>
      <c r="K37" s="34"/>
      <c r="L37" s="34"/>
      <c r="M37" s="34"/>
      <c r="N37" s="34"/>
      <c r="O37" s="34"/>
      <c r="Q37" s="34"/>
    </row>
  </sheetData>
  <mergeCells count="3">
    <mergeCell ref="B1:O1"/>
    <mergeCell ref="B2:O2"/>
    <mergeCell ref="B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workbookViewId="0">
      <selection activeCell="K23" sqref="K23:W23"/>
    </sheetView>
  </sheetViews>
  <sheetFormatPr baseColWidth="10" defaultRowHeight="15" x14ac:dyDescent="0.25"/>
  <cols>
    <col min="2" max="2" width="18.42578125" customWidth="1"/>
    <col min="3" max="10" width="11.42578125" bestFit="1" customWidth="1"/>
    <col min="11" max="14" width="11.28515625" bestFit="1" customWidth="1"/>
    <col min="15" max="15" width="12.7109375" bestFit="1" customWidth="1"/>
    <col min="17" max="17" width="20.28515625" customWidth="1"/>
  </cols>
  <sheetData>
    <row r="1" spans="2:15" x14ac:dyDescent="0.25">
      <c r="B1" s="21" t="s">
        <v>44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2:15" x14ac:dyDescent="0.25">
      <c r="B2" s="21" t="s">
        <v>43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5" x14ac:dyDescent="0.25">
      <c r="B3" s="21" t="s">
        <v>37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2:1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x14ac:dyDescent="0.25">
      <c r="B5" s="5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  <c r="I5" s="6" t="s">
        <v>31</v>
      </c>
      <c r="J5" s="6" t="s">
        <v>32</v>
      </c>
      <c r="K5" s="6" t="s">
        <v>33</v>
      </c>
      <c r="L5" s="6" t="s">
        <v>34</v>
      </c>
      <c r="M5" s="6" t="s">
        <v>35</v>
      </c>
      <c r="N5" s="6" t="s">
        <v>36</v>
      </c>
      <c r="O5" s="6" t="s">
        <v>23</v>
      </c>
    </row>
    <row r="6" spans="2:15" x14ac:dyDescent="0.25">
      <c r="B6" s="11" t="s">
        <v>0</v>
      </c>
      <c r="C6" s="7">
        <v>3849.9960000000001</v>
      </c>
      <c r="D6" s="7">
        <v>3401.7960000000003</v>
      </c>
      <c r="E6" s="7">
        <v>1298.616</v>
      </c>
      <c r="F6" s="7">
        <v>4001.625</v>
      </c>
      <c r="G6" s="7">
        <v>2090.5740000000001</v>
      </c>
      <c r="H6" s="7">
        <v>1777.008</v>
      </c>
      <c r="I6" s="7">
        <v>2392.357</v>
      </c>
      <c r="J6" s="7">
        <v>3094.752</v>
      </c>
      <c r="K6" s="12">
        <v>2723.6950000000002</v>
      </c>
      <c r="L6" s="13">
        <v>2754.6610000000001</v>
      </c>
      <c r="M6" s="15">
        <v>3489.4490000000001</v>
      </c>
      <c r="N6" s="16">
        <v>4690.8389999999999</v>
      </c>
      <c r="O6" s="8">
        <f t="shared" ref="O6:O18" si="0">SUM(C6:N6)</f>
        <v>35565.368000000002</v>
      </c>
    </row>
    <row r="7" spans="2:15" x14ac:dyDescent="0.25">
      <c r="B7" s="11" t="s">
        <v>1</v>
      </c>
      <c r="C7" s="7">
        <v>55872.857000000004</v>
      </c>
      <c r="D7" s="7">
        <v>68200.896999999997</v>
      </c>
      <c r="E7" s="7">
        <v>73475.157999999996</v>
      </c>
      <c r="F7" s="7">
        <v>121979.22</v>
      </c>
      <c r="G7" s="7">
        <v>51927.466999999997</v>
      </c>
      <c r="H7" s="7">
        <v>37659.966999999997</v>
      </c>
      <c r="I7" s="7">
        <v>59156.633999999998</v>
      </c>
      <c r="J7" s="7">
        <v>49891.614999999998</v>
      </c>
      <c r="K7" s="12">
        <v>35547.182999999997</v>
      </c>
      <c r="L7" s="13">
        <v>43608.748</v>
      </c>
      <c r="M7" s="15">
        <v>66768.192999999999</v>
      </c>
      <c r="N7" s="16">
        <v>63032.983999999997</v>
      </c>
      <c r="O7" s="8">
        <f t="shared" si="0"/>
        <v>727120.92299999995</v>
      </c>
    </row>
    <row r="8" spans="2:15" x14ac:dyDescent="0.25">
      <c r="B8" s="11" t="s">
        <v>2</v>
      </c>
      <c r="C8" s="7">
        <v>3702.0459999999998</v>
      </c>
      <c r="D8" s="7">
        <v>5846.4759999999997</v>
      </c>
      <c r="E8" s="7">
        <v>211</v>
      </c>
      <c r="F8" s="7">
        <v>0</v>
      </c>
      <c r="G8" s="7">
        <v>4705.9579999999996</v>
      </c>
      <c r="H8" s="7">
        <v>1846.3610000000001</v>
      </c>
      <c r="I8" s="7">
        <v>6262.3549999999996</v>
      </c>
      <c r="J8" s="7">
        <v>238.309</v>
      </c>
      <c r="K8" s="12">
        <v>2162.4119999999998</v>
      </c>
      <c r="L8" s="7">
        <v>0</v>
      </c>
      <c r="M8" s="15">
        <v>3222.24</v>
      </c>
      <c r="N8" s="16">
        <v>348.089</v>
      </c>
      <c r="O8" s="8">
        <f t="shared" si="0"/>
        <v>28545.245999999999</v>
      </c>
    </row>
    <row r="9" spans="2:15" x14ac:dyDescent="0.25">
      <c r="B9" s="11" t="s">
        <v>3</v>
      </c>
      <c r="C9" s="7">
        <v>161169.299</v>
      </c>
      <c r="D9" s="7">
        <v>89709.758000000002</v>
      </c>
      <c r="E9" s="7">
        <v>122631.955</v>
      </c>
      <c r="F9" s="7">
        <v>82806.328000000009</v>
      </c>
      <c r="G9" s="7">
        <v>75375.39</v>
      </c>
      <c r="H9" s="7">
        <v>96340.898000000001</v>
      </c>
      <c r="I9" s="7">
        <v>96898.6</v>
      </c>
      <c r="J9" s="7">
        <v>78756.554000000004</v>
      </c>
      <c r="K9" s="12">
        <v>78809.235000000001</v>
      </c>
      <c r="L9" s="13">
        <v>83505.17</v>
      </c>
      <c r="M9" s="15">
        <v>77072.252999999997</v>
      </c>
      <c r="N9" s="16">
        <v>138825.12</v>
      </c>
      <c r="O9" s="8">
        <f t="shared" si="0"/>
        <v>1181900.56</v>
      </c>
    </row>
    <row r="10" spans="2:15" x14ac:dyDescent="0.25">
      <c r="B10" s="11" t="s">
        <v>4</v>
      </c>
      <c r="C10" s="7">
        <v>163375.34600000002</v>
      </c>
      <c r="D10" s="7">
        <v>136101.70300000001</v>
      </c>
      <c r="E10" s="7">
        <v>160741.139</v>
      </c>
      <c r="F10" s="7">
        <v>183335.87699999998</v>
      </c>
      <c r="G10" s="7">
        <v>168421.886</v>
      </c>
      <c r="H10" s="7">
        <v>197735.15100000001</v>
      </c>
      <c r="I10" s="7">
        <v>195906.568</v>
      </c>
      <c r="J10" s="7">
        <v>256499.08300000001</v>
      </c>
      <c r="K10" s="12">
        <v>320853.14199999999</v>
      </c>
      <c r="L10" s="13">
        <v>211195.61900000001</v>
      </c>
      <c r="M10" s="15">
        <v>200323.19699999999</v>
      </c>
      <c r="N10" s="16">
        <v>133482.573</v>
      </c>
      <c r="O10" s="8">
        <f t="shared" si="0"/>
        <v>2327971.284</v>
      </c>
    </row>
    <row r="11" spans="2:15" x14ac:dyDescent="0.25">
      <c r="B11" s="11" t="s">
        <v>5</v>
      </c>
      <c r="C11" s="7">
        <v>85926.381000000008</v>
      </c>
      <c r="D11" s="7">
        <v>51674.566999999995</v>
      </c>
      <c r="E11" s="7">
        <v>51423.013999999996</v>
      </c>
      <c r="F11" s="7">
        <v>43772.343000000008</v>
      </c>
      <c r="G11" s="7">
        <v>53148.904999999999</v>
      </c>
      <c r="H11" s="7">
        <v>50141.362999999998</v>
      </c>
      <c r="I11" s="7">
        <v>36308.742000000006</v>
      </c>
      <c r="J11" s="7">
        <v>35190.254000000001</v>
      </c>
      <c r="K11" s="12">
        <v>17708.699000000001</v>
      </c>
      <c r="L11" s="13">
        <v>16169.718999999999</v>
      </c>
      <c r="M11" s="15">
        <v>40997.233</v>
      </c>
      <c r="N11" s="16">
        <v>59700.108999999997</v>
      </c>
      <c r="O11" s="8">
        <f t="shared" si="0"/>
        <v>542161.32900000003</v>
      </c>
    </row>
    <row r="12" spans="2:15" x14ac:dyDescent="0.25">
      <c r="B12" s="11" t="s">
        <v>41</v>
      </c>
      <c r="C12" s="7">
        <v>5255.2709999999997</v>
      </c>
      <c r="D12" s="7">
        <v>2886.7860000000001</v>
      </c>
      <c r="E12" s="7">
        <v>2769.0680000000002</v>
      </c>
      <c r="F12" s="7">
        <v>279.17</v>
      </c>
      <c r="G12" s="7">
        <v>387.779</v>
      </c>
      <c r="H12" s="7">
        <v>1503.8330000000001</v>
      </c>
      <c r="I12" s="7">
        <v>851.81799999999998</v>
      </c>
      <c r="J12" s="7">
        <v>2044.4090000000001</v>
      </c>
      <c r="K12" s="12">
        <v>9149.5630000000001</v>
      </c>
      <c r="L12" s="13">
        <v>672.74599999999998</v>
      </c>
      <c r="M12" s="15">
        <v>535.01</v>
      </c>
      <c r="N12" s="16">
        <v>2049.3510000000001</v>
      </c>
      <c r="O12" s="8">
        <f t="shared" si="0"/>
        <v>28384.803999999996</v>
      </c>
    </row>
    <row r="13" spans="2:15" x14ac:dyDescent="0.25">
      <c r="B13" s="11" t="s">
        <v>42</v>
      </c>
      <c r="C13" s="7">
        <v>26438.281999999999</v>
      </c>
      <c r="D13" s="7">
        <v>6807.8050000000003</v>
      </c>
      <c r="E13" s="7">
        <v>11304.097</v>
      </c>
      <c r="F13" s="7">
        <v>5850.53</v>
      </c>
      <c r="G13" s="7">
        <v>5429.9</v>
      </c>
      <c r="H13" s="7">
        <v>8830.732</v>
      </c>
      <c r="I13" s="7">
        <v>13805.594999999999</v>
      </c>
      <c r="J13" s="7">
        <v>5587.1019999999999</v>
      </c>
      <c r="K13" s="12">
        <v>13981.031000000001</v>
      </c>
      <c r="L13" s="13">
        <v>10077.125</v>
      </c>
      <c r="M13" s="15">
        <v>3268.7510000000002</v>
      </c>
      <c r="N13" s="16">
        <v>17067.485000000001</v>
      </c>
      <c r="O13" s="8">
        <f t="shared" si="0"/>
        <v>128448.43500000001</v>
      </c>
    </row>
    <row r="14" spans="2:15" x14ac:dyDescent="0.25">
      <c r="B14" s="11" t="s">
        <v>6</v>
      </c>
      <c r="C14" s="7">
        <v>7142.8609999999999</v>
      </c>
      <c r="D14" s="7">
        <v>9707.723</v>
      </c>
      <c r="E14" s="7">
        <v>18922.106</v>
      </c>
      <c r="F14" s="7">
        <v>24238.565999999999</v>
      </c>
      <c r="G14" s="7">
        <v>18298.456000000002</v>
      </c>
      <c r="H14" s="7">
        <v>28285.754000000001</v>
      </c>
      <c r="I14" s="7">
        <v>39753.955999999998</v>
      </c>
      <c r="J14" s="7">
        <v>29523.370000000003</v>
      </c>
      <c r="K14" s="12">
        <v>29751.982</v>
      </c>
      <c r="L14" s="13">
        <v>5450.5730000000003</v>
      </c>
      <c r="M14" s="15">
        <v>6565.1729999999998</v>
      </c>
      <c r="N14" s="16">
        <v>6945.8940000000002</v>
      </c>
      <c r="O14" s="8">
        <f t="shared" si="0"/>
        <v>224586.41399999999</v>
      </c>
    </row>
    <row r="15" spans="2:15" x14ac:dyDescent="0.25">
      <c r="B15" s="11" t="s">
        <v>7</v>
      </c>
      <c r="C15" s="7">
        <v>0</v>
      </c>
      <c r="D15" s="7">
        <v>12158.237999999999</v>
      </c>
      <c r="E15" s="7">
        <v>930.37099999999998</v>
      </c>
      <c r="F15" s="7">
        <v>6167.6</v>
      </c>
      <c r="G15" s="7">
        <v>1219.1400000000001</v>
      </c>
      <c r="H15" s="7">
        <v>2126.7159999999999</v>
      </c>
      <c r="I15" s="7">
        <v>6109.4620000000004</v>
      </c>
      <c r="J15" s="7">
        <v>1873.307</v>
      </c>
      <c r="K15" s="12">
        <v>15616.157999999999</v>
      </c>
      <c r="L15" s="13">
        <v>5598.1589999999997</v>
      </c>
      <c r="M15" s="15">
        <v>804.57299999999998</v>
      </c>
      <c r="N15" s="16">
        <v>7377.1319999999996</v>
      </c>
      <c r="O15" s="8">
        <f t="shared" si="0"/>
        <v>59980.855999999992</v>
      </c>
    </row>
    <row r="16" spans="2:15" x14ac:dyDescent="0.25">
      <c r="B16" s="11" t="s">
        <v>8</v>
      </c>
      <c r="C16" s="7">
        <v>3703.5070000000001</v>
      </c>
      <c r="D16" s="7">
        <v>0</v>
      </c>
      <c r="E16" s="7">
        <v>1293.329</v>
      </c>
      <c r="F16" s="7">
        <v>1187.72</v>
      </c>
      <c r="G16" s="7">
        <v>815.52599999999995</v>
      </c>
      <c r="H16" s="7">
        <v>1784.9939999999999</v>
      </c>
      <c r="I16" s="7">
        <v>880.07600000000002</v>
      </c>
      <c r="J16" s="7">
        <v>991.30899999999997</v>
      </c>
      <c r="K16" s="12">
        <v>1428.3610000000001</v>
      </c>
      <c r="L16" s="13">
        <v>1937.9549999999999</v>
      </c>
      <c r="M16" s="15">
        <v>407.30099999999999</v>
      </c>
      <c r="N16" s="16">
        <v>2151.357</v>
      </c>
      <c r="O16" s="8">
        <f t="shared" si="0"/>
        <v>16581.435000000001</v>
      </c>
    </row>
    <row r="17" spans="2:15" x14ac:dyDescent="0.25">
      <c r="B17" s="11" t="s">
        <v>9</v>
      </c>
      <c r="C17" s="7">
        <v>38627.156999999999</v>
      </c>
      <c r="D17" s="7">
        <v>14931.691999999999</v>
      </c>
      <c r="E17" s="7">
        <v>21416.625</v>
      </c>
      <c r="F17" s="7">
        <v>24796.87</v>
      </c>
      <c r="G17" s="7">
        <v>22226.572</v>
      </c>
      <c r="H17" s="7">
        <v>15953.973</v>
      </c>
      <c r="I17" s="7">
        <v>27081.010000000002</v>
      </c>
      <c r="J17" s="7">
        <v>47492.718000000001</v>
      </c>
      <c r="K17" s="12">
        <v>13992.718999999999</v>
      </c>
      <c r="L17" s="13">
        <v>26744.972000000002</v>
      </c>
      <c r="M17" s="15">
        <v>22594.302</v>
      </c>
      <c r="N17" s="16">
        <v>14857.962</v>
      </c>
      <c r="O17" s="8">
        <f t="shared" si="0"/>
        <v>290716.57200000004</v>
      </c>
    </row>
    <row r="18" spans="2:15" x14ac:dyDescent="0.25">
      <c r="B18" s="14" t="s">
        <v>10</v>
      </c>
      <c r="C18" s="7">
        <v>299001.21499999997</v>
      </c>
      <c r="D18" s="7">
        <v>161564.78099999999</v>
      </c>
      <c r="E18" s="7">
        <v>270435.23700000002</v>
      </c>
      <c r="F18" s="7">
        <v>108328.698</v>
      </c>
      <c r="G18" s="7">
        <v>78117.097999999998</v>
      </c>
      <c r="H18" s="7">
        <v>139365.984</v>
      </c>
      <c r="I18" s="7">
        <v>250592.016</v>
      </c>
      <c r="J18" s="7">
        <v>105048.31299999999</v>
      </c>
      <c r="K18" s="12">
        <v>149427.334</v>
      </c>
      <c r="L18" s="13">
        <v>169466.70199999999</v>
      </c>
      <c r="M18" s="15">
        <v>50060.46</v>
      </c>
      <c r="N18" s="16">
        <v>161173.65</v>
      </c>
      <c r="O18" s="8">
        <f t="shared" si="0"/>
        <v>1942581.4880000001</v>
      </c>
    </row>
    <row r="19" spans="2:15" x14ac:dyDescent="0.25">
      <c r="B19" s="14" t="s">
        <v>46</v>
      </c>
      <c r="C19" s="7">
        <v>17.79</v>
      </c>
      <c r="D19" s="7">
        <v>5.0970000000000004</v>
      </c>
      <c r="E19" s="7">
        <v>11.485000000000001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8">
        <f t="shared" ref="O19:O27" si="1">SUM(C19:N19)</f>
        <v>34.372</v>
      </c>
    </row>
    <row r="20" spans="2:15" x14ac:dyDescent="0.25">
      <c r="B20" s="11" t="s">
        <v>11</v>
      </c>
      <c r="C20" s="7">
        <v>561357.63</v>
      </c>
      <c r="D20" s="7">
        <v>387431.00800000003</v>
      </c>
      <c r="E20" s="7">
        <v>397943.40499999997</v>
      </c>
      <c r="F20" s="7">
        <v>373165.67200000002</v>
      </c>
      <c r="G20" s="7">
        <v>377245.13</v>
      </c>
      <c r="H20" s="7">
        <v>508875.016</v>
      </c>
      <c r="I20" s="7">
        <v>586675.63100000005</v>
      </c>
      <c r="J20" s="7">
        <v>0</v>
      </c>
      <c r="K20" s="12">
        <v>619641.01</v>
      </c>
      <c r="L20" s="13">
        <v>659338.85100000002</v>
      </c>
      <c r="M20" s="15">
        <v>634167.70299999998</v>
      </c>
      <c r="N20" s="16">
        <v>674135.02</v>
      </c>
      <c r="O20" s="8">
        <f t="shared" ref="O20:O26" si="2">SUM(C20:N20)</f>
        <v>5779976.0759999994</v>
      </c>
    </row>
    <row r="21" spans="2:15" x14ac:dyDescent="0.25">
      <c r="B21" s="11" t="s">
        <v>12</v>
      </c>
      <c r="C21" s="7">
        <v>1832932.9839999999</v>
      </c>
      <c r="D21" s="7">
        <v>1521376.9279999998</v>
      </c>
      <c r="E21" s="7">
        <v>1488345.284</v>
      </c>
      <c r="F21" s="7">
        <v>1599797.335</v>
      </c>
      <c r="G21" s="7">
        <v>1457293.5499999998</v>
      </c>
      <c r="H21" s="7">
        <v>1356049.9979999999</v>
      </c>
      <c r="I21" s="7">
        <v>1667283.5430000001</v>
      </c>
      <c r="J21" s="7">
        <v>1452629.4620000001</v>
      </c>
      <c r="K21" s="12">
        <v>1428185.7169999999</v>
      </c>
      <c r="L21" s="13">
        <v>1514640.1329999999</v>
      </c>
      <c r="M21" s="15">
        <v>1534820.0290000001</v>
      </c>
      <c r="N21" s="16">
        <v>2105551.0869999998</v>
      </c>
      <c r="O21" s="8">
        <f t="shared" si="2"/>
        <v>18958906.050000001</v>
      </c>
    </row>
    <row r="22" spans="2:15" x14ac:dyDescent="0.25">
      <c r="B22" s="11" t="s">
        <v>13</v>
      </c>
      <c r="C22" s="7">
        <v>2399.7829999999999</v>
      </c>
      <c r="D22" s="7">
        <v>3621.7849999999999</v>
      </c>
      <c r="E22" s="7">
        <v>2678.2779999999998</v>
      </c>
      <c r="F22" s="7">
        <v>6864.759</v>
      </c>
      <c r="G22" s="7">
        <v>7230.9390000000003</v>
      </c>
      <c r="H22" s="7">
        <v>6748.7460000000001</v>
      </c>
      <c r="I22" s="7">
        <v>11920.529</v>
      </c>
      <c r="J22" s="7">
        <v>11764.831</v>
      </c>
      <c r="K22" s="12">
        <v>17653.725999999999</v>
      </c>
      <c r="L22" s="13">
        <v>5714.0609999999997</v>
      </c>
      <c r="M22" s="15">
        <v>8990.9570000000003</v>
      </c>
      <c r="N22" s="16">
        <v>2448.0479999999998</v>
      </c>
      <c r="O22" s="8">
        <f t="shared" si="2"/>
        <v>88036.441999999995</v>
      </c>
    </row>
    <row r="23" spans="2:15" x14ac:dyDescent="0.25">
      <c r="B23" s="11" t="s">
        <v>14</v>
      </c>
      <c r="C23" s="7">
        <v>43614.792000000001</v>
      </c>
      <c r="D23" s="7">
        <v>48590.773000000001</v>
      </c>
      <c r="E23" s="7">
        <v>20840.567999999999</v>
      </c>
      <c r="F23" s="7">
        <v>135705.20199999999</v>
      </c>
      <c r="G23" s="7">
        <v>40517.345000000001</v>
      </c>
      <c r="H23" s="7">
        <v>59562.161999999997</v>
      </c>
      <c r="I23" s="7">
        <v>104963.149</v>
      </c>
      <c r="J23" s="7">
        <v>101293.458</v>
      </c>
      <c r="K23" s="12">
        <v>61422.631000000001</v>
      </c>
      <c r="L23" s="13">
        <v>99406.149000000005</v>
      </c>
      <c r="M23" s="15">
        <v>36639.375999999997</v>
      </c>
      <c r="N23" s="16">
        <v>89566.948000000004</v>
      </c>
      <c r="O23" s="8">
        <f t="shared" si="2"/>
        <v>842122.55300000007</v>
      </c>
    </row>
    <row r="24" spans="2:15" x14ac:dyDescent="0.25">
      <c r="B24" s="14" t="s">
        <v>15</v>
      </c>
      <c r="C24" s="7">
        <v>146.72999999999999</v>
      </c>
      <c r="D24" s="7">
        <v>65.617999999999995</v>
      </c>
      <c r="E24" s="7">
        <v>24.228000000000002</v>
      </c>
      <c r="F24" s="7">
        <v>33.171999999999997</v>
      </c>
      <c r="G24" s="7">
        <v>2884.596</v>
      </c>
      <c r="H24" s="7">
        <v>25.867999999999999</v>
      </c>
      <c r="I24" s="7">
        <v>76.183000000000007</v>
      </c>
      <c r="J24" s="7">
        <v>64.158000000000001</v>
      </c>
      <c r="K24" s="12">
        <v>38.281999999999996</v>
      </c>
      <c r="L24" s="13">
        <v>846.72199999999998</v>
      </c>
      <c r="M24" s="15">
        <v>3486.328</v>
      </c>
      <c r="N24" s="16">
        <v>1334.087</v>
      </c>
      <c r="O24" s="8">
        <f t="shared" si="2"/>
        <v>9025.9719999999998</v>
      </c>
    </row>
    <row r="25" spans="2:15" x14ac:dyDescent="0.25">
      <c r="B25" s="11" t="s">
        <v>16</v>
      </c>
      <c r="C25" s="7">
        <v>456108.99</v>
      </c>
      <c r="D25" s="7">
        <v>310544.766</v>
      </c>
      <c r="E25" s="7">
        <v>267459.09599999996</v>
      </c>
      <c r="F25" s="7">
        <v>152966.99000000002</v>
      </c>
      <c r="G25" s="7">
        <v>95206.35100000001</v>
      </c>
      <c r="H25" s="7">
        <v>99988.904999999999</v>
      </c>
      <c r="I25" s="7">
        <v>155570.23500000002</v>
      </c>
      <c r="J25" s="7">
        <v>175837.36900000001</v>
      </c>
      <c r="K25" s="12">
        <v>275576.64399999997</v>
      </c>
      <c r="L25" s="13">
        <v>266755.74</v>
      </c>
      <c r="M25" s="15">
        <v>256411.864</v>
      </c>
      <c r="N25" s="16">
        <v>317579.76699999999</v>
      </c>
      <c r="O25" s="8">
        <f t="shared" si="2"/>
        <v>2830006.7170000002</v>
      </c>
    </row>
    <row r="26" spans="2:15" x14ac:dyDescent="0.25">
      <c r="B26" s="11" t="s">
        <v>17</v>
      </c>
      <c r="C26" s="7">
        <v>122080.27900000001</v>
      </c>
      <c r="D26" s="7">
        <v>127589.232</v>
      </c>
      <c r="E26" s="7">
        <v>85713.743999999992</v>
      </c>
      <c r="F26" s="7">
        <v>88092.671999999991</v>
      </c>
      <c r="G26" s="7">
        <v>147781.76699999999</v>
      </c>
      <c r="H26" s="7">
        <v>117815.96399999999</v>
      </c>
      <c r="I26" s="7">
        <v>96673.436000000002</v>
      </c>
      <c r="J26" s="7">
        <v>82403.688000000009</v>
      </c>
      <c r="K26" s="12">
        <v>61202.419000000002</v>
      </c>
      <c r="L26" s="13">
        <v>68137.129000000001</v>
      </c>
      <c r="M26" s="15">
        <v>92365.260999999999</v>
      </c>
      <c r="N26" s="16">
        <v>101330.217</v>
      </c>
      <c r="O26" s="8">
        <f t="shared" si="2"/>
        <v>1191185.808</v>
      </c>
    </row>
    <row r="27" spans="2:15" x14ac:dyDescent="0.25">
      <c r="B27" s="11" t="s">
        <v>47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12">
        <v>1.052</v>
      </c>
      <c r="L27" s="7">
        <v>0</v>
      </c>
      <c r="M27" s="7">
        <v>0</v>
      </c>
      <c r="N27" s="7">
        <v>0</v>
      </c>
      <c r="O27" s="8">
        <f t="shared" si="1"/>
        <v>1.052</v>
      </c>
    </row>
    <row r="28" spans="2:15" x14ac:dyDescent="0.25">
      <c r="B28" s="11" t="s">
        <v>18</v>
      </c>
      <c r="C28" s="7">
        <v>23692.889000000003</v>
      </c>
      <c r="D28" s="7">
        <v>35649.190999999999</v>
      </c>
      <c r="E28" s="7">
        <v>22666.524000000001</v>
      </c>
      <c r="F28" s="7">
        <v>11633.644</v>
      </c>
      <c r="G28" s="7">
        <v>19186.451000000001</v>
      </c>
      <c r="H28" s="7">
        <v>18887.924999999999</v>
      </c>
      <c r="I28" s="7">
        <v>21037.248</v>
      </c>
      <c r="J28" s="7">
        <v>25974.847000000002</v>
      </c>
      <c r="K28" s="12">
        <v>23039.223999999998</v>
      </c>
      <c r="L28" s="13">
        <v>28713.325000000001</v>
      </c>
      <c r="M28" s="15">
        <v>30795.107</v>
      </c>
      <c r="N28" s="16">
        <v>11613.708000000001</v>
      </c>
      <c r="O28" s="8">
        <f>SUM(C28:N28)</f>
        <v>272890.08299999998</v>
      </c>
    </row>
    <row r="29" spans="2:15" x14ac:dyDescent="0.25">
      <c r="B29" s="11" t="s">
        <v>19</v>
      </c>
      <c r="C29" s="7">
        <v>12071.303</v>
      </c>
      <c r="D29" s="7">
        <v>12937.135</v>
      </c>
      <c r="E29" s="7">
        <v>9184.3549999999996</v>
      </c>
      <c r="F29" s="7">
        <v>13592.852000000001</v>
      </c>
      <c r="G29" s="7">
        <v>0</v>
      </c>
      <c r="H29" s="7">
        <v>12457.800999999999</v>
      </c>
      <c r="I29" s="7">
        <v>6971.1949999999997</v>
      </c>
      <c r="J29" s="7">
        <v>16069.236999999999</v>
      </c>
      <c r="K29" s="12">
        <v>3240.4169999999999</v>
      </c>
      <c r="L29" s="13">
        <v>14489.431</v>
      </c>
      <c r="M29" s="7">
        <v>0</v>
      </c>
      <c r="N29" s="16">
        <v>13223.084000000001</v>
      </c>
      <c r="O29" s="8">
        <f>SUM(C29:N29)</f>
        <v>114236.81</v>
      </c>
    </row>
    <row r="30" spans="2:15" x14ac:dyDescent="0.25">
      <c r="B30" s="11" t="s">
        <v>20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31.081</v>
      </c>
      <c r="J30" s="7">
        <v>326.51900000000001</v>
      </c>
      <c r="K30" s="12">
        <v>19.899999999999999</v>
      </c>
      <c r="L30" s="7">
        <v>0</v>
      </c>
      <c r="M30" s="7">
        <v>0</v>
      </c>
      <c r="N30" s="16">
        <v>32.670999999999999</v>
      </c>
      <c r="O30" s="8">
        <f>SUM(C30:N30)</f>
        <v>410.17099999999999</v>
      </c>
    </row>
    <row r="31" spans="2:15" x14ac:dyDescent="0.25">
      <c r="B31" s="11" t="s">
        <v>21</v>
      </c>
      <c r="C31" s="7">
        <v>7.6230000000000002</v>
      </c>
      <c r="D31" s="7">
        <v>54.463000000000001</v>
      </c>
      <c r="E31" s="7">
        <v>0</v>
      </c>
      <c r="F31" s="7">
        <v>11.311</v>
      </c>
      <c r="G31" s="7">
        <v>0</v>
      </c>
      <c r="H31" s="7">
        <v>6.7519999999999998</v>
      </c>
      <c r="I31" s="7">
        <v>163.042</v>
      </c>
      <c r="J31" s="7">
        <v>100.982</v>
      </c>
      <c r="K31" s="12">
        <v>339.42399999999998</v>
      </c>
      <c r="L31" s="7">
        <v>0</v>
      </c>
      <c r="M31" s="7">
        <v>0</v>
      </c>
      <c r="N31" s="16">
        <v>266.82900000000001</v>
      </c>
      <c r="O31" s="8">
        <f>SUM(C31:N31)</f>
        <v>950.42599999999993</v>
      </c>
    </row>
    <row r="32" spans="2:15" x14ac:dyDescent="0.25">
      <c r="B32" s="11" t="s">
        <v>45</v>
      </c>
      <c r="C32" s="7">
        <v>0</v>
      </c>
      <c r="D32" s="7">
        <v>0</v>
      </c>
      <c r="E32" s="7">
        <v>5708.4949999999999</v>
      </c>
      <c r="F32" s="7">
        <v>1352.67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8">
        <f t="shared" ref="O32" si="3">SUM(C32:N32)</f>
        <v>7061.165</v>
      </c>
    </row>
    <row r="33" spans="2:15" x14ac:dyDescent="0.25">
      <c r="B33" s="11" t="s">
        <v>22</v>
      </c>
      <c r="C33" s="7">
        <v>13298.5</v>
      </c>
      <c r="D33" s="7">
        <v>2382.5459999999998</v>
      </c>
      <c r="E33" s="7">
        <v>16100</v>
      </c>
      <c r="F33" s="7">
        <v>21760.044999999998</v>
      </c>
      <c r="G33" s="7">
        <v>11649.995999999999</v>
      </c>
      <c r="H33" s="7">
        <v>7375.9380000000001</v>
      </c>
      <c r="I33" s="7">
        <v>0</v>
      </c>
      <c r="J33" s="7">
        <v>32587.31</v>
      </c>
      <c r="K33" s="12">
        <v>24492.675999999999</v>
      </c>
      <c r="L33" s="7">
        <v>0</v>
      </c>
      <c r="M33" s="15">
        <v>25476.698</v>
      </c>
      <c r="N33" s="7">
        <v>0</v>
      </c>
      <c r="O33" s="8">
        <f>SUM(C33:N33)</f>
        <v>155123.709</v>
      </c>
    </row>
    <row r="34" spans="2:15" x14ac:dyDescent="0.25">
      <c r="B34" s="9" t="s">
        <v>23</v>
      </c>
      <c r="C34" s="10">
        <f t="shared" ref="C34:J34" si="4">SUM(C6:C33)</f>
        <v>3921793.5109999995</v>
      </c>
      <c r="D34" s="10">
        <f t="shared" si="4"/>
        <v>3013240.7639999995</v>
      </c>
      <c r="E34" s="10">
        <f t="shared" si="4"/>
        <v>3053527.1770000001</v>
      </c>
      <c r="F34" s="10">
        <f t="shared" si="4"/>
        <v>3011720.8709999998</v>
      </c>
      <c r="G34" s="10">
        <f t="shared" si="4"/>
        <v>2641160.7759999991</v>
      </c>
      <c r="H34" s="10">
        <f t="shared" si="4"/>
        <v>2771147.808999999</v>
      </c>
      <c r="I34" s="10">
        <f t="shared" si="4"/>
        <v>3387364.4610000001</v>
      </c>
      <c r="J34" s="10">
        <f t="shared" si="4"/>
        <v>2515282.9559999998</v>
      </c>
      <c r="K34" s="10">
        <f>SUM(K6:K33)</f>
        <v>3206004.6360000004</v>
      </c>
      <c r="L34" s="10">
        <f>SUM(L6:L33)</f>
        <v>3235223.6900000009</v>
      </c>
      <c r="M34" s="10">
        <f>SUM(M6:M33)</f>
        <v>3099261.4580000001</v>
      </c>
      <c r="N34" s="10">
        <f>SUM(N6:N33)</f>
        <v>3928784.0109999995</v>
      </c>
      <c r="O34" s="8">
        <f t="shared" ref="O34" si="5">SUM(C34:N34)</f>
        <v>37784512.119999997</v>
      </c>
    </row>
    <row r="35" spans="2:15" x14ac:dyDescent="0.25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x14ac:dyDescent="0.25">
      <c r="B36" s="1" t="s">
        <v>39</v>
      </c>
      <c r="C36" s="2"/>
      <c r="D36" s="2"/>
      <c r="E36" s="2"/>
      <c r="F36" s="2"/>
      <c r="G36" s="2"/>
      <c r="H36" s="2"/>
    </row>
    <row r="37" spans="2:15" x14ac:dyDescent="0.25">
      <c r="B37" s="1" t="s">
        <v>40</v>
      </c>
      <c r="C37" s="2"/>
      <c r="D37" s="2"/>
      <c r="E37" s="2"/>
      <c r="F37" s="2"/>
      <c r="G37" s="2"/>
      <c r="H37" s="2"/>
    </row>
  </sheetData>
  <mergeCells count="3">
    <mergeCell ref="B1:O1"/>
    <mergeCell ref="B2:O2"/>
    <mergeCell ref="B3:O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8"/>
  <sheetViews>
    <sheetView topLeftCell="I1" workbookViewId="0">
      <selection activeCell="K23" sqref="K23:W23"/>
    </sheetView>
  </sheetViews>
  <sheetFormatPr baseColWidth="10" defaultColWidth="44.28515625" defaultRowHeight="15" x14ac:dyDescent="0.25"/>
  <cols>
    <col min="1" max="1" width="27.42578125" bestFit="1" customWidth="1"/>
    <col min="2" max="2" width="26.7109375" bestFit="1" customWidth="1"/>
    <col min="3" max="3" width="4.7109375" bestFit="1" customWidth="1"/>
    <col min="4" max="4" width="24.42578125" bestFit="1" customWidth="1"/>
    <col min="5" max="5" width="22.85546875" bestFit="1" customWidth="1"/>
    <col min="6" max="6" width="18.42578125" bestFit="1" customWidth="1"/>
    <col min="7" max="7" width="20.85546875" bestFit="1" customWidth="1"/>
    <col min="8" max="8" width="12" bestFit="1" customWidth="1"/>
    <col min="9" max="9" width="4" customWidth="1"/>
    <col min="10" max="10" width="33" customWidth="1"/>
    <col min="11" max="11" width="22.42578125" customWidth="1"/>
    <col min="12" max="22" width="12" customWidth="1"/>
    <col min="23" max="23" width="12.42578125" customWidth="1"/>
    <col min="24" max="28" width="16.7109375" customWidth="1"/>
  </cols>
  <sheetData>
    <row r="1" spans="1:23" x14ac:dyDescent="0.25">
      <c r="A1" s="17" t="s">
        <v>48</v>
      </c>
      <c r="B1" s="17" t="s">
        <v>49</v>
      </c>
      <c r="C1" s="17" t="s">
        <v>50</v>
      </c>
      <c r="D1" s="17" t="s">
        <v>51</v>
      </c>
      <c r="E1" s="17" t="s">
        <v>52</v>
      </c>
      <c r="F1" s="17" t="s">
        <v>53</v>
      </c>
      <c r="G1" s="17" t="s">
        <v>54</v>
      </c>
      <c r="H1" s="17" t="s">
        <v>55</v>
      </c>
      <c r="J1" s="18" t="s">
        <v>92</v>
      </c>
      <c r="K1" s="18" t="s">
        <v>89</v>
      </c>
    </row>
    <row r="2" spans="1:23" x14ac:dyDescent="0.25">
      <c r="A2" s="17" t="s">
        <v>56</v>
      </c>
      <c r="B2" s="17" t="s">
        <v>57</v>
      </c>
      <c r="C2" s="17">
        <v>3</v>
      </c>
      <c r="D2" s="17">
        <v>402.74200000000002</v>
      </c>
      <c r="E2" s="17">
        <v>174.28</v>
      </c>
      <c r="F2" s="17">
        <v>34.280999999999999</v>
      </c>
      <c r="G2" s="17">
        <v>2.8889999999999998</v>
      </c>
      <c r="H2" s="17">
        <v>211.45</v>
      </c>
      <c r="J2" s="18" t="s">
        <v>91</v>
      </c>
      <c r="K2">
        <v>1</v>
      </c>
      <c r="L2">
        <v>2</v>
      </c>
      <c r="M2">
        <v>3</v>
      </c>
      <c r="N2">
        <v>4</v>
      </c>
      <c r="O2">
        <v>5</v>
      </c>
      <c r="P2">
        <v>6</v>
      </c>
      <c r="Q2">
        <v>7</v>
      </c>
      <c r="R2">
        <v>8</v>
      </c>
      <c r="S2">
        <v>9</v>
      </c>
      <c r="T2">
        <v>10</v>
      </c>
      <c r="U2">
        <v>11</v>
      </c>
      <c r="V2">
        <v>12</v>
      </c>
      <c r="W2" t="s">
        <v>90</v>
      </c>
    </row>
    <row r="3" spans="1:23" x14ac:dyDescent="0.25">
      <c r="A3" s="17" t="s">
        <v>56</v>
      </c>
      <c r="B3" s="17" t="s">
        <v>58</v>
      </c>
      <c r="C3" s="17">
        <v>1</v>
      </c>
      <c r="D3" s="17">
        <v>26388.880000000001</v>
      </c>
      <c r="E3" s="17">
        <v>57673.078000000001</v>
      </c>
      <c r="F3" s="17">
        <v>2786.203</v>
      </c>
      <c r="G3" s="17">
        <v>166.97900000000001</v>
      </c>
      <c r="H3" s="17">
        <v>60626.305</v>
      </c>
      <c r="J3" s="19" t="s">
        <v>56</v>
      </c>
      <c r="K3" s="20">
        <v>91199.678</v>
      </c>
      <c r="L3" s="20">
        <v>46304.121999999996</v>
      </c>
      <c r="M3" s="20">
        <v>72136.755000000005</v>
      </c>
      <c r="N3" s="20">
        <v>58595.256999999998</v>
      </c>
      <c r="O3" s="20">
        <v>60925.817999999999</v>
      </c>
      <c r="P3" s="20">
        <v>53672.962999999996</v>
      </c>
      <c r="Q3" s="20">
        <v>21397.483</v>
      </c>
      <c r="R3" s="20">
        <v>65398.28</v>
      </c>
      <c r="S3" s="20">
        <v>12874.134</v>
      </c>
      <c r="T3" s="20">
        <v>33817.305</v>
      </c>
      <c r="U3" s="20">
        <v>21050.116999999998</v>
      </c>
      <c r="V3" s="20">
        <v>57129.982999999993</v>
      </c>
      <c r="W3" s="20">
        <v>594501.89500000002</v>
      </c>
    </row>
    <row r="4" spans="1:23" x14ac:dyDescent="0.25">
      <c r="A4" s="17" t="s">
        <v>56</v>
      </c>
      <c r="B4" s="17" t="s">
        <v>58</v>
      </c>
      <c r="C4" s="17">
        <v>4</v>
      </c>
      <c r="D4" s="17">
        <v>25808.813999999998</v>
      </c>
      <c r="E4" s="17">
        <v>35330.235000000001</v>
      </c>
      <c r="F4" s="17">
        <v>2155.5880000000002</v>
      </c>
      <c r="G4" s="17">
        <v>109.943</v>
      </c>
      <c r="H4" s="17">
        <v>37595.792000000001</v>
      </c>
      <c r="J4" s="19" t="s">
        <v>61</v>
      </c>
      <c r="K4" s="20">
        <v>9885.52</v>
      </c>
      <c r="L4" s="20">
        <v>2503.123</v>
      </c>
      <c r="M4" s="20">
        <v>2841.7489999999998</v>
      </c>
      <c r="N4" s="20">
        <v>27577.507000000001</v>
      </c>
      <c r="O4" s="20">
        <v>3434.6120000000001</v>
      </c>
      <c r="P4" s="20">
        <v>3077.194</v>
      </c>
      <c r="Q4" s="20">
        <v>6402.0920000000006</v>
      </c>
      <c r="R4" s="20">
        <v>22401.046000000002</v>
      </c>
      <c r="S4" s="20">
        <v>8462.5560000000005</v>
      </c>
      <c r="T4" s="20">
        <v>5435.3410000000003</v>
      </c>
      <c r="U4" s="20">
        <v>23475.148999999998</v>
      </c>
      <c r="V4" s="20">
        <v>7330.5740000000005</v>
      </c>
      <c r="W4" s="20">
        <v>122826.46299999999</v>
      </c>
    </row>
    <row r="5" spans="1:23" x14ac:dyDescent="0.25">
      <c r="A5" s="17" t="s">
        <v>56</v>
      </c>
      <c r="B5" s="17" t="s">
        <v>58</v>
      </c>
      <c r="C5" s="17">
        <v>11</v>
      </c>
      <c r="D5" s="17">
        <v>18484.886999999999</v>
      </c>
      <c r="E5" s="17">
        <v>40239.008999999998</v>
      </c>
      <c r="F5" s="17">
        <v>2219.8330000000001</v>
      </c>
      <c r="G5" s="17">
        <v>204.20699999999999</v>
      </c>
      <c r="H5" s="17">
        <v>42663.040999999997</v>
      </c>
      <c r="J5" s="19" t="s">
        <v>62</v>
      </c>
      <c r="K5" s="20">
        <v>17409.315999999999</v>
      </c>
      <c r="L5" s="20">
        <v>62451.43</v>
      </c>
      <c r="M5" s="20">
        <v>20469.277999999998</v>
      </c>
      <c r="N5" s="20">
        <v>63654.076999999997</v>
      </c>
      <c r="O5" s="20"/>
      <c r="P5" s="20">
        <v>16502.167000000001</v>
      </c>
      <c r="Q5" s="20">
        <v>20465.447</v>
      </c>
      <c r="R5" s="20">
        <v>71188.201000000001</v>
      </c>
      <c r="S5" s="20">
        <v>9056.2810000000009</v>
      </c>
      <c r="T5" s="20">
        <v>63705.074999999997</v>
      </c>
      <c r="U5" s="20"/>
      <c r="V5" s="20">
        <v>61403.688999999998</v>
      </c>
      <c r="W5" s="20">
        <v>406304.96100000001</v>
      </c>
    </row>
    <row r="6" spans="1:23" x14ac:dyDescent="0.25">
      <c r="A6" s="17" t="s">
        <v>56</v>
      </c>
      <c r="B6" s="17" t="s">
        <v>59</v>
      </c>
      <c r="C6" s="17">
        <v>2</v>
      </c>
      <c r="D6" s="17">
        <v>3997.6149999999998</v>
      </c>
      <c r="E6" s="17">
        <v>2074.4699999999998</v>
      </c>
      <c r="F6" s="17">
        <v>173.49299999999999</v>
      </c>
      <c r="G6" s="17">
        <v>15.771000000000001</v>
      </c>
      <c r="H6" s="17">
        <v>2263.7359999999999</v>
      </c>
      <c r="J6" s="19" t="s">
        <v>63</v>
      </c>
      <c r="K6" s="20">
        <v>46329.832999999999</v>
      </c>
      <c r="L6" s="20">
        <v>13417.624</v>
      </c>
      <c r="M6" s="20">
        <v>26093.017</v>
      </c>
      <c r="N6" s="20">
        <v>21884.68</v>
      </c>
      <c r="O6" s="20">
        <v>22987.922999999999</v>
      </c>
      <c r="P6" s="20">
        <v>30002.053</v>
      </c>
      <c r="Q6" s="20">
        <v>40779.08</v>
      </c>
      <c r="R6" s="20">
        <v>15728.423000000001</v>
      </c>
      <c r="S6" s="20">
        <v>39328.832000000002</v>
      </c>
      <c r="T6" s="20">
        <v>30103.031000000003</v>
      </c>
      <c r="U6" s="20">
        <v>10355.192999999999</v>
      </c>
      <c r="V6" s="20">
        <v>43682.79</v>
      </c>
      <c r="W6" s="20">
        <v>340692.47899999999</v>
      </c>
    </row>
    <row r="7" spans="1:23" x14ac:dyDescent="0.25">
      <c r="A7" s="17" t="s">
        <v>56</v>
      </c>
      <c r="B7" s="17" t="s">
        <v>60</v>
      </c>
      <c r="C7" s="17">
        <v>3</v>
      </c>
      <c r="D7" s="17">
        <v>39025.366000000002</v>
      </c>
      <c r="E7" s="17">
        <v>8932.1759999999995</v>
      </c>
      <c r="F7" s="17">
        <v>1575.508</v>
      </c>
      <c r="G7" s="17">
        <v>5.851</v>
      </c>
      <c r="H7" s="17">
        <v>10513.539000000001</v>
      </c>
      <c r="J7" s="19" t="s">
        <v>64</v>
      </c>
      <c r="K7" s="20"/>
      <c r="L7" s="20"/>
      <c r="M7" s="20"/>
      <c r="N7" s="20"/>
      <c r="O7" s="20"/>
      <c r="P7" s="20"/>
      <c r="Q7" s="20">
        <v>11.77</v>
      </c>
      <c r="R7" s="20">
        <v>2.6619999999999999</v>
      </c>
      <c r="S7" s="20">
        <v>32.83</v>
      </c>
      <c r="T7" s="20"/>
      <c r="U7" s="20"/>
      <c r="V7" s="20">
        <v>11.329000000000001</v>
      </c>
      <c r="W7" s="20">
        <v>58.591000000000001</v>
      </c>
    </row>
    <row r="8" spans="1:23" x14ac:dyDescent="0.25">
      <c r="A8" s="17" t="s">
        <v>56</v>
      </c>
      <c r="B8" s="17" t="s">
        <v>60</v>
      </c>
      <c r="C8" s="17">
        <v>6</v>
      </c>
      <c r="D8" s="17">
        <v>22555.477999999999</v>
      </c>
      <c r="E8" s="17">
        <v>5446.3429999999998</v>
      </c>
      <c r="F8" s="17">
        <v>622.95299999999997</v>
      </c>
      <c r="G8" s="17">
        <v>3.3820000000000001</v>
      </c>
      <c r="H8" s="17">
        <v>6072.68</v>
      </c>
      <c r="J8" s="19" t="s">
        <v>65</v>
      </c>
      <c r="K8" s="20">
        <v>44492.601999999999</v>
      </c>
      <c r="L8" s="20">
        <v>16243.983</v>
      </c>
      <c r="M8" s="20">
        <v>33494.936000000002</v>
      </c>
      <c r="N8" s="20">
        <v>20778.938999999998</v>
      </c>
      <c r="O8" s="20">
        <v>2703.8739999999998</v>
      </c>
      <c r="P8" s="20">
        <v>18957.530999999999</v>
      </c>
      <c r="Q8" s="20">
        <v>4763.2160000000003</v>
      </c>
      <c r="R8" s="20">
        <v>17262.153999999999</v>
      </c>
      <c r="S8" s="20">
        <v>19716.353999999999</v>
      </c>
      <c r="T8" s="20">
        <v>3138.3490000000002</v>
      </c>
      <c r="U8" s="20">
        <v>17028.439999999999</v>
      </c>
      <c r="V8" s="20">
        <v>19652.526000000002</v>
      </c>
      <c r="W8" s="20">
        <v>218232.90400000001</v>
      </c>
    </row>
    <row r="9" spans="1:23" x14ac:dyDescent="0.25">
      <c r="A9" s="17" t="s">
        <v>61</v>
      </c>
      <c r="B9" s="17" t="s">
        <v>57</v>
      </c>
      <c r="C9" s="17">
        <v>2</v>
      </c>
      <c r="D9" s="17">
        <v>148.96199999999999</v>
      </c>
      <c r="E9" s="17">
        <v>55.847000000000001</v>
      </c>
      <c r="F9" s="17">
        <v>12.893000000000001</v>
      </c>
      <c r="G9" s="17">
        <v>0.79800000000000004</v>
      </c>
      <c r="H9" s="17">
        <v>69.540999999999997</v>
      </c>
      <c r="J9" s="19" t="s">
        <v>66</v>
      </c>
      <c r="K9" s="20">
        <v>2317</v>
      </c>
      <c r="L9" s="20">
        <v>2392.2199999999998</v>
      </c>
      <c r="M9" s="20">
        <v>1940</v>
      </c>
      <c r="N9" s="20">
        <v>13730.97</v>
      </c>
      <c r="O9" s="20">
        <v>14707</v>
      </c>
      <c r="P9" s="20">
        <v>3906.8</v>
      </c>
      <c r="Q9" s="20"/>
      <c r="R9" s="20">
        <v>3268.62</v>
      </c>
      <c r="S9" s="20">
        <v>7348</v>
      </c>
      <c r="T9" s="20"/>
      <c r="U9" s="20">
        <v>2694.53</v>
      </c>
      <c r="V9" s="20"/>
      <c r="W9" s="20">
        <v>52305.140000000007</v>
      </c>
    </row>
    <row r="10" spans="1:23" x14ac:dyDescent="0.25">
      <c r="A10" s="17" t="s">
        <v>61</v>
      </c>
      <c r="B10" s="17" t="s">
        <v>57</v>
      </c>
      <c r="C10" s="17">
        <v>5</v>
      </c>
      <c r="D10" s="17">
        <v>365.30700000000002</v>
      </c>
      <c r="E10" s="17">
        <v>117.512</v>
      </c>
      <c r="F10" s="17">
        <v>33.86</v>
      </c>
      <c r="G10" s="17">
        <v>1.736</v>
      </c>
      <c r="H10" s="17">
        <v>153.11600000000001</v>
      </c>
      <c r="J10" s="19" t="s">
        <v>67</v>
      </c>
      <c r="K10" s="20"/>
      <c r="L10" s="20">
        <v>17777.792999999998</v>
      </c>
      <c r="M10" s="20">
        <v>5263.77</v>
      </c>
      <c r="N10" s="20">
        <v>1254.6859999999999</v>
      </c>
      <c r="O10" s="20">
        <v>190.32599999999999</v>
      </c>
      <c r="P10" s="20">
        <v>25044.542999999998</v>
      </c>
      <c r="Q10" s="20">
        <v>20200.97</v>
      </c>
      <c r="R10" s="20">
        <v>7981.55</v>
      </c>
      <c r="S10" s="20">
        <v>1618.644</v>
      </c>
      <c r="T10" s="20">
        <v>945.31500000000005</v>
      </c>
      <c r="U10" s="20">
        <v>3799.6959999999999</v>
      </c>
      <c r="V10" s="20">
        <v>3671.2040000000002</v>
      </c>
      <c r="W10" s="20">
        <v>87748.497000000003</v>
      </c>
    </row>
    <row r="11" spans="1:23" x14ac:dyDescent="0.25">
      <c r="A11" s="17" t="s">
        <v>61</v>
      </c>
      <c r="B11" s="17" t="s">
        <v>57</v>
      </c>
      <c r="C11" s="17">
        <v>8</v>
      </c>
      <c r="D11" s="17">
        <v>449.20100000000002</v>
      </c>
      <c r="E11" s="17">
        <v>139.99</v>
      </c>
      <c r="F11" s="17">
        <v>39.139000000000003</v>
      </c>
      <c r="G11" s="17">
        <v>2.2160000000000002</v>
      </c>
      <c r="H11" s="17">
        <v>181.35</v>
      </c>
      <c r="J11" s="19" t="s">
        <v>68</v>
      </c>
      <c r="K11" s="20">
        <v>315521.375</v>
      </c>
      <c r="L11" s="20">
        <v>212470.47099999999</v>
      </c>
      <c r="M11" s="20">
        <v>223239.92099999997</v>
      </c>
      <c r="N11" s="20">
        <v>104991.338</v>
      </c>
      <c r="O11" s="20">
        <v>237023.516</v>
      </c>
      <c r="P11" s="20">
        <v>343781.03500000009</v>
      </c>
      <c r="Q11" s="20">
        <v>362795.01500000001</v>
      </c>
      <c r="R11" s="20">
        <v>173352.83200000002</v>
      </c>
      <c r="S11" s="20">
        <v>127873.28200000001</v>
      </c>
      <c r="T11" s="20">
        <v>264480.53599999996</v>
      </c>
      <c r="U11" s="20">
        <v>281953.13500000001</v>
      </c>
      <c r="V11" s="20">
        <v>293086.64</v>
      </c>
      <c r="W11" s="20">
        <v>2940569.0960000004</v>
      </c>
    </row>
    <row r="12" spans="1:23" x14ac:dyDescent="0.25">
      <c r="A12" s="17" t="s">
        <v>61</v>
      </c>
      <c r="B12" s="17" t="s">
        <v>58</v>
      </c>
      <c r="C12" s="17">
        <v>3</v>
      </c>
      <c r="D12" s="17">
        <v>651.53</v>
      </c>
      <c r="E12" s="17">
        <v>890.66700000000003</v>
      </c>
      <c r="F12" s="17">
        <v>52.981999999999999</v>
      </c>
      <c r="G12" s="17">
        <v>6.8920000000000003</v>
      </c>
      <c r="H12" s="17">
        <v>950.55</v>
      </c>
      <c r="J12" s="19" t="s">
        <v>69</v>
      </c>
      <c r="K12" s="20"/>
      <c r="L12" s="20"/>
      <c r="M12" s="20"/>
      <c r="N12" s="20"/>
      <c r="O12" s="20"/>
      <c r="P12" s="20"/>
      <c r="Q12" s="20"/>
      <c r="R12" s="20"/>
      <c r="S12" s="20">
        <v>0.13900000000000001</v>
      </c>
      <c r="T12" s="20"/>
      <c r="U12" s="20"/>
      <c r="V12" s="20"/>
      <c r="W12" s="20">
        <v>0.13900000000000001</v>
      </c>
    </row>
    <row r="13" spans="1:23" x14ac:dyDescent="0.25">
      <c r="A13" s="17" t="s">
        <v>61</v>
      </c>
      <c r="B13" s="17" t="s">
        <v>58</v>
      </c>
      <c r="C13" s="17">
        <v>6</v>
      </c>
      <c r="D13" s="17">
        <v>735.66499999999996</v>
      </c>
      <c r="E13" s="17">
        <v>1355.2190000000001</v>
      </c>
      <c r="F13" s="17">
        <v>64.587000000000003</v>
      </c>
      <c r="G13" s="17">
        <v>13.772</v>
      </c>
      <c r="H13" s="17">
        <v>1433.5889999999999</v>
      </c>
      <c r="J13" s="19" t="s">
        <v>72</v>
      </c>
      <c r="K13" s="20"/>
      <c r="L13" s="20"/>
      <c r="M13" s="20">
        <v>12553.021000000001</v>
      </c>
      <c r="N13" s="20">
        <v>2983.6579999999999</v>
      </c>
      <c r="O13" s="20"/>
      <c r="P13" s="20"/>
      <c r="Q13" s="20"/>
      <c r="R13" s="20"/>
      <c r="S13" s="20"/>
      <c r="T13" s="20"/>
      <c r="U13" s="20"/>
      <c r="V13" s="20"/>
      <c r="W13" s="20">
        <v>15536.679</v>
      </c>
    </row>
    <row r="14" spans="1:23" x14ac:dyDescent="0.25">
      <c r="A14" s="17" t="s">
        <v>61</v>
      </c>
      <c r="B14" s="17" t="s">
        <v>58</v>
      </c>
      <c r="C14" s="17">
        <v>9</v>
      </c>
      <c r="D14" s="17">
        <v>735.74699999999996</v>
      </c>
      <c r="E14" s="17">
        <v>1431.45</v>
      </c>
      <c r="F14" s="17">
        <v>71.128</v>
      </c>
      <c r="G14" s="17">
        <v>10.163</v>
      </c>
      <c r="H14" s="17">
        <v>1512.7370000000001</v>
      </c>
      <c r="J14" s="19" t="s">
        <v>70</v>
      </c>
      <c r="K14" s="20">
        <v>6505.5950000000003</v>
      </c>
      <c r="L14" s="20"/>
      <c r="M14" s="20">
        <v>2640.48</v>
      </c>
      <c r="N14" s="20">
        <v>2846.8870000000002</v>
      </c>
      <c r="O14" s="20">
        <v>3010.837</v>
      </c>
      <c r="P14" s="20">
        <v>6435.2139999999999</v>
      </c>
      <c r="Q14" s="20">
        <v>2738.7489999999998</v>
      </c>
      <c r="R14" s="20">
        <v>2754.835</v>
      </c>
      <c r="S14" s="20">
        <v>4083.7</v>
      </c>
      <c r="T14" s="20">
        <v>5850.674</v>
      </c>
      <c r="U14" s="20">
        <v>1251.6590000000001</v>
      </c>
      <c r="V14" s="20">
        <v>5874.6779999999999</v>
      </c>
      <c r="W14" s="20">
        <v>43993.307999999997</v>
      </c>
    </row>
    <row r="15" spans="1:23" x14ac:dyDescent="0.25">
      <c r="A15" s="17" t="s">
        <v>61</v>
      </c>
      <c r="B15" s="17" t="s">
        <v>59</v>
      </c>
      <c r="C15" s="17">
        <v>4</v>
      </c>
      <c r="D15" s="17">
        <v>1886.72</v>
      </c>
      <c r="E15" s="17">
        <v>672.923</v>
      </c>
      <c r="F15" s="17">
        <v>160.66</v>
      </c>
      <c r="G15" s="17">
        <v>0.34599999999999997</v>
      </c>
      <c r="H15" s="17">
        <v>833.93</v>
      </c>
      <c r="J15" s="19" t="s">
        <v>71</v>
      </c>
      <c r="K15" s="20">
        <v>148805.87299999999</v>
      </c>
      <c r="L15" s="20">
        <v>239529.75399999999</v>
      </c>
      <c r="M15" s="20">
        <v>69647.596000000005</v>
      </c>
      <c r="N15" s="20">
        <v>116196.49399999999</v>
      </c>
      <c r="O15" s="20">
        <v>186470.38400000002</v>
      </c>
      <c r="P15" s="20">
        <v>64748.019</v>
      </c>
      <c r="Q15" s="20">
        <v>323267.28099999996</v>
      </c>
      <c r="R15" s="20">
        <v>143156.902</v>
      </c>
      <c r="S15" s="20">
        <v>153371.55799999999</v>
      </c>
      <c r="T15" s="20">
        <v>141320.47700000001</v>
      </c>
      <c r="U15" s="20">
        <v>127438.17</v>
      </c>
      <c r="V15" s="20">
        <v>167652.12700000001</v>
      </c>
      <c r="W15" s="20">
        <v>1881604.635</v>
      </c>
    </row>
    <row r="16" spans="1:23" x14ac:dyDescent="0.25">
      <c r="A16" s="17" t="s">
        <v>61</v>
      </c>
      <c r="B16" s="17" t="s">
        <v>59</v>
      </c>
      <c r="C16" s="17">
        <v>10</v>
      </c>
      <c r="D16" s="17">
        <v>1603.03</v>
      </c>
      <c r="E16" s="17">
        <v>327.05799999999999</v>
      </c>
      <c r="F16" s="17">
        <v>179.34200000000001</v>
      </c>
      <c r="G16" s="17">
        <v>0.155</v>
      </c>
      <c r="H16" s="17">
        <v>506.55700000000002</v>
      </c>
      <c r="J16" s="19" t="s">
        <v>73</v>
      </c>
      <c r="K16" s="20">
        <v>13052.482</v>
      </c>
      <c r="L16" s="20">
        <v>12785.566999999999</v>
      </c>
      <c r="M16" s="20">
        <v>16128.065000000001</v>
      </c>
      <c r="N16" s="20">
        <v>28560.006000000001</v>
      </c>
      <c r="O16" s="20">
        <v>16646.751</v>
      </c>
      <c r="P16" s="20">
        <v>13480.722</v>
      </c>
      <c r="Q16" s="20">
        <v>13010.898999999999</v>
      </c>
      <c r="R16" s="20">
        <v>13719.736999999999</v>
      </c>
      <c r="S16" s="20">
        <v>10723.545999999998</v>
      </c>
      <c r="T16" s="20">
        <v>11879.978999999999</v>
      </c>
      <c r="U16" s="20">
        <v>22234.056</v>
      </c>
      <c r="V16" s="20">
        <v>16806.477999999999</v>
      </c>
      <c r="W16" s="20">
        <v>189028.288</v>
      </c>
    </row>
    <row r="17" spans="1:23" x14ac:dyDescent="0.25">
      <c r="A17" s="17" t="s">
        <v>61</v>
      </c>
      <c r="B17" s="17" t="s">
        <v>60</v>
      </c>
      <c r="C17" s="17">
        <v>5</v>
      </c>
      <c r="D17" s="17">
        <v>2000</v>
      </c>
      <c r="E17" s="17">
        <v>322.88</v>
      </c>
      <c r="F17" s="17">
        <v>54</v>
      </c>
      <c r="G17" s="17">
        <v>1.88</v>
      </c>
      <c r="H17" s="17">
        <v>378.76</v>
      </c>
      <c r="J17" s="19" t="s">
        <v>74</v>
      </c>
      <c r="K17" s="20">
        <v>2.5220000000000002</v>
      </c>
      <c r="L17" s="20">
        <v>1.355</v>
      </c>
      <c r="M17" s="20">
        <v>1.3050000000000002</v>
      </c>
      <c r="N17" s="20"/>
      <c r="O17" s="20"/>
      <c r="P17" s="20"/>
      <c r="Q17" s="20"/>
      <c r="R17" s="20"/>
      <c r="S17" s="20"/>
      <c r="T17" s="20"/>
      <c r="U17" s="20"/>
      <c r="V17" s="20"/>
      <c r="W17" s="20">
        <v>5.1820000000000004</v>
      </c>
    </row>
    <row r="18" spans="1:23" x14ac:dyDescent="0.25">
      <c r="A18" s="17" t="s">
        <v>61</v>
      </c>
      <c r="B18" s="17" t="s">
        <v>60</v>
      </c>
      <c r="C18" s="17">
        <v>8</v>
      </c>
      <c r="D18" s="17">
        <v>21322.54</v>
      </c>
      <c r="E18" s="17">
        <v>1532.2619999999999</v>
      </c>
      <c r="F18" s="17">
        <v>422.45299999999997</v>
      </c>
      <c r="G18" s="17">
        <v>2.1110000000000002</v>
      </c>
      <c r="H18" s="17">
        <v>1956.827</v>
      </c>
      <c r="J18" s="19" t="s">
        <v>75</v>
      </c>
      <c r="K18" s="20">
        <v>79333.952000000005</v>
      </c>
      <c r="L18" s="20">
        <v>50192.446999999993</v>
      </c>
      <c r="M18" s="20">
        <v>11893.003000000001</v>
      </c>
      <c r="N18" s="20">
        <v>73200.043999999994</v>
      </c>
      <c r="O18" s="20">
        <v>33721.171999999999</v>
      </c>
      <c r="P18" s="20">
        <v>58605.741999999998</v>
      </c>
      <c r="Q18" s="20">
        <v>72157.812999999995</v>
      </c>
      <c r="R18" s="20">
        <v>68247.222999999998</v>
      </c>
      <c r="S18" s="20">
        <v>41864.469000000005</v>
      </c>
      <c r="T18" s="20">
        <v>72407.87</v>
      </c>
      <c r="U18" s="20">
        <v>39068.803</v>
      </c>
      <c r="V18" s="20">
        <v>78742.79800000001</v>
      </c>
      <c r="W18" s="20">
        <v>679435.33599999989</v>
      </c>
    </row>
    <row r="19" spans="1:23" x14ac:dyDescent="0.25">
      <c r="A19" s="17" t="s">
        <v>61</v>
      </c>
      <c r="B19" s="17" t="s">
        <v>60</v>
      </c>
      <c r="C19" s="17">
        <v>11</v>
      </c>
      <c r="D19" s="17">
        <v>20319.14</v>
      </c>
      <c r="E19" s="17">
        <v>1540.4749999999999</v>
      </c>
      <c r="F19" s="17">
        <v>516.33000000000004</v>
      </c>
      <c r="G19" s="17">
        <v>1.5780000000000001</v>
      </c>
      <c r="H19" s="17">
        <v>2058.384</v>
      </c>
      <c r="J19" s="19" t="s">
        <v>76</v>
      </c>
      <c r="K19" s="20">
        <v>1184989.2760000001</v>
      </c>
      <c r="L19" s="20">
        <v>838721.05700000003</v>
      </c>
      <c r="M19" s="20">
        <v>767991.11800000002</v>
      </c>
      <c r="N19" s="20">
        <v>1242877.5499999998</v>
      </c>
      <c r="O19" s="20">
        <v>666077.80900000001</v>
      </c>
      <c r="P19" s="20">
        <v>1030368.3319999999</v>
      </c>
      <c r="Q19" s="20">
        <v>961016.7</v>
      </c>
      <c r="R19" s="20">
        <v>668902.94900000002</v>
      </c>
      <c r="S19" s="20">
        <v>678895.59100000001</v>
      </c>
      <c r="T19" s="20">
        <v>640760.26300000004</v>
      </c>
      <c r="U19" s="20">
        <v>648430.76899999997</v>
      </c>
      <c r="V19" s="20">
        <v>716483.35899999994</v>
      </c>
      <c r="W19" s="20">
        <v>10045514.773</v>
      </c>
    </row>
    <row r="20" spans="1:23" x14ac:dyDescent="0.25">
      <c r="A20" s="17" t="s">
        <v>62</v>
      </c>
      <c r="B20" s="17" t="s">
        <v>59</v>
      </c>
      <c r="C20" s="17">
        <v>6</v>
      </c>
      <c r="D20" s="17">
        <v>16502.167000000001</v>
      </c>
      <c r="E20" s="17">
        <v>12457.800999999999</v>
      </c>
      <c r="F20" s="17">
        <v>734.34500000000003</v>
      </c>
      <c r="G20" s="17">
        <v>17.968</v>
      </c>
      <c r="H20" s="17">
        <v>13210.117</v>
      </c>
      <c r="J20" s="19" t="s">
        <v>77</v>
      </c>
      <c r="K20" s="20">
        <v>10203.39</v>
      </c>
      <c r="L20" s="20">
        <v>18856</v>
      </c>
      <c r="M20" s="20">
        <v>11280.1</v>
      </c>
      <c r="N20" s="20">
        <v>27868.16</v>
      </c>
      <c r="O20" s="20">
        <v>28137.037</v>
      </c>
      <c r="P20" s="20">
        <v>28797.782999999999</v>
      </c>
      <c r="Q20" s="20">
        <v>48207.805</v>
      </c>
      <c r="R20" s="20">
        <v>53958.288</v>
      </c>
      <c r="S20" s="20">
        <v>71723.350000000006</v>
      </c>
      <c r="T20" s="20">
        <v>22177.07</v>
      </c>
      <c r="U20" s="20">
        <v>33272.76</v>
      </c>
      <c r="V20" s="20">
        <v>3125.03</v>
      </c>
      <c r="W20" s="20">
        <v>357606.77300000004</v>
      </c>
    </row>
    <row r="21" spans="1:23" x14ac:dyDescent="0.25">
      <c r="A21" s="17" t="s">
        <v>62</v>
      </c>
      <c r="B21" s="17" t="s">
        <v>59</v>
      </c>
      <c r="C21" s="17">
        <v>9</v>
      </c>
      <c r="D21" s="17">
        <v>9056.2810000000009</v>
      </c>
      <c r="E21" s="17">
        <v>3240.4169999999999</v>
      </c>
      <c r="F21" s="17">
        <v>301.63099999999997</v>
      </c>
      <c r="G21" s="17">
        <v>1.3380000000000001</v>
      </c>
      <c r="H21" s="17">
        <v>3543.3879999999999</v>
      </c>
      <c r="J21" s="19" t="s">
        <v>78</v>
      </c>
      <c r="K21" s="20">
        <v>41195.505000000005</v>
      </c>
      <c r="L21" s="20">
        <v>27780.231</v>
      </c>
      <c r="M21" s="20">
        <v>29085.696</v>
      </c>
      <c r="N21" s="20">
        <v>38351.718999999997</v>
      </c>
      <c r="O21" s="20">
        <v>41225.523000000001</v>
      </c>
      <c r="P21" s="20">
        <v>46677.964</v>
      </c>
      <c r="Q21" s="20">
        <v>69975.751999999993</v>
      </c>
      <c r="R21" s="20">
        <v>61778.595000000001</v>
      </c>
      <c r="S21" s="20">
        <v>92356.98</v>
      </c>
      <c r="T21" s="20">
        <v>64250.543000000005</v>
      </c>
      <c r="U21" s="20">
        <v>44940.409999999996</v>
      </c>
      <c r="V21" s="20">
        <v>40860.536</v>
      </c>
      <c r="W21" s="20">
        <v>598479.45399999991</v>
      </c>
    </row>
    <row r="22" spans="1:23" x14ac:dyDescent="0.25">
      <c r="A22" s="17" t="s">
        <v>62</v>
      </c>
      <c r="B22" s="17" t="s">
        <v>59</v>
      </c>
      <c r="C22" s="17">
        <v>12</v>
      </c>
      <c r="D22" s="17">
        <v>14253.689</v>
      </c>
      <c r="E22" s="17">
        <v>11502.109</v>
      </c>
      <c r="F22" s="17">
        <v>997.75800000000004</v>
      </c>
      <c r="G22" s="17">
        <v>11.927</v>
      </c>
      <c r="H22" s="17">
        <v>12511.795</v>
      </c>
      <c r="J22" s="19" t="s">
        <v>79</v>
      </c>
      <c r="K22" s="20">
        <v>59527.254999999997</v>
      </c>
      <c r="L22" s="20">
        <v>97317.333000000013</v>
      </c>
      <c r="M22" s="20">
        <v>47605.807999999997</v>
      </c>
      <c r="N22" s="20">
        <v>43834.663</v>
      </c>
      <c r="O22" s="20">
        <v>45250.46</v>
      </c>
      <c r="P22" s="20">
        <v>56127.54</v>
      </c>
      <c r="Q22" s="20">
        <v>68746.233999999997</v>
      </c>
      <c r="R22" s="20">
        <v>142017.277</v>
      </c>
      <c r="S22" s="20">
        <v>76509.873999999996</v>
      </c>
      <c r="T22" s="20">
        <v>99856.415999999997</v>
      </c>
      <c r="U22" s="20">
        <v>101966.84600000001</v>
      </c>
      <c r="V22" s="20">
        <v>36612.269999999997</v>
      </c>
      <c r="W22" s="20">
        <v>875371.97600000002</v>
      </c>
    </row>
    <row r="23" spans="1:23" x14ac:dyDescent="0.25">
      <c r="A23" s="17" t="s">
        <v>62</v>
      </c>
      <c r="B23" s="17" t="s">
        <v>60</v>
      </c>
      <c r="C23" s="17">
        <v>12</v>
      </c>
      <c r="D23" s="17">
        <v>47150</v>
      </c>
      <c r="E23" s="17">
        <v>1720.9749999999999</v>
      </c>
      <c r="F23" s="17">
        <v>902.92200000000003</v>
      </c>
      <c r="G23" s="17">
        <v>2.02</v>
      </c>
      <c r="H23" s="17">
        <v>2625.9169999999999</v>
      </c>
      <c r="J23" s="19" t="s">
        <v>80</v>
      </c>
      <c r="K23" s="20">
        <v>1.63</v>
      </c>
      <c r="L23" s="20">
        <v>49.298000000000002</v>
      </c>
      <c r="M23" s="20"/>
      <c r="N23" s="20">
        <v>3.25</v>
      </c>
      <c r="O23" s="20"/>
      <c r="P23" s="20">
        <v>2.7650000000000001</v>
      </c>
      <c r="Q23" s="20">
        <v>49.77</v>
      </c>
      <c r="R23" s="20">
        <v>23.08</v>
      </c>
      <c r="S23" s="20">
        <v>2.673</v>
      </c>
      <c r="T23" s="20"/>
      <c r="U23" s="20"/>
      <c r="V23" s="20">
        <v>16.071000000000002</v>
      </c>
      <c r="W23" s="20">
        <v>148.53700000000001</v>
      </c>
    </row>
    <row r="24" spans="1:23" x14ac:dyDescent="0.25">
      <c r="A24" s="17" t="s">
        <v>63</v>
      </c>
      <c r="B24" s="17" t="s">
        <v>59</v>
      </c>
      <c r="C24" s="17">
        <v>5</v>
      </c>
      <c r="D24" s="17">
        <v>22987.922999999999</v>
      </c>
      <c r="E24" s="17">
        <v>5429.9</v>
      </c>
      <c r="F24" s="17">
        <v>1119.306</v>
      </c>
      <c r="G24" s="17">
        <v>2.4950000000000001</v>
      </c>
      <c r="H24" s="17">
        <v>6551.7089999999998</v>
      </c>
      <c r="J24" s="19" t="s">
        <v>81</v>
      </c>
      <c r="K24" s="20">
        <v>615670.37399999995</v>
      </c>
      <c r="L24" s="20">
        <v>392402.02799999999</v>
      </c>
      <c r="M24" s="20">
        <v>753903.39899999998</v>
      </c>
      <c r="N24" s="20">
        <v>528753.72100000002</v>
      </c>
      <c r="O24" s="20">
        <v>404566.94699999999</v>
      </c>
      <c r="P24" s="20">
        <v>758284.63199999998</v>
      </c>
      <c r="Q24" s="20">
        <v>1009096.5919999999</v>
      </c>
      <c r="R24" s="20">
        <v>452339.674</v>
      </c>
      <c r="S24" s="20">
        <v>525667.66799999995</v>
      </c>
      <c r="T24" s="20">
        <v>581124.90599999996</v>
      </c>
      <c r="U24" s="20">
        <v>165177.823</v>
      </c>
      <c r="V24" s="20">
        <v>468786.78700000001</v>
      </c>
      <c r="W24" s="20">
        <v>6655774.550999999</v>
      </c>
    </row>
    <row r="25" spans="1:23" x14ac:dyDescent="0.25">
      <c r="A25" s="17" t="s">
        <v>63</v>
      </c>
      <c r="B25" s="17" t="s">
        <v>59</v>
      </c>
      <c r="C25" s="17">
        <v>8</v>
      </c>
      <c r="D25" s="17">
        <v>15728.423000000001</v>
      </c>
      <c r="E25" s="17">
        <v>5587.1019999999999</v>
      </c>
      <c r="F25" s="17">
        <v>489.11700000000002</v>
      </c>
      <c r="G25" s="17">
        <v>0.97799999999999998</v>
      </c>
      <c r="H25" s="17">
        <v>6077.2039999999997</v>
      </c>
      <c r="J25" s="19" t="s">
        <v>82</v>
      </c>
      <c r="K25" s="20">
        <v>936613.853</v>
      </c>
      <c r="L25" s="20">
        <v>903889.43299999996</v>
      </c>
      <c r="M25" s="20">
        <v>981150.81700000004</v>
      </c>
      <c r="N25" s="20">
        <v>946566.67599999998</v>
      </c>
      <c r="O25" s="20">
        <v>834315.73300000001</v>
      </c>
      <c r="P25" s="20">
        <v>811008.51300000004</v>
      </c>
      <c r="Q25" s="20">
        <v>1023170.0760000001</v>
      </c>
      <c r="R25" s="20">
        <v>943555.26399999997</v>
      </c>
      <c r="S25" s="20">
        <v>941247.42299999995</v>
      </c>
      <c r="T25" s="20">
        <v>958424.52099999983</v>
      </c>
      <c r="U25" s="20">
        <v>884980.68800000008</v>
      </c>
      <c r="V25" s="20">
        <v>1108443.2290000001</v>
      </c>
      <c r="W25" s="20">
        <v>11273366.226000002</v>
      </c>
    </row>
    <row r="26" spans="1:23" x14ac:dyDescent="0.25">
      <c r="A26" s="17" t="s">
        <v>63</v>
      </c>
      <c r="B26" s="17" t="s">
        <v>59</v>
      </c>
      <c r="C26" s="17">
        <v>11</v>
      </c>
      <c r="D26" s="17">
        <v>10355.192999999999</v>
      </c>
      <c r="E26" s="17">
        <v>3268.7510000000002</v>
      </c>
      <c r="F26" s="17">
        <v>489.26600000000002</v>
      </c>
      <c r="G26" s="17">
        <v>0.75800000000000001</v>
      </c>
      <c r="H26" s="17">
        <v>3758.7779999999998</v>
      </c>
      <c r="J26" s="19" t="s">
        <v>83</v>
      </c>
      <c r="K26" s="20">
        <v>1050439.5959999999</v>
      </c>
      <c r="L26" s="20">
        <v>886083.56600000011</v>
      </c>
      <c r="M26" s="20">
        <v>847968.81700000004</v>
      </c>
      <c r="N26" s="20">
        <v>785499.23499999999</v>
      </c>
      <c r="O26" s="20">
        <v>381413.11800000002</v>
      </c>
      <c r="P26" s="20">
        <v>303578.96799999999</v>
      </c>
      <c r="Q26" s="20">
        <v>491190.31200000003</v>
      </c>
      <c r="R26" s="20">
        <v>591816.50699999998</v>
      </c>
      <c r="S26" s="20">
        <v>936539.08799999999</v>
      </c>
      <c r="T26" s="20">
        <v>863776.56499999994</v>
      </c>
      <c r="U26" s="20">
        <v>878427.19099999999</v>
      </c>
      <c r="V26" s="20">
        <v>906498.67200000002</v>
      </c>
      <c r="W26" s="20">
        <v>8923231.6349999998</v>
      </c>
    </row>
    <row r="27" spans="1:23" x14ac:dyDescent="0.25">
      <c r="A27" s="17" t="s">
        <v>64</v>
      </c>
      <c r="B27" s="17" t="s">
        <v>58</v>
      </c>
      <c r="C27" s="17">
        <v>7</v>
      </c>
      <c r="D27" s="17">
        <v>11.77</v>
      </c>
      <c r="E27" s="17">
        <v>31.081</v>
      </c>
      <c r="F27" s="17">
        <v>4.7</v>
      </c>
      <c r="G27" s="17">
        <v>0.17</v>
      </c>
      <c r="H27" s="17">
        <v>35.950000000000003</v>
      </c>
      <c r="J27" s="19" t="s">
        <v>84</v>
      </c>
      <c r="K27" s="20">
        <v>292.29500000000002</v>
      </c>
      <c r="L27" s="20">
        <v>113.057</v>
      </c>
      <c r="M27" s="20">
        <v>49.486000000000004</v>
      </c>
      <c r="N27" s="20">
        <v>138.65899999999999</v>
      </c>
      <c r="O27" s="20">
        <v>1091.182</v>
      </c>
      <c r="P27" s="20">
        <v>29.291</v>
      </c>
      <c r="Q27" s="20">
        <v>84.852999999999994</v>
      </c>
      <c r="R27" s="20">
        <v>84.284999999999997</v>
      </c>
      <c r="S27" s="20">
        <v>81.584999999999994</v>
      </c>
      <c r="T27" s="20">
        <v>366.83</v>
      </c>
      <c r="U27" s="20">
        <v>27079.184000000001</v>
      </c>
      <c r="V27" s="20">
        <v>3803.4189999999999</v>
      </c>
      <c r="W27" s="20">
        <v>33214.126000000004</v>
      </c>
    </row>
    <row r="28" spans="1:23" x14ac:dyDescent="0.25">
      <c r="A28" s="17" t="s">
        <v>65</v>
      </c>
      <c r="B28" s="17" t="s">
        <v>58</v>
      </c>
      <c r="C28" s="17">
        <v>9</v>
      </c>
      <c r="D28" s="17">
        <v>1285.2719999999999</v>
      </c>
      <c r="E28" s="17">
        <v>6109.9049999999997</v>
      </c>
      <c r="F28" s="17">
        <v>333</v>
      </c>
      <c r="G28" s="17">
        <v>7.0949999999999998</v>
      </c>
      <c r="H28" s="17">
        <v>6450</v>
      </c>
      <c r="J28" s="19" t="s">
        <v>85</v>
      </c>
      <c r="K28" s="20">
        <v>92027.009000000005</v>
      </c>
      <c r="L28" s="20">
        <v>130190.63499999999</v>
      </c>
      <c r="M28" s="20">
        <v>6075.4560000000001</v>
      </c>
      <c r="N28" s="20"/>
      <c r="O28" s="20">
        <v>131896.79999999999</v>
      </c>
      <c r="P28" s="20">
        <v>54593.775000000001</v>
      </c>
      <c r="Q28" s="20">
        <v>149448.18100000001</v>
      </c>
      <c r="R28" s="20">
        <v>7316.8440000000001</v>
      </c>
      <c r="S28" s="20">
        <v>69263.7</v>
      </c>
      <c r="T28" s="20"/>
      <c r="U28" s="20">
        <v>69295.5</v>
      </c>
      <c r="V28" s="20">
        <v>7485.8</v>
      </c>
      <c r="W28" s="20">
        <v>717593.70000000007</v>
      </c>
    </row>
    <row r="29" spans="1:23" x14ac:dyDescent="0.25">
      <c r="A29" s="17" t="s">
        <v>65</v>
      </c>
      <c r="B29" s="17" t="s">
        <v>59</v>
      </c>
      <c r="C29" s="17">
        <v>7</v>
      </c>
      <c r="D29" s="17">
        <v>4763.2160000000003</v>
      </c>
      <c r="E29" s="17">
        <v>851.81799999999998</v>
      </c>
      <c r="F29" s="17">
        <v>143.27000000000001</v>
      </c>
      <c r="G29" s="17">
        <v>2.5670000000000002</v>
      </c>
      <c r="H29" s="17">
        <v>997.65700000000004</v>
      </c>
      <c r="J29" s="19" t="s">
        <v>86</v>
      </c>
      <c r="K29" s="20">
        <v>347577.04100000003</v>
      </c>
      <c r="L29" s="20">
        <v>234105.842</v>
      </c>
      <c r="M29" s="20">
        <v>290443.49799999996</v>
      </c>
      <c r="N29" s="20">
        <v>211982.76300000001</v>
      </c>
      <c r="O29" s="20">
        <v>217560.522</v>
      </c>
      <c r="P29" s="20">
        <v>293009.05099999998</v>
      </c>
      <c r="Q29" s="20">
        <v>263983.94</v>
      </c>
      <c r="R29" s="20">
        <v>327541.50599999999</v>
      </c>
      <c r="S29" s="20">
        <v>291984.58399999997</v>
      </c>
      <c r="T29" s="20">
        <v>350106.01299999998</v>
      </c>
      <c r="U29" s="20">
        <v>332979.163</v>
      </c>
      <c r="V29" s="20">
        <v>390865.04800000001</v>
      </c>
      <c r="W29" s="20">
        <v>3552138.9709999999</v>
      </c>
    </row>
    <row r="30" spans="1:23" x14ac:dyDescent="0.25">
      <c r="A30" s="17" t="s">
        <v>65</v>
      </c>
      <c r="B30" s="17" t="s">
        <v>59</v>
      </c>
      <c r="C30" s="17">
        <v>10</v>
      </c>
      <c r="D30" s="17">
        <v>3120.0610000000001</v>
      </c>
      <c r="E30" s="17">
        <v>664.74599999999998</v>
      </c>
      <c r="F30" s="17">
        <v>149.63999999999999</v>
      </c>
      <c r="G30" s="17">
        <v>0.16300000000000001</v>
      </c>
      <c r="H30" s="17">
        <v>814.55100000000004</v>
      </c>
      <c r="J30" s="19" t="s">
        <v>87</v>
      </c>
      <c r="K30" s="20">
        <v>301709.57999999996</v>
      </c>
      <c r="L30" s="20">
        <v>101773.55</v>
      </c>
      <c r="M30" s="20">
        <v>229315.603</v>
      </c>
      <c r="N30" s="20">
        <v>163736.114</v>
      </c>
      <c r="O30" s="20">
        <v>286482.06300000002</v>
      </c>
      <c r="P30" s="20">
        <v>200556.25200000001</v>
      </c>
      <c r="Q30" s="20">
        <v>254110.033</v>
      </c>
      <c r="R30" s="20">
        <v>155208.04</v>
      </c>
      <c r="S30" s="20">
        <v>160126.90600000002</v>
      </c>
      <c r="T30" s="20">
        <v>131101.519</v>
      </c>
      <c r="U30" s="20">
        <v>274411.32500000001</v>
      </c>
      <c r="V30" s="20">
        <v>159629.35499999998</v>
      </c>
      <c r="W30" s="20">
        <v>2418160.3400000003</v>
      </c>
    </row>
    <row r="31" spans="1:23" x14ac:dyDescent="0.25">
      <c r="A31" s="17" t="s">
        <v>66</v>
      </c>
      <c r="B31" s="17" t="s">
        <v>58</v>
      </c>
      <c r="C31" s="17">
        <v>5</v>
      </c>
      <c r="D31" s="17">
        <v>14707</v>
      </c>
      <c r="E31" s="17">
        <v>11649.995999999999</v>
      </c>
      <c r="F31" s="17">
        <v>637.37099999999998</v>
      </c>
      <c r="G31" s="17">
        <v>12.63</v>
      </c>
      <c r="H31" s="17">
        <v>12300</v>
      </c>
      <c r="J31" s="19" t="s">
        <v>90</v>
      </c>
      <c r="K31" s="20">
        <v>5415102.5520000001</v>
      </c>
      <c r="L31" s="20">
        <v>4307351.9189999998</v>
      </c>
      <c r="M31" s="20">
        <v>4463212.6939999992</v>
      </c>
      <c r="N31" s="20">
        <v>4525867.0529999994</v>
      </c>
      <c r="O31" s="20">
        <v>3619839.4069999997</v>
      </c>
      <c r="P31" s="20">
        <v>4221248.8490000004</v>
      </c>
      <c r="Q31" s="20">
        <v>5227070.0630000001</v>
      </c>
      <c r="R31" s="20">
        <v>4009004.7740000007</v>
      </c>
      <c r="S31" s="20">
        <v>4280753.7470000004</v>
      </c>
      <c r="T31" s="20">
        <v>4345028.5980000002</v>
      </c>
      <c r="U31" s="20">
        <v>4011310.6070000003</v>
      </c>
      <c r="V31" s="20">
        <v>4597654.3920000009</v>
      </c>
      <c r="W31" s="20">
        <v>53023444.655000009</v>
      </c>
    </row>
    <row r="32" spans="1:23" x14ac:dyDescent="0.25">
      <c r="A32" s="17" t="s">
        <v>66</v>
      </c>
      <c r="B32" s="17" t="s">
        <v>58</v>
      </c>
      <c r="C32" s="17">
        <v>8</v>
      </c>
      <c r="D32" s="17">
        <v>3268.62</v>
      </c>
      <c r="E32" s="17">
        <v>32587.31</v>
      </c>
      <c r="F32" s="17">
        <v>1424.4570000000001</v>
      </c>
      <c r="G32" s="17">
        <v>6.8609999999999998</v>
      </c>
      <c r="H32" s="17">
        <v>34018.625</v>
      </c>
    </row>
    <row r="33" spans="1:8" x14ac:dyDescent="0.25">
      <c r="A33" s="17" t="s">
        <v>66</v>
      </c>
      <c r="B33" s="17" t="s">
        <v>58</v>
      </c>
      <c r="C33" s="17">
        <v>11</v>
      </c>
      <c r="D33" s="17">
        <v>2694.53</v>
      </c>
      <c r="E33" s="17">
        <v>25476.698</v>
      </c>
      <c r="F33" s="17">
        <v>1273.8340000000001</v>
      </c>
      <c r="G33" s="17">
        <v>509.53300000000002</v>
      </c>
      <c r="H33" s="17">
        <v>27260.066999999999</v>
      </c>
    </row>
    <row r="34" spans="1:8" x14ac:dyDescent="0.25">
      <c r="A34" s="17" t="s">
        <v>67</v>
      </c>
      <c r="B34" s="17" t="s">
        <v>58</v>
      </c>
      <c r="C34" s="17">
        <v>2</v>
      </c>
      <c r="D34" s="17">
        <v>11677.793</v>
      </c>
      <c r="E34" s="17">
        <v>11080.063</v>
      </c>
      <c r="F34" s="17">
        <v>1606.614</v>
      </c>
      <c r="G34" s="17">
        <v>0.749</v>
      </c>
      <c r="H34" s="17">
        <v>12687.422</v>
      </c>
    </row>
    <row r="35" spans="1:8" x14ac:dyDescent="0.25">
      <c r="A35" s="17" t="s">
        <v>67</v>
      </c>
      <c r="B35" s="17" t="s">
        <v>58</v>
      </c>
      <c r="C35" s="17">
        <v>9</v>
      </c>
      <c r="D35" s="17">
        <v>1618.644</v>
      </c>
      <c r="E35" s="17">
        <v>15616.157999999999</v>
      </c>
      <c r="F35" s="17">
        <v>823.33399999999995</v>
      </c>
      <c r="G35" s="17">
        <v>1.7130000000000001</v>
      </c>
      <c r="H35" s="17">
        <v>16441.210999999999</v>
      </c>
    </row>
    <row r="36" spans="1:8" x14ac:dyDescent="0.25">
      <c r="A36" s="17" t="s">
        <v>67</v>
      </c>
      <c r="B36" s="17" t="s">
        <v>58</v>
      </c>
      <c r="C36" s="17">
        <v>12</v>
      </c>
      <c r="D36" s="17">
        <v>3671.2040000000002</v>
      </c>
      <c r="E36" s="17">
        <v>7377.1319999999996</v>
      </c>
      <c r="F36" s="17">
        <v>581.20699999999999</v>
      </c>
      <c r="G36" s="17">
        <v>2.1880000000000002</v>
      </c>
      <c r="H36" s="17">
        <v>7960.5309999999999</v>
      </c>
    </row>
    <row r="37" spans="1:8" x14ac:dyDescent="0.25">
      <c r="A37" s="17" t="s">
        <v>68</v>
      </c>
      <c r="B37" s="17" t="s">
        <v>57</v>
      </c>
      <c r="C37" s="17">
        <v>7</v>
      </c>
      <c r="D37" s="17">
        <v>441.37400000000002</v>
      </c>
      <c r="E37" s="17">
        <v>678.06100000000004</v>
      </c>
      <c r="F37" s="17">
        <v>37.101999999999997</v>
      </c>
      <c r="G37" s="17">
        <v>2.3929999999999998</v>
      </c>
      <c r="H37" s="17">
        <v>717.56</v>
      </c>
    </row>
    <row r="38" spans="1:8" x14ac:dyDescent="0.25">
      <c r="A38" s="17" t="s">
        <v>68</v>
      </c>
      <c r="B38" s="17" t="s">
        <v>57</v>
      </c>
      <c r="C38" s="17">
        <v>10</v>
      </c>
      <c r="D38" s="17">
        <v>1625.6579999999999</v>
      </c>
      <c r="E38" s="17">
        <v>1108.501</v>
      </c>
      <c r="F38" s="17">
        <v>74.382000000000005</v>
      </c>
      <c r="G38" s="17">
        <v>7.7859999999999996</v>
      </c>
      <c r="H38" s="17">
        <v>1190.6690000000001</v>
      </c>
    </row>
    <row r="39" spans="1:8" x14ac:dyDescent="0.25">
      <c r="A39" s="17" t="s">
        <v>68</v>
      </c>
      <c r="B39" s="17" t="s">
        <v>58</v>
      </c>
      <c r="C39" s="17">
        <v>1</v>
      </c>
      <c r="D39" s="17">
        <v>46237.731</v>
      </c>
      <c r="E39" s="17">
        <v>85231.235000000001</v>
      </c>
      <c r="F39" s="17">
        <v>5105.0039999999999</v>
      </c>
      <c r="G39" s="17">
        <v>266.60300000000001</v>
      </c>
      <c r="H39" s="17">
        <v>90602.909</v>
      </c>
    </row>
    <row r="40" spans="1:8" x14ac:dyDescent="0.25">
      <c r="A40" s="17" t="s">
        <v>68</v>
      </c>
      <c r="B40" s="17" t="s">
        <v>58</v>
      </c>
      <c r="C40" s="17">
        <v>8</v>
      </c>
      <c r="D40" s="17">
        <v>34170.627</v>
      </c>
      <c r="E40" s="17">
        <v>70968.095000000001</v>
      </c>
      <c r="F40" s="17">
        <v>3457.97</v>
      </c>
      <c r="G40" s="17">
        <v>254.42099999999999</v>
      </c>
      <c r="H40" s="17">
        <v>74680.433000000005</v>
      </c>
    </row>
    <row r="41" spans="1:8" x14ac:dyDescent="0.25">
      <c r="A41" s="17" t="s">
        <v>68</v>
      </c>
      <c r="B41" s="17" t="s">
        <v>58</v>
      </c>
      <c r="C41" s="17">
        <v>11</v>
      </c>
      <c r="D41" s="17">
        <v>33923.385999999999</v>
      </c>
      <c r="E41" s="17">
        <v>47172.233</v>
      </c>
      <c r="F41" s="17">
        <v>2967.4140000000002</v>
      </c>
      <c r="G41" s="17">
        <v>199.64400000000001</v>
      </c>
      <c r="H41" s="17">
        <v>50339.203999999998</v>
      </c>
    </row>
    <row r="42" spans="1:8" x14ac:dyDescent="0.25">
      <c r="A42" s="17" t="s">
        <v>68</v>
      </c>
      <c r="B42" s="17" t="s">
        <v>59</v>
      </c>
      <c r="C42" s="17">
        <v>9</v>
      </c>
      <c r="D42" s="17">
        <v>25326.422999999999</v>
      </c>
      <c r="E42" s="17">
        <v>8852.9490000000005</v>
      </c>
      <c r="F42" s="17">
        <v>772.322</v>
      </c>
      <c r="G42" s="17">
        <v>75.58</v>
      </c>
      <c r="H42" s="17">
        <v>9700.8549999999996</v>
      </c>
    </row>
    <row r="43" spans="1:8" x14ac:dyDescent="0.25">
      <c r="A43" s="17" t="s">
        <v>68</v>
      </c>
      <c r="B43" s="17" t="s">
        <v>59</v>
      </c>
      <c r="C43" s="17">
        <v>12</v>
      </c>
      <c r="D43" s="17">
        <v>19170.659</v>
      </c>
      <c r="E43" s="17">
        <v>6432.2349999999997</v>
      </c>
      <c r="F43" s="17">
        <v>491.91899999999998</v>
      </c>
      <c r="G43" s="17">
        <v>35.255000000000003</v>
      </c>
      <c r="H43" s="17">
        <v>6959.415</v>
      </c>
    </row>
    <row r="44" spans="1:8" x14ac:dyDescent="0.25">
      <c r="A44" s="17" t="s">
        <v>68</v>
      </c>
      <c r="B44" s="17" t="s">
        <v>60</v>
      </c>
      <c r="C44" s="17">
        <v>3</v>
      </c>
      <c r="D44" s="17">
        <v>187365.12</v>
      </c>
      <c r="E44" s="17">
        <v>14194.018</v>
      </c>
      <c r="F44" s="17">
        <v>4253.0559999999996</v>
      </c>
      <c r="G44" s="17">
        <v>15.271000000000001</v>
      </c>
      <c r="H44" s="17">
        <v>18462.356</v>
      </c>
    </row>
    <row r="45" spans="1:8" x14ac:dyDescent="0.25">
      <c r="A45" s="17" t="s">
        <v>68</v>
      </c>
      <c r="B45" s="17" t="s">
        <v>60</v>
      </c>
      <c r="C45" s="17">
        <v>6</v>
      </c>
      <c r="D45" s="17">
        <v>284874.78000000003</v>
      </c>
      <c r="E45" s="17">
        <v>18355.037</v>
      </c>
      <c r="F45" s="17">
        <v>5097.2659999999996</v>
      </c>
      <c r="G45" s="17">
        <v>18.231000000000002</v>
      </c>
      <c r="H45" s="17">
        <v>23470.548999999999</v>
      </c>
    </row>
    <row r="46" spans="1:8" x14ac:dyDescent="0.25">
      <c r="A46" s="17" t="s">
        <v>69</v>
      </c>
      <c r="B46" s="17" t="s">
        <v>58</v>
      </c>
      <c r="C46" s="17">
        <v>9</v>
      </c>
      <c r="D46" s="17">
        <v>0.13900000000000001</v>
      </c>
      <c r="E46" s="17">
        <v>1.052</v>
      </c>
      <c r="F46" s="17">
        <v>5.1999999999999998E-2</v>
      </c>
      <c r="G46" s="17">
        <v>2.1000000000000001E-2</v>
      </c>
      <c r="H46" s="17">
        <v>1.125</v>
      </c>
    </row>
    <row r="47" spans="1:8" x14ac:dyDescent="0.25">
      <c r="A47" s="17" t="s">
        <v>70</v>
      </c>
      <c r="B47" s="17" t="s">
        <v>59</v>
      </c>
      <c r="C47" s="17">
        <v>1</v>
      </c>
      <c r="D47" s="17">
        <v>6505.5950000000003</v>
      </c>
      <c r="E47" s="17">
        <v>3703.5070000000001</v>
      </c>
      <c r="F47" s="17">
        <v>307.76</v>
      </c>
      <c r="G47" s="17">
        <v>0.97099999999999997</v>
      </c>
      <c r="H47" s="17">
        <v>4012.24</v>
      </c>
    </row>
    <row r="48" spans="1:8" x14ac:dyDescent="0.25">
      <c r="A48" s="17" t="s">
        <v>70</v>
      </c>
      <c r="B48" s="17" t="s">
        <v>59</v>
      </c>
      <c r="C48" s="17">
        <v>4</v>
      </c>
      <c r="D48" s="17">
        <v>2846.8870000000002</v>
      </c>
      <c r="E48" s="17">
        <v>1187.72</v>
      </c>
      <c r="F48" s="17">
        <v>140.178</v>
      </c>
      <c r="G48" s="17">
        <v>0.42599999999999999</v>
      </c>
      <c r="H48" s="17">
        <v>1328.326</v>
      </c>
    </row>
    <row r="49" spans="1:8" x14ac:dyDescent="0.25">
      <c r="A49" s="17" t="s">
        <v>70</v>
      </c>
      <c r="B49" s="17" t="s">
        <v>59</v>
      </c>
      <c r="C49" s="17">
        <v>11</v>
      </c>
      <c r="D49" s="17">
        <v>1251.6590000000001</v>
      </c>
      <c r="E49" s="17">
        <v>407.30099999999999</v>
      </c>
      <c r="F49" s="17">
        <v>54.628</v>
      </c>
      <c r="G49" s="17">
        <v>0.188</v>
      </c>
      <c r="H49" s="17">
        <v>462.11799999999999</v>
      </c>
    </row>
    <row r="50" spans="1:8" x14ac:dyDescent="0.25">
      <c r="A50" s="17" t="s">
        <v>71</v>
      </c>
      <c r="B50" s="17" t="s">
        <v>58</v>
      </c>
      <c r="C50" s="17">
        <v>4</v>
      </c>
      <c r="D50" s="17">
        <v>4395.0410000000002</v>
      </c>
      <c r="E50" s="17">
        <v>19925.217000000001</v>
      </c>
      <c r="F50" s="17">
        <v>1996.229</v>
      </c>
      <c r="G50" s="17">
        <v>398.50200000000001</v>
      </c>
      <c r="H50" s="17">
        <v>22319.952000000001</v>
      </c>
    </row>
    <row r="51" spans="1:8" x14ac:dyDescent="0.25">
      <c r="A51" s="17" t="s">
        <v>71</v>
      </c>
      <c r="B51" s="17" t="s">
        <v>58</v>
      </c>
      <c r="C51" s="17">
        <v>7</v>
      </c>
      <c r="D51" s="17">
        <v>5822.3869999999997</v>
      </c>
      <c r="E51" s="17">
        <v>26085.458999999999</v>
      </c>
      <c r="F51" s="17">
        <v>2197.076</v>
      </c>
      <c r="G51" s="17">
        <v>11.117000000000001</v>
      </c>
      <c r="H51" s="17">
        <v>28293.66</v>
      </c>
    </row>
    <row r="52" spans="1:8" x14ac:dyDescent="0.25">
      <c r="A52" s="17" t="s">
        <v>71</v>
      </c>
      <c r="B52" s="17" t="s">
        <v>60</v>
      </c>
      <c r="C52" s="17">
        <v>6</v>
      </c>
      <c r="D52" s="17">
        <v>57562.364000000001</v>
      </c>
      <c r="E52" s="17">
        <v>1925.86</v>
      </c>
      <c r="F52" s="17">
        <v>953.21400000000006</v>
      </c>
      <c r="G52" s="17">
        <v>0.52500000000000002</v>
      </c>
      <c r="H52" s="17">
        <v>2879.6039999999998</v>
      </c>
    </row>
    <row r="53" spans="1:8" x14ac:dyDescent="0.25">
      <c r="A53" s="17" t="s">
        <v>56</v>
      </c>
      <c r="B53" s="17" t="s">
        <v>57</v>
      </c>
      <c r="C53" s="17">
        <v>1</v>
      </c>
      <c r="D53" s="17">
        <v>257.685</v>
      </c>
      <c r="E53" s="17">
        <v>121.059</v>
      </c>
      <c r="F53" s="17">
        <v>21.123999999999999</v>
      </c>
      <c r="G53" s="17">
        <v>2.0910000000000002</v>
      </c>
      <c r="H53" s="17">
        <v>144.27500000000001</v>
      </c>
    </row>
    <row r="54" spans="1:8" x14ac:dyDescent="0.25">
      <c r="A54" s="17" t="s">
        <v>56</v>
      </c>
      <c r="B54" s="17" t="s">
        <v>57</v>
      </c>
      <c r="C54" s="17">
        <v>4</v>
      </c>
      <c r="D54" s="17">
        <v>209.40700000000001</v>
      </c>
      <c r="E54" s="17">
        <v>83.501999999999995</v>
      </c>
      <c r="F54" s="17">
        <v>19.059999999999999</v>
      </c>
      <c r="G54" s="17">
        <v>1.591</v>
      </c>
      <c r="H54" s="17">
        <v>104.15300000000001</v>
      </c>
    </row>
    <row r="55" spans="1:8" x14ac:dyDescent="0.25">
      <c r="A55" s="17" t="s">
        <v>56</v>
      </c>
      <c r="B55" s="17" t="s">
        <v>57</v>
      </c>
      <c r="C55" s="17">
        <v>7</v>
      </c>
      <c r="D55" s="17">
        <v>251.79</v>
      </c>
      <c r="E55" s="17">
        <v>109.953</v>
      </c>
      <c r="F55" s="17">
        <v>19.925999999999998</v>
      </c>
      <c r="G55" s="17">
        <v>1.954</v>
      </c>
      <c r="H55" s="17">
        <v>131.83500000000001</v>
      </c>
    </row>
    <row r="56" spans="1:8" x14ac:dyDescent="0.25">
      <c r="A56" s="17" t="s">
        <v>56</v>
      </c>
      <c r="B56" s="17" t="s">
        <v>58</v>
      </c>
      <c r="C56" s="17">
        <v>7</v>
      </c>
      <c r="D56" s="17">
        <v>16459.201000000001</v>
      </c>
      <c r="E56" s="17">
        <v>35068.707000000002</v>
      </c>
      <c r="F56" s="17">
        <v>1494.1020000000001</v>
      </c>
      <c r="G56" s="17">
        <v>92.566999999999993</v>
      </c>
      <c r="H56" s="17">
        <v>36655.375</v>
      </c>
    </row>
    <row r="57" spans="1:8" x14ac:dyDescent="0.25">
      <c r="A57" s="17" t="s">
        <v>56</v>
      </c>
      <c r="B57" s="17" t="s">
        <v>58</v>
      </c>
      <c r="C57" s="17">
        <v>10</v>
      </c>
      <c r="D57" s="17">
        <v>5276.6390000000001</v>
      </c>
      <c r="E57" s="17">
        <v>10467.217000000001</v>
      </c>
      <c r="F57" s="17">
        <v>428.70100000000002</v>
      </c>
      <c r="G57" s="17">
        <v>23.788</v>
      </c>
      <c r="H57" s="17">
        <v>10919.665999999999</v>
      </c>
    </row>
    <row r="58" spans="1:8" x14ac:dyDescent="0.25">
      <c r="A58" s="17" t="s">
        <v>56</v>
      </c>
      <c r="B58" s="17" t="s">
        <v>59</v>
      </c>
      <c r="C58" s="17">
        <v>3</v>
      </c>
      <c r="D58" s="17">
        <v>13465.331</v>
      </c>
      <c r="E58" s="17">
        <v>6037.8649999999998</v>
      </c>
      <c r="F58" s="17">
        <v>723.97400000000005</v>
      </c>
      <c r="G58" s="17">
        <v>0.96499999999999997</v>
      </c>
      <c r="H58" s="17">
        <v>6762.8050000000003</v>
      </c>
    </row>
    <row r="59" spans="1:8" x14ac:dyDescent="0.25">
      <c r="A59" s="17" t="s">
        <v>56</v>
      </c>
      <c r="B59" s="17" t="s">
        <v>60</v>
      </c>
      <c r="C59" s="17">
        <v>4</v>
      </c>
      <c r="D59" s="17">
        <v>21793.956999999999</v>
      </c>
      <c r="E59" s="17">
        <v>5131.9840000000004</v>
      </c>
      <c r="F59" s="17">
        <v>735.52599999999995</v>
      </c>
      <c r="G59" s="17">
        <v>3.2679999999999998</v>
      </c>
      <c r="H59" s="17">
        <v>5870.78</v>
      </c>
    </row>
    <row r="60" spans="1:8" x14ac:dyDescent="0.25">
      <c r="A60" s="17" t="s">
        <v>56</v>
      </c>
      <c r="B60" s="17" t="s">
        <v>60</v>
      </c>
      <c r="C60" s="17">
        <v>7</v>
      </c>
      <c r="D60" s="17">
        <v>4686.4920000000002</v>
      </c>
      <c r="E60" s="17">
        <v>1130.0820000000001</v>
      </c>
      <c r="F60" s="17">
        <v>135.35</v>
      </c>
      <c r="G60" s="17">
        <v>0.70199999999999996</v>
      </c>
      <c r="H60" s="17">
        <v>1266.136</v>
      </c>
    </row>
    <row r="61" spans="1:8" x14ac:dyDescent="0.25">
      <c r="A61" s="17" t="s">
        <v>56</v>
      </c>
      <c r="B61" s="17" t="s">
        <v>60</v>
      </c>
      <c r="C61" s="17">
        <v>10</v>
      </c>
      <c r="D61" s="17">
        <v>28540.666000000001</v>
      </c>
      <c r="E61" s="17">
        <v>5702.5020000000004</v>
      </c>
      <c r="F61" s="17">
        <v>700.41700000000003</v>
      </c>
      <c r="G61" s="17">
        <v>4.0999999999999996</v>
      </c>
      <c r="H61" s="17">
        <v>6407.0240000000003</v>
      </c>
    </row>
    <row r="62" spans="1:8" x14ac:dyDescent="0.25">
      <c r="A62" s="17" t="s">
        <v>61</v>
      </c>
      <c r="B62" s="17" t="s">
        <v>57</v>
      </c>
      <c r="C62" s="17">
        <v>3</v>
      </c>
      <c r="D62" s="17">
        <v>190.21899999999999</v>
      </c>
      <c r="E62" s="17">
        <v>57.689</v>
      </c>
      <c r="F62" s="17">
        <v>18.309999999999999</v>
      </c>
      <c r="G62" s="17">
        <v>1.149</v>
      </c>
      <c r="H62" s="17">
        <v>77.153000000000006</v>
      </c>
    </row>
    <row r="63" spans="1:8" x14ac:dyDescent="0.25">
      <c r="A63" s="17" t="s">
        <v>61</v>
      </c>
      <c r="B63" s="17" t="s">
        <v>57</v>
      </c>
      <c r="C63" s="17">
        <v>6</v>
      </c>
      <c r="D63" s="17">
        <v>341.06900000000002</v>
      </c>
      <c r="E63" s="17">
        <v>98.828000000000003</v>
      </c>
      <c r="F63" s="17">
        <v>28.882999999999999</v>
      </c>
      <c r="G63" s="17">
        <v>1.591</v>
      </c>
      <c r="H63" s="17">
        <v>129.309</v>
      </c>
    </row>
    <row r="64" spans="1:8" x14ac:dyDescent="0.25">
      <c r="A64" s="17" t="s">
        <v>61</v>
      </c>
      <c r="B64" s="17" t="s">
        <v>57</v>
      </c>
      <c r="C64" s="17">
        <v>9</v>
      </c>
      <c r="D64" s="17">
        <v>426.80900000000003</v>
      </c>
      <c r="E64" s="17">
        <v>126.508</v>
      </c>
      <c r="F64" s="17">
        <v>38.213999999999999</v>
      </c>
      <c r="G64" s="17">
        <v>2.2330000000000001</v>
      </c>
      <c r="H64" s="17">
        <v>166.96</v>
      </c>
    </row>
    <row r="65" spans="1:8" x14ac:dyDescent="0.25">
      <c r="A65" s="17" t="s">
        <v>61</v>
      </c>
      <c r="B65" s="17" t="s">
        <v>57</v>
      </c>
      <c r="C65" s="17">
        <v>12</v>
      </c>
      <c r="D65" s="17">
        <v>480.03500000000003</v>
      </c>
      <c r="E65" s="17">
        <v>262.66399999999999</v>
      </c>
      <c r="F65" s="17">
        <v>46.637999999999998</v>
      </c>
      <c r="G65" s="17">
        <v>2.113</v>
      </c>
      <c r="H65" s="17">
        <v>311.42</v>
      </c>
    </row>
    <row r="66" spans="1:8" x14ac:dyDescent="0.25">
      <c r="A66" s="17" t="s">
        <v>61</v>
      </c>
      <c r="B66" s="17" t="s">
        <v>58</v>
      </c>
      <c r="C66" s="17">
        <v>2</v>
      </c>
      <c r="D66" s="17">
        <v>1354.5909999999999</v>
      </c>
      <c r="E66" s="17">
        <v>3025.5059999999999</v>
      </c>
      <c r="F66" s="17">
        <v>203.99799999999999</v>
      </c>
      <c r="G66" s="17">
        <v>35.677999999999997</v>
      </c>
      <c r="H66" s="17">
        <v>3265.12</v>
      </c>
    </row>
    <row r="67" spans="1:8" x14ac:dyDescent="0.25">
      <c r="A67" s="17" t="s">
        <v>61</v>
      </c>
      <c r="B67" s="17" t="s">
        <v>58</v>
      </c>
      <c r="C67" s="17">
        <v>5</v>
      </c>
      <c r="D67" s="17">
        <v>1069.3050000000001</v>
      </c>
      <c r="E67" s="17">
        <v>1650.182</v>
      </c>
      <c r="F67" s="17">
        <v>110.74299999999999</v>
      </c>
      <c r="G67" s="17">
        <v>12.302</v>
      </c>
      <c r="H67" s="17">
        <v>1773.24</v>
      </c>
    </row>
    <row r="68" spans="1:8" x14ac:dyDescent="0.25">
      <c r="A68" s="17" t="s">
        <v>61</v>
      </c>
      <c r="B68" s="17" t="s">
        <v>58</v>
      </c>
      <c r="C68" s="17">
        <v>12</v>
      </c>
      <c r="D68" s="17">
        <v>1324.579</v>
      </c>
      <c r="E68" s="17">
        <v>3369.7550000000001</v>
      </c>
      <c r="F68" s="17">
        <v>202.476</v>
      </c>
      <c r="G68" s="17">
        <v>20.782</v>
      </c>
      <c r="H68" s="17">
        <v>3593.009</v>
      </c>
    </row>
    <row r="69" spans="1:8" x14ac:dyDescent="0.25">
      <c r="A69" s="17" t="s">
        <v>61</v>
      </c>
      <c r="B69" s="17" t="s">
        <v>59</v>
      </c>
      <c r="C69" s="17">
        <v>1</v>
      </c>
      <c r="D69" s="17">
        <v>589.83000000000004</v>
      </c>
      <c r="E69" s="17">
        <v>189.63499999999999</v>
      </c>
      <c r="F69" s="17">
        <v>47.776000000000003</v>
      </c>
      <c r="G69" s="17">
        <v>3.7919999999999998</v>
      </c>
      <c r="H69" s="17">
        <v>241.20400000000001</v>
      </c>
    </row>
    <row r="70" spans="1:8" x14ac:dyDescent="0.25">
      <c r="A70" s="17" t="s">
        <v>61</v>
      </c>
      <c r="B70" s="17" t="s">
        <v>59</v>
      </c>
      <c r="C70" s="17">
        <v>11</v>
      </c>
      <c r="D70" s="17">
        <v>1710.19</v>
      </c>
      <c r="E70" s="17">
        <v>411.81400000000002</v>
      </c>
      <c r="F70" s="17">
        <v>190.4</v>
      </c>
      <c r="G70" s="17">
        <v>0.85</v>
      </c>
      <c r="H70" s="17">
        <v>603.06399999999996</v>
      </c>
    </row>
    <row r="71" spans="1:8" x14ac:dyDescent="0.25">
      <c r="A71" s="17" t="s">
        <v>61</v>
      </c>
      <c r="B71" s="17" t="s">
        <v>60</v>
      </c>
      <c r="C71" s="17">
        <v>9</v>
      </c>
      <c r="D71" s="17">
        <v>6000</v>
      </c>
      <c r="E71" s="17">
        <v>900.78</v>
      </c>
      <c r="F71" s="17">
        <v>184.56</v>
      </c>
      <c r="G71" s="17">
        <v>0.92</v>
      </c>
      <c r="H71" s="17">
        <v>1086.26</v>
      </c>
    </row>
    <row r="72" spans="1:8" x14ac:dyDescent="0.25">
      <c r="A72" s="17" t="s">
        <v>61</v>
      </c>
      <c r="B72" s="17" t="s">
        <v>60</v>
      </c>
      <c r="C72" s="17">
        <v>12</v>
      </c>
      <c r="D72" s="17">
        <v>5025.96</v>
      </c>
      <c r="E72" s="17">
        <v>924.82600000000002</v>
      </c>
      <c r="F72" s="17">
        <v>171.65</v>
      </c>
      <c r="G72" s="17">
        <v>0.92700000000000005</v>
      </c>
      <c r="H72" s="17">
        <v>1097.404</v>
      </c>
    </row>
    <row r="73" spans="1:8" x14ac:dyDescent="0.25">
      <c r="A73" s="17" t="s">
        <v>62</v>
      </c>
      <c r="B73" s="17" t="s">
        <v>59</v>
      </c>
      <c r="C73" s="17">
        <v>2</v>
      </c>
      <c r="D73" s="17">
        <v>16251.43</v>
      </c>
      <c r="E73" s="17">
        <v>11204.635</v>
      </c>
      <c r="F73" s="17">
        <v>2757.9690000000001</v>
      </c>
      <c r="G73" s="17">
        <v>18.209</v>
      </c>
      <c r="H73" s="17">
        <v>13980.816000000001</v>
      </c>
    </row>
    <row r="74" spans="1:8" x14ac:dyDescent="0.25">
      <c r="A74" s="17" t="s">
        <v>62</v>
      </c>
      <c r="B74" s="17" t="s">
        <v>59</v>
      </c>
      <c r="C74" s="17">
        <v>8</v>
      </c>
      <c r="D74" s="17">
        <v>23508.201000000001</v>
      </c>
      <c r="E74" s="17">
        <v>14352.757</v>
      </c>
      <c r="F74" s="17">
        <v>1151.001</v>
      </c>
      <c r="G74" s="17">
        <v>15.233000000000001</v>
      </c>
      <c r="H74" s="17">
        <v>15518.993</v>
      </c>
    </row>
    <row r="75" spans="1:8" x14ac:dyDescent="0.25">
      <c r="A75" s="17" t="s">
        <v>62</v>
      </c>
      <c r="B75" s="17" t="s">
        <v>60</v>
      </c>
      <c r="C75" s="17">
        <v>2</v>
      </c>
      <c r="D75" s="17">
        <v>46200</v>
      </c>
      <c r="E75" s="17">
        <v>1732.5</v>
      </c>
      <c r="F75" s="17">
        <v>831.6</v>
      </c>
      <c r="G75" s="17">
        <v>1.974</v>
      </c>
      <c r="H75" s="17">
        <v>2566.0740000000001</v>
      </c>
    </row>
    <row r="76" spans="1:8" x14ac:dyDescent="0.25">
      <c r="A76" s="17" t="s">
        <v>62</v>
      </c>
      <c r="B76" s="17" t="s">
        <v>60</v>
      </c>
      <c r="C76" s="17">
        <v>8</v>
      </c>
      <c r="D76" s="17">
        <v>47680</v>
      </c>
      <c r="E76" s="17">
        <v>1716.48</v>
      </c>
      <c r="F76" s="17">
        <v>894</v>
      </c>
      <c r="G76" s="17">
        <v>2.0099999999999998</v>
      </c>
      <c r="H76" s="17">
        <v>2612.4899999999998</v>
      </c>
    </row>
    <row r="77" spans="1:8" x14ac:dyDescent="0.25">
      <c r="A77" s="17" t="s">
        <v>63</v>
      </c>
      <c r="B77" s="17" t="s">
        <v>59</v>
      </c>
      <c r="C77" s="17">
        <v>2</v>
      </c>
      <c r="D77" s="17">
        <v>13417.624</v>
      </c>
      <c r="E77" s="17">
        <v>6807.8050000000003</v>
      </c>
      <c r="F77" s="17">
        <v>684.45799999999997</v>
      </c>
      <c r="G77" s="17">
        <v>2.254</v>
      </c>
      <c r="H77" s="17">
        <v>7494.5209999999997</v>
      </c>
    </row>
    <row r="78" spans="1:8" x14ac:dyDescent="0.25">
      <c r="A78" s="17" t="s">
        <v>63</v>
      </c>
      <c r="B78" s="17" t="s">
        <v>59</v>
      </c>
      <c r="C78" s="17">
        <v>9</v>
      </c>
      <c r="D78" s="17">
        <v>39328.832000000002</v>
      </c>
      <c r="E78" s="17">
        <v>13981.031000000001</v>
      </c>
      <c r="F78" s="17">
        <v>1409.27</v>
      </c>
      <c r="G78" s="17">
        <v>7.5620000000000003</v>
      </c>
      <c r="H78" s="17">
        <v>15397.874</v>
      </c>
    </row>
    <row r="79" spans="1:8" x14ac:dyDescent="0.25">
      <c r="A79" s="17" t="s">
        <v>63</v>
      </c>
      <c r="B79" s="17" t="s">
        <v>59</v>
      </c>
      <c r="C79" s="17">
        <v>12</v>
      </c>
      <c r="D79" s="17">
        <v>43682.79</v>
      </c>
      <c r="E79" s="17">
        <v>17067.485000000001</v>
      </c>
      <c r="F79" s="17">
        <v>1224.7670000000001</v>
      </c>
      <c r="G79" s="17">
        <v>34.652000000000001</v>
      </c>
      <c r="H79" s="17">
        <v>18326.918000000001</v>
      </c>
    </row>
    <row r="80" spans="1:8" x14ac:dyDescent="0.25">
      <c r="A80" s="17" t="s">
        <v>64</v>
      </c>
      <c r="B80" s="17" t="s">
        <v>58</v>
      </c>
      <c r="C80" s="17">
        <v>8</v>
      </c>
      <c r="D80" s="17">
        <v>2.6619999999999999</v>
      </c>
      <c r="E80" s="17">
        <v>326.51900000000001</v>
      </c>
      <c r="F80" s="17">
        <v>11.94</v>
      </c>
      <c r="G80" s="17">
        <v>0.4</v>
      </c>
      <c r="H80" s="17">
        <v>338.85899999999998</v>
      </c>
    </row>
    <row r="81" spans="1:8" x14ac:dyDescent="0.25">
      <c r="A81" s="17" t="s">
        <v>65</v>
      </c>
      <c r="B81" s="17" t="s">
        <v>59</v>
      </c>
      <c r="C81" s="17">
        <v>1</v>
      </c>
      <c r="D81" s="17">
        <v>44492.601999999999</v>
      </c>
      <c r="E81" s="17">
        <v>5255.2709999999997</v>
      </c>
      <c r="F81" s="17">
        <v>1840.442</v>
      </c>
      <c r="G81" s="17">
        <v>4.5529999999999999</v>
      </c>
      <c r="H81" s="17">
        <v>7100.2719999999999</v>
      </c>
    </row>
    <row r="82" spans="1:8" x14ac:dyDescent="0.25">
      <c r="A82" s="17" t="s">
        <v>65</v>
      </c>
      <c r="B82" s="17" t="s">
        <v>59</v>
      </c>
      <c r="C82" s="17">
        <v>4</v>
      </c>
      <c r="D82" s="17">
        <v>20778.938999999998</v>
      </c>
      <c r="E82" s="17">
        <v>279.17</v>
      </c>
      <c r="F82" s="17">
        <v>1175.711</v>
      </c>
      <c r="G82" s="17">
        <v>11.465</v>
      </c>
      <c r="H82" s="17">
        <v>1466.3510000000001</v>
      </c>
    </row>
    <row r="83" spans="1:8" x14ac:dyDescent="0.25">
      <c r="A83" s="17" t="s">
        <v>65</v>
      </c>
      <c r="B83" s="17" t="s">
        <v>59</v>
      </c>
      <c r="C83" s="17">
        <v>11</v>
      </c>
      <c r="D83" s="17">
        <v>17028.439999999999</v>
      </c>
      <c r="E83" s="17">
        <v>535.01</v>
      </c>
      <c r="F83" s="17">
        <v>678.28800000000001</v>
      </c>
      <c r="G83" s="17">
        <v>8.0619999999999994</v>
      </c>
      <c r="H83" s="17">
        <v>1221.3630000000001</v>
      </c>
    </row>
    <row r="84" spans="1:8" x14ac:dyDescent="0.25">
      <c r="A84" s="17" t="s">
        <v>66</v>
      </c>
      <c r="B84" s="17" t="s">
        <v>58</v>
      </c>
      <c r="C84" s="17">
        <v>2</v>
      </c>
      <c r="D84" s="17">
        <v>2392.2199999999998</v>
      </c>
      <c r="E84" s="17">
        <v>2382.5459999999998</v>
      </c>
      <c r="F84" s="17">
        <v>330.28100000000001</v>
      </c>
      <c r="G84" s="17">
        <v>17.189</v>
      </c>
      <c r="H84" s="17">
        <v>2730.0169999999998</v>
      </c>
    </row>
    <row r="85" spans="1:8" x14ac:dyDescent="0.25">
      <c r="A85" s="17" t="s">
        <v>66</v>
      </c>
      <c r="B85" s="17" t="s">
        <v>58</v>
      </c>
      <c r="C85" s="17">
        <v>9</v>
      </c>
      <c r="D85" s="17">
        <v>7348</v>
      </c>
      <c r="E85" s="17">
        <v>24492.675999999999</v>
      </c>
      <c r="F85" s="17">
        <v>944.85199999999998</v>
      </c>
      <c r="G85" s="17">
        <v>152.88800000000001</v>
      </c>
      <c r="H85" s="17">
        <v>25590.416000000001</v>
      </c>
    </row>
    <row r="86" spans="1:8" x14ac:dyDescent="0.25">
      <c r="A86" s="17" t="s">
        <v>67</v>
      </c>
      <c r="B86" s="17" t="s">
        <v>58</v>
      </c>
      <c r="C86" s="17">
        <v>5</v>
      </c>
      <c r="D86" s="17">
        <v>190.32599999999999</v>
      </c>
      <c r="E86" s="17">
        <v>1219.1400000000001</v>
      </c>
      <c r="F86" s="17">
        <v>250</v>
      </c>
      <c r="G86" s="17">
        <v>2</v>
      </c>
      <c r="H86" s="17">
        <v>1471.14</v>
      </c>
    </row>
    <row r="87" spans="1:8" x14ac:dyDescent="0.25">
      <c r="A87" s="17" t="s">
        <v>67</v>
      </c>
      <c r="B87" s="17" t="s">
        <v>58</v>
      </c>
      <c r="C87" s="17">
        <v>11</v>
      </c>
      <c r="D87" s="17">
        <v>3799.6959999999999</v>
      </c>
      <c r="E87" s="17">
        <v>804.57299999999998</v>
      </c>
      <c r="F87" s="17">
        <v>398.96699999999998</v>
      </c>
      <c r="G87" s="17">
        <v>1.754</v>
      </c>
      <c r="H87" s="17">
        <v>1205.296</v>
      </c>
    </row>
    <row r="88" spans="1:8" x14ac:dyDescent="0.25">
      <c r="A88" s="17" t="s">
        <v>67</v>
      </c>
      <c r="B88" s="17" t="s">
        <v>60</v>
      </c>
      <c r="C88" s="17">
        <v>2</v>
      </c>
      <c r="D88" s="17">
        <v>6100</v>
      </c>
      <c r="E88" s="17">
        <v>1078.175</v>
      </c>
      <c r="F88" s="17">
        <v>256.2</v>
      </c>
      <c r="G88" s="17">
        <v>1.601</v>
      </c>
      <c r="H88" s="17">
        <v>1335.9760000000001</v>
      </c>
    </row>
    <row r="89" spans="1:8" x14ac:dyDescent="0.25">
      <c r="A89" s="17" t="s">
        <v>67</v>
      </c>
      <c r="B89" s="17" t="s">
        <v>60</v>
      </c>
      <c r="C89" s="17">
        <v>8</v>
      </c>
      <c r="D89" s="17">
        <v>7981.55</v>
      </c>
      <c r="E89" s="17">
        <v>1873.307</v>
      </c>
      <c r="F89" s="17">
        <v>267.38</v>
      </c>
      <c r="G89" s="17">
        <v>2.5680000000000001</v>
      </c>
      <c r="H89" s="17">
        <v>2143.2570000000001</v>
      </c>
    </row>
    <row r="90" spans="1:8" x14ac:dyDescent="0.25">
      <c r="A90" s="17" t="s">
        <v>68</v>
      </c>
      <c r="B90" s="17" t="s">
        <v>57</v>
      </c>
      <c r="C90" s="17">
        <v>1</v>
      </c>
      <c r="D90" s="17">
        <v>1286.633</v>
      </c>
      <c r="E90" s="17">
        <v>1315.6489999999999</v>
      </c>
      <c r="F90" s="17">
        <v>76.682000000000002</v>
      </c>
      <c r="G90" s="17">
        <v>5.4569999999999999</v>
      </c>
      <c r="H90" s="17">
        <v>1397.7940000000001</v>
      </c>
    </row>
    <row r="91" spans="1:8" x14ac:dyDescent="0.25">
      <c r="A91" s="17" t="s">
        <v>68</v>
      </c>
      <c r="B91" s="17" t="s">
        <v>57</v>
      </c>
      <c r="C91" s="17">
        <v>4</v>
      </c>
      <c r="D91" s="17">
        <v>1073.633</v>
      </c>
      <c r="E91" s="17">
        <v>891.44600000000003</v>
      </c>
      <c r="F91" s="17">
        <v>61.933999999999997</v>
      </c>
      <c r="G91" s="17">
        <v>2.0470000000000002</v>
      </c>
      <c r="H91" s="17">
        <v>955.43799999999999</v>
      </c>
    </row>
    <row r="92" spans="1:8" x14ac:dyDescent="0.25">
      <c r="A92" s="17" t="s">
        <v>68</v>
      </c>
      <c r="B92" s="17" t="s">
        <v>57</v>
      </c>
      <c r="C92" s="17">
        <v>11</v>
      </c>
      <c r="D92" s="17">
        <v>1013.9880000000001</v>
      </c>
      <c r="E92" s="17">
        <v>839.29899999999998</v>
      </c>
      <c r="F92" s="17">
        <v>63.319000000000003</v>
      </c>
      <c r="G92" s="17">
        <v>2.802</v>
      </c>
      <c r="H92" s="17">
        <v>905.41800000000001</v>
      </c>
    </row>
    <row r="93" spans="1:8" x14ac:dyDescent="0.25">
      <c r="A93" s="17" t="s">
        <v>68</v>
      </c>
      <c r="B93" s="17" t="s">
        <v>58</v>
      </c>
      <c r="C93" s="17">
        <v>4</v>
      </c>
      <c r="D93" s="17">
        <v>38615.682000000001</v>
      </c>
      <c r="E93" s="17">
        <v>70271.457999999999</v>
      </c>
      <c r="F93" s="17">
        <v>3336.0439999999999</v>
      </c>
      <c r="G93" s="17">
        <v>224.37899999999999</v>
      </c>
      <c r="H93" s="17">
        <v>73832.073999999993</v>
      </c>
    </row>
    <row r="94" spans="1:8" x14ac:dyDescent="0.25">
      <c r="A94" s="17" t="s">
        <v>68</v>
      </c>
      <c r="B94" s="17" t="s">
        <v>58</v>
      </c>
      <c r="C94" s="17">
        <v>7</v>
      </c>
      <c r="D94" s="17">
        <v>40451.911999999997</v>
      </c>
      <c r="E94" s="17">
        <v>68026.938999999998</v>
      </c>
      <c r="F94" s="17">
        <v>3635.9140000000002</v>
      </c>
      <c r="G94" s="17">
        <v>226.40199999999999</v>
      </c>
      <c r="H94" s="17">
        <v>71889.376000000004</v>
      </c>
    </row>
    <row r="95" spans="1:8" x14ac:dyDescent="0.25">
      <c r="A95" s="17" t="s">
        <v>68</v>
      </c>
      <c r="B95" s="17" t="s">
        <v>58</v>
      </c>
      <c r="C95" s="17">
        <v>10</v>
      </c>
      <c r="D95" s="17">
        <v>33607.300999999999</v>
      </c>
      <c r="E95" s="17">
        <v>40929.826999999997</v>
      </c>
      <c r="F95" s="17">
        <v>2789.3429999999998</v>
      </c>
      <c r="G95" s="17">
        <v>119.277</v>
      </c>
      <c r="H95" s="17">
        <v>43838.292000000001</v>
      </c>
    </row>
    <row r="96" spans="1:8" x14ac:dyDescent="0.25">
      <c r="A96" s="17" t="s">
        <v>68</v>
      </c>
      <c r="B96" s="17" t="s">
        <v>59</v>
      </c>
      <c r="C96" s="17">
        <v>6</v>
      </c>
      <c r="D96" s="17">
        <v>18084.803</v>
      </c>
      <c r="E96" s="17">
        <v>5778.424</v>
      </c>
      <c r="F96" s="17">
        <v>717.81399999999996</v>
      </c>
      <c r="G96" s="17">
        <v>1.528</v>
      </c>
      <c r="H96" s="17">
        <v>6497.7690000000002</v>
      </c>
    </row>
    <row r="97" spans="1:8" x14ac:dyDescent="0.25">
      <c r="A97" s="17" t="s">
        <v>68</v>
      </c>
      <c r="B97" s="17" t="s">
        <v>60</v>
      </c>
      <c r="C97" s="17">
        <v>1</v>
      </c>
      <c r="D97" s="17">
        <v>250384.7</v>
      </c>
      <c r="E97" s="17">
        <v>24612.329000000002</v>
      </c>
      <c r="F97" s="17">
        <v>5812.915</v>
      </c>
      <c r="G97" s="17">
        <v>30.280999999999999</v>
      </c>
      <c r="H97" s="17">
        <v>30455.54</v>
      </c>
    </row>
    <row r="98" spans="1:8" x14ac:dyDescent="0.25">
      <c r="A98" s="17" t="s">
        <v>68</v>
      </c>
      <c r="B98" s="17" t="s">
        <v>60</v>
      </c>
      <c r="C98" s="17">
        <v>4</v>
      </c>
      <c r="D98" s="17">
        <v>50436.684999999998</v>
      </c>
      <c r="E98" s="17">
        <v>10464.712</v>
      </c>
      <c r="F98" s="17">
        <v>1393.01</v>
      </c>
      <c r="G98" s="17">
        <v>14.317</v>
      </c>
      <c r="H98" s="17">
        <v>11872.049000000001</v>
      </c>
    </row>
    <row r="99" spans="1:8" x14ac:dyDescent="0.25">
      <c r="A99" s="17" t="s">
        <v>68</v>
      </c>
      <c r="B99" s="17" t="s">
        <v>60</v>
      </c>
      <c r="C99" s="17">
        <v>7</v>
      </c>
      <c r="D99" s="17">
        <v>305752.44</v>
      </c>
      <c r="E99" s="17">
        <v>22309.473000000002</v>
      </c>
      <c r="F99" s="17">
        <v>5704.3490000000002</v>
      </c>
      <c r="G99" s="17">
        <v>31.463000000000001</v>
      </c>
      <c r="H99" s="17">
        <v>28045.303</v>
      </c>
    </row>
    <row r="100" spans="1:8" x14ac:dyDescent="0.25">
      <c r="A100" s="17" t="s">
        <v>68</v>
      </c>
      <c r="B100" s="17" t="s">
        <v>60</v>
      </c>
      <c r="C100" s="17">
        <v>10</v>
      </c>
      <c r="D100" s="17">
        <v>218234.52</v>
      </c>
      <c r="E100" s="17">
        <v>21643.956999999999</v>
      </c>
      <c r="F100" s="17">
        <v>5089.4309999999996</v>
      </c>
      <c r="G100" s="17">
        <v>31.064</v>
      </c>
      <c r="H100" s="17">
        <v>26764.471000000001</v>
      </c>
    </row>
    <row r="101" spans="1:8" x14ac:dyDescent="0.25">
      <c r="A101" s="17" t="s">
        <v>70</v>
      </c>
      <c r="B101" s="17" t="s">
        <v>59</v>
      </c>
      <c r="C101" s="17">
        <v>5</v>
      </c>
      <c r="D101" s="17">
        <v>3010.837</v>
      </c>
      <c r="E101" s="17">
        <v>815.52599999999995</v>
      </c>
      <c r="F101" s="17">
        <v>108.86799999999999</v>
      </c>
      <c r="G101" s="17">
        <v>0.21099999999999999</v>
      </c>
      <c r="H101" s="17">
        <v>924.60900000000004</v>
      </c>
    </row>
    <row r="102" spans="1:8" x14ac:dyDescent="0.25">
      <c r="A102" s="17" t="s">
        <v>70</v>
      </c>
      <c r="B102" s="17" t="s">
        <v>59</v>
      </c>
      <c r="C102" s="17">
        <v>8</v>
      </c>
      <c r="D102" s="17">
        <v>2754.835</v>
      </c>
      <c r="E102" s="17">
        <v>991.30899999999997</v>
      </c>
      <c r="F102" s="17">
        <v>82.406999999999996</v>
      </c>
      <c r="G102" s="17">
        <v>0.41399999999999998</v>
      </c>
      <c r="H102" s="17">
        <v>1074.1320000000001</v>
      </c>
    </row>
    <row r="103" spans="1:8" x14ac:dyDescent="0.25">
      <c r="A103" s="17" t="s">
        <v>71</v>
      </c>
      <c r="B103" s="17" t="s">
        <v>58</v>
      </c>
      <c r="C103" s="17">
        <v>5</v>
      </c>
      <c r="D103" s="17">
        <v>3924.877</v>
      </c>
      <c r="E103" s="17">
        <v>11099.022000000001</v>
      </c>
      <c r="F103" s="17">
        <v>2186.1379999999999</v>
      </c>
      <c r="G103" s="17">
        <v>6.7519999999999998</v>
      </c>
      <c r="H103" s="17">
        <v>13291.916999999999</v>
      </c>
    </row>
    <row r="104" spans="1:8" x14ac:dyDescent="0.25">
      <c r="A104" s="17" t="s">
        <v>56</v>
      </c>
      <c r="B104" s="17" t="s">
        <v>57</v>
      </c>
      <c r="C104" s="17">
        <v>2</v>
      </c>
      <c r="D104" s="17">
        <v>345.20100000000002</v>
      </c>
      <c r="E104" s="17">
        <v>513.50699999999995</v>
      </c>
      <c r="F104" s="17">
        <v>63.29</v>
      </c>
      <c r="G104" s="17">
        <v>2.556</v>
      </c>
      <c r="H104" s="17">
        <v>579.35599999999999</v>
      </c>
    </row>
    <row r="105" spans="1:8" x14ac:dyDescent="0.25">
      <c r="A105" s="17" t="s">
        <v>56</v>
      </c>
      <c r="B105" s="17" t="s">
        <v>57</v>
      </c>
      <c r="C105" s="17">
        <v>5</v>
      </c>
      <c r="D105" s="17">
        <v>203.47200000000001</v>
      </c>
      <c r="E105" s="17">
        <v>81.28</v>
      </c>
      <c r="F105" s="17">
        <v>17.7</v>
      </c>
      <c r="G105" s="17">
        <v>1.625</v>
      </c>
      <c r="H105" s="17">
        <v>100.60599999999999</v>
      </c>
    </row>
    <row r="106" spans="1:8" x14ac:dyDescent="0.25">
      <c r="A106" s="17" t="s">
        <v>56</v>
      </c>
      <c r="B106" s="17" t="s">
        <v>57</v>
      </c>
      <c r="C106" s="17">
        <v>8</v>
      </c>
      <c r="D106" s="17">
        <v>180.26300000000001</v>
      </c>
      <c r="E106" s="17">
        <v>75.902000000000001</v>
      </c>
      <c r="F106" s="17">
        <v>13.145</v>
      </c>
      <c r="G106" s="17">
        <v>1.516</v>
      </c>
      <c r="H106" s="17">
        <v>90.563999999999993</v>
      </c>
    </row>
    <row r="107" spans="1:8" x14ac:dyDescent="0.25">
      <c r="A107" s="17" t="s">
        <v>56</v>
      </c>
      <c r="B107" s="17" t="s">
        <v>57</v>
      </c>
      <c r="C107" s="17">
        <v>11</v>
      </c>
      <c r="D107" s="17">
        <v>253.81299999999999</v>
      </c>
      <c r="E107" s="17">
        <v>208.875</v>
      </c>
      <c r="F107" s="17">
        <v>37.444000000000003</v>
      </c>
      <c r="G107" s="17">
        <v>1.4430000000000001</v>
      </c>
      <c r="H107" s="17">
        <v>247.76300000000001</v>
      </c>
    </row>
    <row r="108" spans="1:8" x14ac:dyDescent="0.25">
      <c r="A108" s="17" t="s">
        <v>56</v>
      </c>
      <c r="B108" s="17" t="s">
        <v>58</v>
      </c>
      <c r="C108" s="17">
        <v>3</v>
      </c>
      <c r="D108" s="17">
        <v>19243.315999999999</v>
      </c>
      <c r="E108" s="17">
        <v>36278.692999999999</v>
      </c>
      <c r="F108" s="17">
        <v>1623.8620000000001</v>
      </c>
      <c r="G108" s="17">
        <v>96.233999999999995</v>
      </c>
      <c r="H108" s="17">
        <v>37998.711000000003</v>
      </c>
    </row>
    <row r="109" spans="1:8" x14ac:dyDescent="0.25">
      <c r="A109" s="17" t="s">
        <v>56</v>
      </c>
      <c r="B109" s="17" t="s">
        <v>58</v>
      </c>
      <c r="C109" s="17">
        <v>6</v>
      </c>
      <c r="D109" s="17">
        <v>30822.487000000001</v>
      </c>
      <c r="E109" s="17">
        <v>44593.201999999997</v>
      </c>
      <c r="F109" s="17">
        <v>2379.5790000000002</v>
      </c>
      <c r="G109" s="17">
        <v>115.22799999999999</v>
      </c>
      <c r="H109" s="17">
        <v>47088.023000000001</v>
      </c>
    </row>
    <row r="110" spans="1:8" x14ac:dyDescent="0.25">
      <c r="A110" s="17" t="s">
        <v>56</v>
      </c>
      <c r="B110" s="17" t="s">
        <v>58</v>
      </c>
      <c r="C110" s="17">
        <v>9</v>
      </c>
      <c r="D110" s="17">
        <v>12874.134</v>
      </c>
      <c r="E110" s="17">
        <v>17708.699000000001</v>
      </c>
      <c r="F110" s="17">
        <v>903.21799999999996</v>
      </c>
      <c r="G110" s="17">
        <v>36.036000000000001</v>
      </c>
      <c r="H110" s="17">
        <v>18647.948</v>
      </c>
    </row>
    <row r="111" spans="1:8" x14ac:dyDescent="0.25">
      <c r="A111" s="17" t="s">
        <v>56</v>
      </c>
      <c r="B111" s="17" t="s">
        <v>58</v>
      </c>
      <c r="C111" s="17">
        <v>12</v>
      </c>
      <c r="D111" s="17">
        <v>34425.089999999997</v>
      </c>
      <c r="E111" s="17">
        <v>54155.508000000002</v>
      </c>
      <c r="F111" s="17">
        <v>3535.5639999999999</v>
      </c>
      <c r="G111" s="17">
        <v>100.078</v>
      </c>
      <c r="H111" s="17">
        <v>57791.14</v>
      </c>
    </row>
    <row r="112" spans="1:8" x14ac:dyDescent="0.25">
      <c r="A112" s="17" t="s">
        <v>56</v>
      </c>
      <c r="B112" s="17" t="s">
        <v>60</v>
      </c>
      <c r="C112" s="17">
        <v>1</v>
      </c>
      <c r="D112" s="17">
        <v>27083.757000000001</v>
      </c>
      <c r="E112" s="17">
        <v>6161.9769999999999</v>
      </c>
      <c r="F112" s="17">
        <v>962.15</v>
      </c>
      <c r="G112" s="17">
        <v>6.173</v>
      </c>
      <c r="H112" s="17">
        <v>7130.3029999999999</v>
      </c>
    </row>
    <row r="113" spans="1:8" x14ac:dyDescent="0.25">
      <c r="A113" s="17" t="s">
        <v>56</v>
      </c>
      <c r="B113" s="17" t="s">
        <v>60</v>
      </c>
      <c r="C113" s="17">
        <v>8</v>
      </c>
      <c r="D113" s="17">
        <v>41249.697999999997</v>
      </c>
      <c r="E113" s="17">
        <v>9703.8029999999999</v>
      </c>
      <c r="F113" s="17">
        <v>1376.126</v>
      </c>
      <c r="G113" s="17">
        <v>6.1859999999999999</v>
      </c>
      <c r="H113" s="17">
        <v>11086.119000000001</v>
      </c>
    </row>
    <row r="114" spans="1:8" x14ac:dyDescent="0.25">
      <c r="A114" s="17" t="s">
        <v>56</v>
      </c>
      <c r="B114" s="17" t="s">
        <v>60</v>
      </c>
      <c r="C114" s="17">
        <v>11</v>
      </c>
      <c r="D114" s="17">
        <v>2311.4169999999999</v>
      </c>
      <c r="E114" s="17">
        <v>549.34900000000005</v>
      </c>
      <c r="F114" s="17">
        <v>72.545000000000002</v>
      </c>
      <c r="G114" s="17">
        <v>0.34499999999999997</v>
      </c>
      <c r="H114" s="17">
        <v>622.24300000000005</v>
      </c>
    </row>
    <row r="115" spans="1:8" x14ac:dyDescent="0.25">
      <c r="A115" s="17" t="s">
        <v>61</v>
      </c>
      <c r="B115" s="17" t="s">
        <v>57</v>
      </c>
      <c r="C115" s="17">
        <v>7</v>
      </c>
      <c r="D115" s="17">
        <v>319.959</v>
      </c>
      <c r="E115" s="17">
        <v>84.326999999999998</v>
      </c>
      <c r="F115" s="17">
        <v>27.15</v>
      </c>
      <c r="G115" s="17">
        <v>1.427</v>
      </c>
      <c r="H115" s="17">
        <v>112.908</v>
      </c>
    </row>
    <row r="116" spans="1:8" x14ac:dyDescent="0.25">
      <c r="A116" s="17" t="s">
        <v>61</v>
      </c>
      <c r="B116" s="17" t="s">
        <v>57</v>
      </c>
      <c r="C116" s="17">
        <v>10</v>
      </c>
      <c r="D116" s="17">
        <v>342.15</v>
      </c>
      <c r="E116" s="17">
        <v>128.876</v>
      </c>
      <c r="F116" s="17">
        <v>32.002000000000002</v>
      </c>
      <c r="G116" s="17">
        <v>1.466</v>
      </c>
      <c r="H116" s="17">
        <v>162.34899999999999</v>
      </c>
    </row>
    <row r="117" spans="1:8" x14ac:dyDescent="0.25">
      <c r="A117" s="17" t="s">
        <v>61</v>
      </c>
      <c r="B117" s="17" t="s">
        <v>58</v>
      </c>
      <c r="C117" s="17">
        <v>1</v>
      </c>
      <c r="D117" s="17">
        <v>1671.7539999999999</v>
      </c>
      <c r="E117" s="17">
        <v>2478.4409999999998</v>
      </c>
      <c r="F117" s="17">
        <v>167.608</v>
      </c>
      <c r="G117" s="17">
        <v>16.170000000000002</v>
      </c>
      <c r="H117" s="17">
        <v>2662.2420000000002</v>
      </c>
    </row>
    <row r="118" spans="1:8" x14ac:dyDescent="0.25">
      <c r="A118" s="17" t="s">
        <v>61</v>
      </c>
      <c r="B118" s="17" t="s">
        <v>58</v>
      </c>
      <c r="C118" s="17">
        <v>8</v>
      </c>
      <c r="D118" s="17">
        <v>629.30499999999995</v>
      </c>
      <c r="E118" s="17">
        <v>1422.5</v>
      </c>
      <c r="F118" s="17">
        <v>64.784999999999997</v>
      </c>
      <c r="G118" s="17">
        <v>6.5960000000000001</v>
      </c>
      <c r="H118" s="17">
        <v>1493.8530000000001</v>
      </c>
    </row>
    <row r="119" spans="1:8" x14ac:dyDescent="0.25">
      <c r="A119" s="17" t="s">
        <v>61</v>
      </c>
      <c r="B119" s="17" t="s">
        <v>58</v>
      </c>
      <c r="C119" s="17">
        <v>11</v>
      </c>
      <c r="D119" s="17">
        <v>889.72699999999998</v>
      </c>
      <c r="E119" s="17">
        <v>1387.838</v>
      </c>
      <c r="F119" s="17">
        <v>92.361000000000004</v>
      </c>
      <c r="G119" s="17">
        <v>6.7539999999999996</v>
      </c>
      <c r="H119" s="17">
        <v>1486.971</v>
      </c>
    </row>
    <row r="120" spans="1:8" x14ac:dyDescent="0.25">
      <c r="A120" s="17" t="s">
        <v>61</v>
      </c>
      <c r="B120" s="17" t="s">
        <v>59</v>
      </c>
      <c r="C120" s="17">
        <v>2</v>
      </c>
      <c r="D120" s="17">
        <v>999.57</v>
      </c>
      <c r="E120" s="17">
        <v>320.44299999999998</v>
      </c>
      <c r="F120" s="17">
        <v>81.822999999999993</v>
      </c>
      <c r="G120" s="17">
        <v>6.4950000000000001</v>
      </c>
      <c r="H120" s="17">
        <v>408.762</v>
      </c>
    </row>
    <row r="121" spans="1:8" x14ac:dyDescent="0.25">
      <c r="A121" s="17" t="s">
        <v>61</v>
      </c>
      <c r="B121" s="17" t="s">
        <v>59</v>
      </c>
      <c r="C121" s="17">
        <v>9</v>
      </c>
      <c r="D121" s="17">
        <v>1300</v>
      </c>
      <c r="E121" s="17">
        <v>264.95699999999999</v>
      </c>
      <c r="F121" s="17">
        <v>145.71600000000001</v>
      </c>
      <c r="G121" s="17">
        <v>0.126</v>
      </c>
      <c r="H121" s="17">
        <v>410.8</v>
      </c>
    </row>
    <row r="122" spans="1:8" x14ac:dyDescent="0.25">
      <c r="A122" s="17" t="s">
        <v>61</v>
      </c>
      <c r="B122" s="17" t="s">
        <v>59</v>
      </c>
      <c r="C122" s="17">
        <v>12</v>
      </c>
      <c r="D122" s="17">
        <v>500</v>
      </c>
      <c r="E122" s="17">
        <v>133.59399999999999</v>
      </c>
      <c r="F122" s="17">
        <v>38.737000000000002</v>
      </c>
      <c r="G122" s="17">
        <v>0.16700000000000001</v>
      </c>
      <c r="H122" s="17">
        <v>172.5</v>
      </c>
    </row>
    <row r="123" spans="1:8" x14ac:dyDescent="0.25">
      <c r="A123" s="17" t="s">
        <v>61</v>
      </c>
      <c r="B123" s="17" t="s">
        <v>60</v>
      </c>
      <c r="C123" s="17">
        <v>3</v>
      </c>
      <c r="D123" s="17">
        <v>2000</v>
      </c>
      <c r="E123" s="17">
        <v>350.26</v>
      </c>
      <c r="F123" s="17">
        <v>84.06</v>
      </c>
      <c r="G123" s="17">
        <v>0.23899999999999999</v>
      </c>
      <c r="H123" s="17">
        <v>434.55900000000003</v>
      </c>
    </row>
    <row r="124" spans="1:8" x14ac:dyDescent="0.25">
      <c r="A124" s="17" t="s">
        <v>61</v>
      </c>
      <c r="B124" s="17" t="s">
        <v>60</v>
      </c>
      <c r="C124" s="17">
        <v>6</v>
      </c>
      <c r="D124" s="17">
        <v>2000.46</v>
      </c>
      <c r="E124" s="17">
        <v>322.96100000000001</v>
      </c>
      <c r="F124" s="17">
        <v>54.003999999999998</v>
      </c>
      <c r="G124" s="17">
        <v>1.881</v>
      </c>
      <c r="H124" s="17">
        <v>378.84699999999998</v>
      </c>
    </row>
    <row r="125" spans="1:8" x14ac:dyDescent="0.25">
      <c r="A125" s="17" t="s">
        <v>62</v>
      </c>
      <c r="B125" s="17" t="s">
        <v>59</v>
      </c>
      <c r="C125" s="17">
        <v>1</v>
      </c>
      <c r="D125" s="17">
        <v>17409.315999999999</v>
      </c>
      <c r="E125" s="17">
        <v>12071.303</v>
      </c>
      <c r="F125" s="17">
        <v>1218.5519999999999</v>
      </c>
      <c r="G125" s="17">
        <v>15.742000000000001</v>
      </c>
      <c r="H125" s="17">
        <v>13305.598</v>
      </c>
    </row>
    <row r="126" spans="1:8" x14ac:dyDescent="0.25">
      <c r="A126" s="17" t="s">
        <v>62</v>
      </c>
      <c r="B126" s="17" t="s">
        <v>59</v>
      </c>
      <c r="C126" s="17">
        <v>4</v>
      </c>
      <c r="D126" s="17">
        <v>15254.076999999999</v>
      </c>
      <c r="E126" s="17">
        <v>11826.252</v>
      </c>
      <c r="F126" s="17">
        <v>762.70299999999997</v>
      </c>
      <c r="G126" s="17">
        <v>12.638999999999999</v>
      </c>
      <c r="H126" s="17">
        <v>12601.594999999999</v>
      </c>
    </row>
    <row r="127" spans="1:8" x14ac:dyDescent="0.25">
      <c r="A127" s="17" t="s">
        <v>62</v>
      </c>
      <c r="B127" s="17" t="s">
        <v>59</v>
      </c>
      <c r="C127" s="17">
        <v>7</v>
      </c>
      <c r="D127" s="17">
        <v>20465.447</v>
      </c>
      <c r="E127" s="17">
        <v>6971.1949999999997</v>
      </c>
      <c r="F127" s="17">
        <v>567.13199999999995</v>
      </c>
      <c r="G127" s="17">
        <v>1.718</v>
      </c>
      <c r="H127" s="17">
        <v>7540.0469999999996</v>
      </c>
    </row>
    <row r="128" spans="1:8" x14ac:dyDescent="0.25">
      <c r="A128" s="17" t="s">
        <v>62</v>
      </c>
      <c r="B128" s="17" t="s">
        <v>60</v>
      </c>
      <c r="C128" s="17">
        <v>4</v>
      </c>
      <c r="D128" s="17">
        <v>48400</v>
      </c>
      <c r="E128" s="17">
        <v>1766.6</v>
      </c>
      <c r="F128" s="17">
        <v>907.5</v>
      </c>
      <c r="G128" s="17">
        <v>2.0590000000000002</v>
      </c>
      <c r="H128" s="17">
        <v>2676.1590000000001</v>
      </c>
    </row>
    <row r="129" spans="1:8" x14ac:dyDescent="0.25">
      <c r="A129" s="17" t="s">
        <v>63</v>
      </c>
      <c r="B129" s="17" t="s">
        <v>59</v>
      </c>
      <c r="C129" s="17">
        <v>3</v>
      </c>
      <c r="D129" s="17">
        <v>26093.017</v>
      </c>
      <c r="E129" s="17">
        <v>11304.097</v>
      </c>
      <c r="F129" s="17">
        <v>1102.8050000000001</v>
      </c>
      <c r="G129" s="17">
        <v>67.632000000000005</v>
      </c>
      <c r="H129" s="17">
        <v>12474.540999999999</v>
      </c>
    </row>
    <row r="130" spans="1:8" x14ac:dyDescent="0.25">
      <c r="A130" s="17" t="s">
        <v>63</v>
      </c>
      <c r="B130" s="17" t="s">
        <v>59</v>
      </c>
      <c r="C130" s="17">
        <v>6</v>
      </c>
      <c r="D130" s="17">
        <v>30002.053</v>
      </c>
      <c r="E130" s="17">
        <v>8830.732</v>
      </c>
      <c r="F130" s="17">
        <v>1071.758</v>
      </c>
      <c r="G130" s="17">
        <v>47.698999999999998</v>
      </c>
      <c r="H130" s="17">
        <v>9950.2000000000007</v>
      </c>
    </row>
    <row r="131" spans="1:8" x14ac:dyDescent="0.25">
      <c r="A131" s="17" t="s">
        <v>64</v>
      </c>
      <c r="B131" s="17" t="s">
        <v>58</v>
      </c>
      <c r="C131" s="17">
        <v>9</v>
      </c>
      <c r="D131" s="17">
        <v>32.83</v>
      </c>
      <c r="E131" s="17">
        <v>19.899999999999999</v>
      </c>
      <c r="F131" s="17">
        <v>5.4260000000000002</v>
      </c>
      <c r="G131" s="17">
        <v>0.14399999999999999</v>
      </c>
      <c r="H131" s="17">
        <v>25.471</v>
      </c>
    </row>
    <row r="132" spans="1:8" x14ac:dyDescent="0.25">
      <c r="A132" s="17" t="s">
        <v>64</v>
      </c>
      <c r="B132" s="17" t="s">
        <v>58</v>
      </c>
      <c r="C132" s="17">
        <v>12</v>
      </c>
      <c r="D132" s="17">
        <v>11.329000000000001</v>
      </c>
      <c r="E132" s="17">
        <v>32.670999999999999</v>
      </c>
      <c r="F132" s="17">
        <v>8.0009999999999994</v>
      </c>
      <c r="G132" s="17">
        <v>0.155</v>
      </c>
      <c r="H132" s="17">
        <v>40.822000000000003</v>
      </c>
    </row>
    <row r="133" spans="1:8" x14ac:dyDescent="0.25">
      <c r="A133" s="17" t="s">
        <v>65</v>
      </c>
      <c r="B133" s="17" t="s">
        <v>59</v>
      </c>
      <c r="C133" s="17">
        <v>2</v>
      </c>
      <c r="D133" s="17">
        <v>16243.983</v>
      </c>
      <c r="E133" s="17">
        <v>2886.7860000000001</v>
      </c>
      <c r="F133" s="17">
        <v>451.31799999999998</v>
      </c>
      <c r="G133" s="17">
        <v>1.161</v>
      </c>
      <c r="H133" s="17">
        <v>3339.2689999999998</v>
      </c>
    </row>
    <row r="134" spans="1:8" x14ac:dyDescent="0.25">
      <c r="A134" s="17" t="s">
        <v>65</v>
      </c>
      <c r="B134" s="17" t="s">
        <v>59</v>
      </c>
      <c r="C134" s="17">
        <v>5</v>
      </c>
      <c r="D134" s="17">
        <v>2703.8739999999998</v>
      </c>
      <c r="E134" s="17">
        <v>387.779</v>
      </c>
      <c r="F134" s="17">
        <v>101.636</v>
      </c>
      <c r="G134" s="17">
        <v>2.0649999999999999</v>
      </c>
      <c r="H134" s="17">
        <v>491.48200000000003</v>
      </c>
    </row>
    <row r="135" spans="1:8" x14ac:dyDescent="0.25">
      <c r="A135" s="17" t="s">
        <v>65</v>
      </c>
      <c r="B135" s="17" t="s">
        <v>59</v>
      </c>
      <c r="C135" s="17">
        <v>8</v>
      </c>
      <c r="D135" s="17">
        <v>17262.153999999999</v>
      </c>
      <c r="E135" s="17">
        <v>2044.4090000000001</v>
      </c>
      <c r="F135" s="17">
        <v>446.92</v>
      </c>
      <c r="G135" s="17">
        <v>0.63900000000000001</v>
      </c>
      <c r="H135" s="17">
        <v>2491.9780000000001</v>
      </c>
    </row>
    <row r="136" spans="1:8" x14ac:dyDescent="0.25">
      <c r="A136" s="17" t="s">
        <v>65</v>
      </c>
      <c r="B136" s="17" t="s">
        <v>59</v>
      </c>
      <c r="C136" s="17">
        <v>12</v>
      </c>
      <c r="D136" s="17">
        <v>19652.526000000002</v>
      </c>
      <c r="E136" s="17">
        <v>2049.3510000000001</v>
      </c>
      <c r="F136" s="17">
        <v>735.33299999999997</v>
      </c>
      <c r="G136" s="17">
        <v>7.7709999999999999</v>
      </c>
      <c r="H136" s="17">
        <v>2792.4609999999998</v>
      </c>
    </row>
    <row r="137" spans="1:8" x14ac:dyDescent="0.25">
      <c r="A137" s="17" t="s">
        <v>66</v>
      </c>
      <c r="B137" s="17" t="s">
        <v>58</v>
      </c>
      <c r="C137" s="17">
        <v>3</v>
      </c>
      <c r="D137" s="17">
        <v>1940</v>
      </c>
      <c r="E137" s="17">
        <v>16100</v>
      </c>
      <c r="F137" s="17">
        <v>386.37299999999999</v>
      </c>
      <c r="G137" s="17">
        <v>36.945999999999998</v>
      </c>
      <c r="H137" s="17">
        <v>16523.32</v>
      </c>
    </row>
    <row r="138" spans="1:8" x14ac:dyDescent="0.25">
      <c r="A138" s="17" t="s">
        <v>66</v>
      </c>
      <c r="B138" s="17" t="s">
        <v>58</v>
      </c>
      <c r="C138" s="17">
        <v>6</v>
      </c>
      <c r="D138" s="17">
        <v>3906.8</v>
      </c>
      <c r="E138" s="17">
        <v>7375.9380000000001</v>
      </c>
      <c r="F138" s="17">
        <v>368.79599999999999</v>
      </c>
      <c r="G138" s="17">
        <v>5.2649999999999997</v>
      </c>
      <c r="H138" s="17">
        <v>7750</v>
      </c>
    </row>
    <row r="139" spans="1:8" x14ac:dyDescent="0.25">
      <c r="A139" s="17" t="s">
        <v>67</v>
      </c>
      <c r="B139" s="17" t="s">
        <v>58</v>
      </c>
      <c r="C139" s="17">
        <v>4</v>
      </c>
      <c r="D139" s="17">
        <v>1254.6859999999999</v>
      </c>
      <c r="E139" s="17">
        <v>6167.6</v>
      </c>
      <c r="F139" s="17">
        <v>569.03599999999994</v>
      </c>
      <c r="G139" s="17">
        <v>0.438</v>
      </c>
      <c r="H139" s="17">
        <v>6737.076</v>
      </c>
    </row>
    <row r="140" spans="1:8" x14ac:dyDescent="0.25">
      <c r="A140" s="17" t="s">
        <v>67</v>
      </c>
      <c r="B140" s="17" t="s">
        <v>58</v>
      </c>
      <c r="C140" s="17">
        <v>7</v>
      </c>
      <c r="D140" s="17">
        <v>20200.97</v>
      </c>
      <c r="E140" s="17">
        <v>6109.4620000000004</v>
      </c>
      <c r="F140" s="17">
        <v>1305.8789999999999</v>
      </c>
      <c r="G140" s="17">
        <v>6.069</v>
      </c>
      <c r="H140" s="17">
        <v>7421.4129999999996</v>
      </c>
    </row>
    <row r="141" spans="1:8" x14ac:dyDescent="0.25">
      <c r="A141" s="17" t="s">
        <v>67</v>
      </c>
      <c r="B141" s="17" t="s">
        <v>58</v>
      </c>
      <c r="C141" s="17">
        <v>10</v>
      </c>
      <c r="D141" s="17">
        <v>945.31500000000005</v>
      </c>
      <c r="E141" s="17">
        <v>5598.1589999999997</v>
      </c>
      <c r="F141" s="17">
        <v>132.273</v>
      </c>
      <c r="G141" s="17">
        <v>25.324999999999999</v>
      </c>
      <c r="H141" s="17">
        <v>5755.7569999999996</v>
      </c>
    </row>
    <row r="142" spans="1:8" x14ac:dyDescent="0.25">
      <c r="A142" s="17" t="s">
        <v>67</v>
      </c>
      <c r="B142" s="17" t="s">
        <v>60</v>
      </c>
      <c r="C142" s="17">
        <v>6</v>
      </c>
      <c r="D142" s="17">
        <v>4008.39</v>
      </c>
      <c r="E142" s="17">
        <v>927.40899999999999</v>
      </c>
      <c r="F142" s="17">
        <v>134.28100000000001</v>
      </c>
      <c r="G142" s="17">
        <v>1.2729999999999999</v>
      </c>
      <c r="H142" s="17">
        <v>1062.963</v>
      </c>
    </row>
    <row r="143" spans="1:8" x14ac:dyDescent="0.25">
      <c r="A143" s="17" t="s">
        <v>68</v>
      </c>
      <c r="B143" s="17" t="s">
        <v>57</v>
      </c>
      <c r="C143" s="17">
        <v>2</v>
      </c>
      <c r="D143" s="17">
        <v>1150.6110000000001</v>
      </c>
      <c r="E143" s="17">
        <v>875.625</v>
      </c>
      <c r="F143" s="17">
        <v>65.257000000000005</v>
      </c>
      <c r="G143" s="17">
        <v>2.6749999999999998</v>
      </c>
      <c r="H143" s="17">
        <v>943.57100000000003</v>
      </c>
    </row>
    <row r="144" spans="1:8" x14ac:dyDescent="0.25">
      <c r="A144" s="17" t="s">
        <v>68</v>
      </c>
      <c r="B144" s="17" t="s">
        <v>57</v>
      </c>
      <c r="C144" s="17">
        <v>5</v>
      </c>
      <c r="D144" s="17">
        <v>1244.876</v>
      </c>
      <c r="E144" s="17">
        <v>677.25599999999997</v>
      </c>
      <c r="F144" s="17">
        <v>53.776000000000003</v>
      </c>
      <c r="G144" s="17">
        <v>3.1869999999999998</v>
      </c>
      <c r="H144" s="17">
        <v>734.23299999999995</v>
      </c>
    </row>
    <row r="145" spans="1:8" x14ac:dyDescent="0.25">
      <c r="A145" s="17" t="s">
        <v>68</v>
      </c>
      <c r="B145" s="17" t="s">
        <v>57</v>
      </c>
      <c r="C145" s="17">
        <v>8</v>
      </c>
      <c r="D145" s="17">
        <v>679.72199999999998</v>
      </c>
      <c r="E145" s="17">
        <v>514.49300000000005</v>
      </c>
      <c r="F145" s="17">
        <v>36.954999999999998</v>
      </c>
      <c r="G145" s="17">
        <v>2.0059999999999998</v>
      </c>
      <c r="H145" s="17">
        <v>553.46299999999997</v>
      </c>
    </row>
    <row r="146" spans="1:8" x14ac:dyDescent="0.25">
      <c r="A146" s="17" t="s">
        <v>68</v>
      </c>
      <c r="B146" s="17" t="s">
        <v>58</v>
      </c>
      <c r="C146" s="17">
        <v>3</v>
      </c>
      <c r="D146" s="17">
        <v>34104.572</v>
      </c>
      <c r="E146" s="17">
        <v>69601.983999999997</v>
      </c>
      <c r="F146" s="17">
        <v>3442.0149999999999</v>
      </c>
      <c r="G146" s="17">
        <v>232.64699999999999</v>
      </c>
      <c r="H146" s="17">
        <v>73276.648000000001</v>
      </c>
    </row>
    <row r="147" spans="1:8" x14ac:dyDescent="0.25">
      <c r="A147" s="17" t="s">
        <v>68</v>
      </c>
      <c r="B147" s="17" t="s">
        <v>58</v>
      </c>
      <c r="C147" s="17">
        <v>6</v>
      </c>
      <c r="D147" s="17">
        <v>40087.872000000003</v>
      </c>
      <c r="E147" s="17">
        <v>93046.335999999996</v>
      </c>
      <c r="F147" s="17">
        <v>4733.8149999999996</v>
      </c>
      <c r="G147" s="17">
        <v>292.87099999999998</v>
      </c>
      <c r="H147" s="17">
        <v>98073.3</v>
      </c>
    </row>
    <row r="148" spans="1:8" x14ac:dyDescent="0.25">
      <c r="A148" s="17" t="s">
        <v>68</v>
      </c>
      <c r="B148" s="17" t="s">
        <v>58</v>
      </c>
      <c r="C148" s="17">
        <v>9</v>
      </c>
      <c r="D148" s="17">
        <v>29478.321</v>
      </c>
      <c r="E148" s="17">
        <v>44220.790999999997</v>
      </c>
      <c r="F148" s="17">
        <v>2291.8739999999998</v>
      </c>
      <c r="G148" s="17">
        <v>194.53700000000001</v>
      </c>
      <c r="H148" s="17">
        <v>46707.127</v>
      </c>
    </row>
    <row r="149" spans="1:8" x14ac:dyDescent="0.25">
      <c r="A149" s="17" t="s">
        <v>68</v>
      </c>
      <c r="B149" s="17" t="s">
        <v>59</v>
      </c>
      <c r="C149" s="17">
        <v>1</v>
      </c>
      <c r="D149" s="17">
        <v>17612.311000000002</v>
      </c>
      <c r="E149" s="17">
        <v>10921.066000000001</v>
      </c>
      <c r="F149" s="17">
        <v>950.08699999999999</v>
      </c>
      <c r="G149" s="17">
        <v>58.905999999999999</v>
      </c>
      <c r="H149" s="17">
        <v>11930.064</v>
      </c>
    </row>
    <row r="150" spans="1:8" x14ac:dyDescent="0.25">
      <c r="A150" s="17" t="s">
        <v>68</v>
      </c>
      <c r="B150" s="17" t="s">
        <v>59</v>
      </c>
      <c r="C150" s="17">
        <v>4</v>
      </c>
      <c r="D150" s="17">
        <v>14865.338</v>
      </c>
      <c r="E150" s="17">
        <v>6465.0559999999996</v>
      </c>
      <c r="F150" s="17">
        <v>835.76599999999996</v>
      </c>
      <c r="G150" s="17">
        <v>41.901000000000003</v>
      </c>
      <c r="H150" s="17">
        <v>7342.7269999999999</v>
      </c>
    </row>
    <row r="151" spans="1:8" x14ac:dyDescent="0.25">
      <c r="A151" s="17" t="s">
        <v>68</v>
      </c>
      <c r="B151" s="17" t="s">
        <v>59</v>
      </c>
      <c r="C151" s="17">
        <v>7</v>
      </c>
      <c r="D151" s="17">
        <v>16149.289000000001</v>
      </c>
      <c r="E151" s="17">
        <v>5658.9629999999997</v>
      </c>
      <c r="F151" s="17">
        <v>473.98700000000002</v>
      </c>
      <c r="G151" s="17">
        <v>60.344000000000001</v>
      </c>
      <c r="H151" s="17">
        <v>6193.3019999999997</v>
      </c>
    </row>
    <row r="152" spans="1:8" x14ac:dyDescent="0.25">
      <c r="A152" s="17" t="s">
        <v>68</v>
      </c>
      <c r="B152" s="17" t="s">
        <v>59</v>
      </c>
      <c r="C152" s="17">
        <v>10</v>
      </c>
      <c r="D152" s="17">
        <v>11013.057000000001</v>
      </c>
      <c r="E152" s="17">
        <v>4454.8440000000001</v>
      </c>
      <c r="F152" s="17">
        <v>618.07899999999995</v>
      </c>
      <c r="G152" s="17">
        <v>2.9870000000000001</v>
      </c>
      <c r="H152" s="17">
        <v>5075.915</v>
      </c>
    </row>
    <row r="153" spans="1:8" x14ac:dyDescent="0.25">
      <c r="A153" s="17" t="s">
        <v>68</v>
      </c>
      <c r="B153" s="17" t="s">
        <v>60</v>
      </c>
      <c r="C153" s="17">
        <v>5</v>
      </c>
      <c r="D153" s="17">
        <v>167644.6</v>
      </c>
      <c r="E153" s="17">
        <v>11540.364</v>
      </c>
      <c r="F153" s="17">
        <v>3008.0479999999998</v>
      </c>
      <c r="G153" s="17">
        <v>12.609</v>
      </c>
      <c r="H153" s="17">
        <v>14561.029</v>
      </c>
    </row>
    <row r="154" spans="1:8" x14ac:dyDescent="0.25">
      <c r="A154" s="17" t="s">
        <v>68</v>
      </c>
      <c r="B154" s="17" t="s">
        <v>60</v>
      </c>
      <c r="C154" s="17">
        <v>8</v>
      </c>
      <c r="D154" s="17">
        <v>134603.92000000001</v>
      </c>
      <c r="E154" s="17">
        <v>9440.982</v>
      </c>
      <c r="F154" s="17">
        <v>2737.3119999999999</v>
      </c>
      <c r="G154" s="17">
        <v>12.919</v>
      </c>
      <c r="H154" s="17">
        <v>12191.221</v>
      </c>
    </row>
    <row r="155" spans="1:8" x14ac:dyDescent="0.25">
      <c r="A155" s="17" t="s">
        <v>56</v>
      </c>
      <c r="B155" s="17" t="s">
        <v>57</v>
      </c>
      <c r="C155" s="17">
        <v>6</v>
      </c>
      <c r="D155" s="17">
        <v>294.99799999999999</v>
      </c>
      <c r="E155" s="17">
        <v>101.818</v>
      </c>
      <c r="F155" s="17">
        <v>27.303999999999998</v>
      </c>
      <c r="G155" s="17">
        <v>2.0339999999999998</v>
      </c>
      <c r="H155" s="17">
        <v>131.15600000000001</v>
      </c>
    </row>
    <row r="156" spans="1:8" x14ac:dyDescent="0.25">
      <c r="A156" s="17" t="s">
        <v>56</v>
      </c>
      <c r="B156" s="17" t="s">
        <v>57</v>
      </c>
      <c r="C156" s="17">
        <v>12</v>
      </c>
      <c r="D156" s="17">
        <v>504.90899999999999</v>
      </c>
      <c r="E156" s="17">
        <v>214.33500000000001</v>
      </c>
      <c r="F156" s="17">
        <v>45.241999999999997</v>
      </c>
      <c r="G156" s="17">
        <v>4.0019999999999998</v>
      </c>
      <c r="H156" s="17">
        <v>263.57900000000001</v>
      </c>
    </row>
    <row r="157" spans="1:8" x14ac:dyDescent="0.25">
      <c r="A157" s="17" t="s">
        <v>56</v>
      </c>
      <c r="B157" s="17" t="s">
        <v>58</v>
      </c>
      <c r="C157" s="17">
        <v>2</v>
      </c>
      <c r="D157" s="17">
        <v>39085.642</v>
      </c>
      <c r="E157" s="17">
        <v>48431.220999999998</v>
      </c>
      <c r="F157" s="17">
        <v>2216.4650000000001</v>
      </c>
      <c r="G157" s="17">
        <v>118.931</v>
      </c>
      <c r="H157" s="17">
        <v>50766.601000000002</v>
      </c>
    </row>
    <row r="158" spans="1:8" x14ac:dyDescent="0.25">
      <c r="A158" s="17" t="s">
        <v>56</v>
      </c>
      <c r="B158" s="17" t="s">
        <v>58</v>
      </c>
      <c r="C158" s="17">
        <v>5</v>
      </c>
      <c r="D158" s="17">
        <v>37163.832999999999</v>
      </c>
      <c r="E158" s="17">
        <v>47369.114999999998</v>
      </c>
      <c r="F158" s="17">
        <v>2870.8539999999998</v>
      </c>
      <c r="G158" s="17">
        <v>151.62100000000001</v>
      </c>
      <c r="H158" s="17">
        <v>50391.603000000003</v>
      </c>
    </row>
    <row r="159" spans="1:8" x14ac:dyDescent="0.25">
      <c r="A159" s="17" t="s">
        <v>56</v>
      </c>
      <c r="B159" s="17" t="s">
        <v>58</v>
      </c>
      <c r="C159" s="17">
        <v>8</v>
      </c>
      <c r="D159" s="17">
        <v>23968.319</v>
      </c>
      <c r="E159" s="17">
        <v>25410.548999999999</v>
      </c>
      <c r="F159" s="17">
        <v>1409.058</v>
      </c>
      <c r="G159" s="17">
        <v>98.834999999999994</v>
      </c>
      <c r="H159" s="17">
        <v>26918.44</v>
      </c>
    </row>
    <row r="160" spans="1:8" x14ac:dyDescent="0.25">
      <c r="A160" s="17" t="s">
        <v>56</v>
      </c>
      <c r="B160" s="17" t="s">
        <v>59</v>
      </c>
      <c r="C160" s="17">
        <v>1</v>
      </c>
      <c r="D160" s="17">
        <v>37469.356</v>
      </c>
      <c r="E160" s="17">
        <v>21970.267</v>
      </c>
      <c r="F160" s="17">
        <v>1643.4490000000001</v>
      </c>
      <c r="G160" s="17">
        <v>53.076999999999998</v>
      </c>
      <c r="H160" s="17">
        <v>23666.799999999999</v>
      </c>
    </row>
    <row r="161" spans="1:8" x14ac:dyDescent="0.25">
      <c r="A161" s="17" t="s">
        <v>56</v>
      </c>
      <c r="B161" s="17" t="s">
        <v>59</v>
      </c>
      <c r="C161" s="17">
        <v>4</v>
      </c>
      <c r="D161" s="17">
        <v>10783.079</v>
      </c>
      <c r="E161" s="17">
        <v>3226.6219999999998</v>
      </c>
      <c r="F161" s="17">
        <v>505.56799999999998</v>
      </c>
      <c r="G161" s="17">
        <v>0.13300000000000001</v>
      </c>
      <c r="H161" s="17">
        <v>3732.326</v>
      </c>
    </row>
    <row r="162" spans="1:8" x14ac:dyDescent="0.25">
      <c r="A162" s="17" t="s">
        <v>56</v>
      </c>
      <c r="B162" s="17" t="s">
        <v>60</v>
      </c>
      <c r="C162" s="17">
        <v>2</v>
      </c>
      <c r="D162" s="17">
        <v>2875.6640000000002</v>
      </c>
      <c r="E162" s="17">
        <v>655.36900000000003</v>
      </c>
      <c r="F162" s="17">
        <v>100.56100000000001</v>
      </c>
      <c r="G162" s="17">
        <v>0.65200000000000002</v>
      </c>
      <c r="H162" s="17">
        <v>756.58399999999995</v>
      </c>
    </row>
    <row r="163" spans="1:8" x14ac:dyDescent="0.25">
      <c r="A163" s="17" t="s">
        <v>56</v>
      </c>
      <c r="B163" s="17" t="s">
        <v>60</v>
      </c>
      <c r="C163" s="17">
        <v>5</v>
      </c>
      <c r="D163" s="17">
        <v>23558.512999999999</v>
      </c>
      <c r="E163" s="17">
        <v>5698.51</v>
      </c>
      <c r="F163" s="17">
        <v>634.11800000000005</v>
      </c>
      <c r="G163" s="17">
        <v>3.53</v>
      </c>
      <c r="H163" s="17">
        <v>6336.1620000000003</v>
      </c>
    </row>
    <row r="164" spans="1:8" x14ac:dyDescent="0.25">
      <c r="A164" s="17" t="s">
        <v>56</v>
      </c>
      <c r="B164" s="17" t="s">
        <v>60</v>
      </c>
      <c r="C164" s="17">
        <v>12</v>
      </c>
      <c r="D164" s="17">
        <v>22199.984</v>
      </c>
      <c r="E164" s="17">
        <v>5330.2659999999996</v>
      </c>
      <c r="F164" s="17">
        <v>632.49900000000002</v>
      </c>
      <c r="G164" s="17">
        <v>3.33</v>
      </c>
      <c r="H164" s="17">
        <v>5966.0950000000003</v>
      </c>
    </row>
    <row r="165" spans="1:8" x14ac:dyDescent="0.25">
      <c r="A165" s="17" t="s">
        <v>61</v>
      </c>
      <c r="B165" s="17" t="s">
        <v>57</v>
      </c>
      <c r="C165" s="17">
        <v>1</v>
      </c>
      <c r="D165" s="17">
        <v>315.21600000000001</v>
      </c>
      <c r="E165" s="17">
        <v>103.593</v>
      </c>
      <c r="F165" s="17">
        <v>26.928000000000001</v>
      </c>
      <c r="G165" s="17">
        <v>1.536</v>
      </c>
      <c r="H165" s="17">
        <v>132.06399999999999</v>
      </c>
    </row>
    <row r="166" spans="1:8" x14ac:dyDescent="0.25">
      <c r="A166" s="17" t="s">
        <v>61</v>
      </c>
      <c r="B166" s="17" t="s">
        <v>57</v>
      </c>
      <c r="C166" s="17">
        <v>4</v>
      </c>
      <c r="D166" s="17">
        <v>196.77099999999999</v>
      </c>
      <c r="E166" s="17">
        <v>107.05200000000001</v>
      </c>
      <c r="F166" s="17">
        <v>19.041</v>
      </c>
      <c r="G166" s="17">
        <v>0.876</v>
      </c>
      <c r="H166" s="17">
        <v>126.971</v>
      </c>
    </row>
    <row r="167" spans="1:8" x14ac:dyDescent="0.25">
      <c r="A167" s="17" t="s">
        <v>61</v>
      </c>
      <c r="B167" s="17" t="s">
        <v>57</v>
      </c>
      <c r="C167" s="17">
        <v>11</v>
      </c>
      <c r="D167" s="17">
        <v>556.09199999999998</v>
      </c>
      <c r="E167" s="17">
        <v>149.322</v>
      </c>
      <c r="F167" s="17">
        <v>48.295999999999999</v>
      </c>
      <c r="G167" s="17">
        <v>2.109</v>
      </c>
      <c r="H167" s="17">
        <v>199.73</v>
      </c>
    </row>
    <row r="168" spans="1:8" x14ac:dyDescent="0.25">
      <c r="A168" s="17" t="s">
        <v>61</v>
      </c>
      <c r="B168" s="17" t="s">
        <v>58</v>
      </c>
      <c r="C168" s="17">
        <v>4</v>
      </c>
      <c r="D168" s="17">
        <v>682.67600000000004</v>
      </c>
      <c r="E168" s="17">
        <v>1134.8150000000001</v>
      </c>
      <c r="F168" s="17">
        <v>57.387</v>
      </c>
      <c r="G168" s="17">
        <v>10.672000000000001</v>
      </c>
      <c r="H168" s="17">
        <v>1202.8789999999999</v>
      </c>
    </row>
    <row r="169" spans="1:8" x14ac:dyDescent="0.25">
      <c r="A169" s="17" t="s">
        <v>61</v>
      </c>
      <c r="B169" s="17" t="s">
        <v>58</v>
      </c>
      <c r="C169" s="17">
        <v>7</v>
      </c>
      <c r="D169" s="17">
        <v>1082.133</v>
      </c>
      <c r="E169" s="17">
        <v>1500.83</v>
      </c>
      <c r="F169" s="17">
        <v>107.901</v>
      </c>
      <c r="G169" s="17">
        <v>10.467000000000001</v>
      </c>
      <c r="H169" s="17">
        <v>1619.2049999999999</v>
      </c>
    </row>
    <row r="170" spans="1:8" x14ac:dyDescent="0.25">
      <c r="A170" s="17" t="s">
        <v>61</v>
      </c>
      <c r="B170" s="17" t="s">
        <v>58</v>
      </c>
      <c r="C170" s="17">
        <v>10</v>
      </c>
      <c r="D170" s="17">
        <v>490.161</v>
      </c>
      <c r="E170" s="17">
        <v>1746.6969999999999</v>
      </c>
      <c r="F170" s="17">
        <v>49.103000000000002</v>
      </c>
      <c r="G170" s="17">
        <v>5.8620000000000001</v>
      </c>
      <c r="H170" s="17">
        <v>1801.652</v>
      </c>
    </row>
    <row r="171" spans="1:8" x14ac:dyDescent="0.25">
      <c r="A171" s="17" t="s">
        <v>61</v>
      </c>
      <c r="B171" s="17" t="s">
        <v>60</v>
      </c>
      <c r="C171" s="17">
        <v>1</v>
      </c>
      <c r="D171" s="17">
        <v>7308.72</v>
      </c>
      <c r="E171" s="17">
        <v>1078.327</v>
      </c>
      <c r="F171" s="17">
        <v>269.37299999999999</v>
      </c>
      <c r="G171" s="17">
        <v>1.1220000000000001</v>
      </c>
      <c r="H171" s="17">
        <v>1348.8240000000001</v>
      </c>
    </row>
    <row r="172" spans="1:8" x14ac:dyDescent="0.25">
      <c r="A172" s="17" t="s">
        <v>61</v>
      </c>
      <c r="B172" s="17" t="s">
        <v>60</v>
      </c>
      <c r="C172" s="17">
        <v>4</v>
      </c>
      <c r="D172" s="17">
        <v>24811.34</v>
      </c>
      <c r="E172" s="17">
        <v>2086.835</v>
      </c>
      <c r="F172" s="17">
        <v>760.09299999999996</v>
      </c>
      <c r="G172" s="17">
        <v>2.214</v>
      </c>
      <c r="H172" s="17">
        <v>2849.145</v>
      </c>
    </row>
    <row r="173" spans="1:8" x14ac:dyDescent="0.25">
      <c r="A173" s="17" t="s">
        <v>61</v>
      </c>
      <c r="B173" s="17" t="s">
        <v>60</v>
      </c>
      <c r="C173" s="17">
        <v>7</v>
      </c>
      <c r="D173" s="17">
        <v>5000</v>
      </c>
      <c r="E173" s="17">
        <v>807.2</v>
      </c>
      <c r="F173" s="17">
        <v>135</v>
      </c>
      <c r="G173" s="17">
        <v>4.7</v>
      </c>
      <c r="H173" s="17">
        <v>946.9</v>
      </c>
    </row>
    <row r="174" spans="1:8" x14ac:dyDescent="0.25">
      <c r="A174" s="17" t="s">
        <v>61</v>
      </c>
      <c r="B174" s="17" t="s">
        <v>60</v>
      </c>
      <c r="C174" s="17">
        <v>10</v>
      </c>
      <c r="D174" s="17">
        <v>3000</v>
      </c>
      <c r="E174" s="17">
        <v>552.03</v>
      </c>
      <c r="F174" s="17">
        <v>102.99</v>
      </c>
      <c r="G174" s="17">
        <v>0.55600000000000005</v>
      </c>
      <c r="H174" s="17">
        <v>655.57600000000002</v>
      </c>
    </row>
    <row r="175" spans="1:8" x14ac:dyDescent="0.25">
      <c r="A175" s="17" t="s">
        <v>62</v>
      </c>
      <c r="B175" s="17" t="s">
        <v>59</v>
      </c>
      <c r="C175" s="17">
        <v>3</v>
      </c>
      <c r="D175" s="17">
        <v>20469.277999999998</v>
      </c>
      <c r="E175" s="17">
        <v>9184.3549999999996</v>
      </c>
      <c r="F175" s="17">
        <v>1108.0619999999999</v>
      </c>
      <c r="G175" s="17">
        <v>1.476</v>
      </c>
      <c r="H175" s="17">
        <v>10293.895</v>
      </c>
    </row>
    <row r="176" spans="1:8" x14ac:dyDescent="0.25">
      <c r="A176" s="17" t="s">
        <v>62</v>
      </c>
      <c r="B176" s="17" t="s">
        <v>59</v>
      </c>
      <c r="C176" s="17">
        <v>10</v>
      </c>
      <c r="D176" s="17">
        <v>16005.075000000001</v>
      </c>
      <c r="E176" s="17">
        <v>12765.075999999999</v>
      </c>
      <c r="F176" s="17">
        <v>1120.0519999999999</v>
      </c>
      <c r="G176" s="17">
        <v>14.98</v>
      </c>
      <c r="H176" s="17">
        <v>13900.11</v>
      </c>
    </row>
    <row r="177" spans="1:8" x14ac:dyDescent="0.25">
      <c r="A177" s="17" t="s">
        <v>62</v>
      </c>
      <c r="B177" s="17" t="s">
        <v>60</v>
      </c>
      <c r="C177" s="17">
        <v>10</v>
      </c>
      <c r="D177" s="17">
        <v>47700</v>
      </c>
      <c r="E177" s="17">
        <v>1724.355</v>
      </c>
      <c r="F177" s="17">
        <v>894.375</v>
      </c>
      <c r="G177" s="17">
        <v>2.016</v>
      </c>
      <c r="H177" s="17">
        <v>2620.7460000000001</v>
      </c>
    </row>
    <row r="178" spans="1:8" x14ac:dyDescent="0.25">
      <c r="A178" s="17" t="s">
        <v>63</v>
      </c>
      <c r="B178" s="17" t="s">
        <v>59</v>
      </c>
      <c r="C178" s="17">
        <v>1</v>
      </c>
      <c r="D178" s="17">
        <v>46329.832999999999</v>
      </c>
      <c r="E178" s="17">
        <v>26438.281999999999</v>
      </c>
      <c r="F178" s="17">
        <v>1691.999</v>
      </c>
      <c r="G178" s="17">
        <v>95.855999999999995</v>
      </c>
      <c r="H178" s="17">
        <v>28226.145</v>
      </c>
    </row>
    <row r="179" spans="1:8" x14ac:dyDescent="0.25">
      <c r="A179" s="17" t="s">
        <v>63</v>
      </c>
      <c r="B179" s="17" t="s">
        <v>59</v>
      </c>
      <c r="C179" s="17">
        <v>4</v>
      </c>
      <c r="D179" s="17">
        <v>21884.68</v>
      </c>
      <c r="E179" s="17">
        <v>5850.53</v>
      </c>
      <c r="F179" s="17">
        <v>706.05499999999995</v>
      </c>
      <c r="G179" s="17">
        <v>1.6439999999999999</v>
      </c>
      <c r="H179" s="17">
        <v>6558.2370000000001</v>
      </c>
    </row>
    <row r="180" spans="1:8" x14ac:dyDescent="0.25">
      <c r="A180" s="17" t="s">
        <v>63</v>
      </c>
      <c r="B180" s="17" t="s">
        <v>59</v>
      </c>
      <c r="C180" s="17">
        <v>7</v>
      </c>
      <c r="D180" s="17">
        <v>40779.08</v>
      </c>
      <c r="E180" s="17">
        <v>13805.594999999999</v>
      </c>
      <c r="F180" s="17">
        <v>1411.08</v>
      </c>
      <c r="G180" s="17">
        <v>64.614000000000004</v>
      </c>
      <c r="H180" s="17">
        <v>15281.299000000001</v>
      </c>
    </row>
    <row r="181" spans="1:8" x14ac:dyDescent="0.25">
      <c r="A181" s="17" t="s">
        <v>63</v>
      </c>
      <c r="B181" s="17" t="s">
        <v>59</v>
      </c>
      <c r="C181" s="17">
        <v>10</v>
      </c>
      <c r="D181" s="17">
        <v>20213.506000000001</v>
      </c>
      <c r="E181" s="17">
        <v>6679.5739999999996</v>
      </c>
      <c r="F181" s="17">
        <v>753.81500000000005</v>
      </c>
      <c r="G181" s="17">
        <v>1.702</v>
      </c>
      <c r="H181" s="17">
        <v>7435.0990000000002</v>
      </c>
    </row>
    <row r="182" spans="1:8" x14ac:dyDescent="0.25">
      <c r="A182" s="17" t="s">
        <v>63</v>
      </c>
      <c r="B182" s="17" t="s">
        <v>60</v>
      </c>
      <c r="C182" s="17">
        <v>10</v>
      </c>
      <c r="D182" s="17">
        <v>9889.5249999999996</v>
      </c>
      <c r="E182" s="17">
        <v>3397.5509999999999</v>
      </c>
      <c r="F182" s="17">
        <v>308.06</v>
      </c>
      <c r="G182" s="17">
        <v>0.49199999999999999</v>
      </c>
      <c r="H182" s="17">
        <v>3706.105</v>
      </c>
    </row>
    <row r="183" spans="1:8" x14ac:dyDescent="0.25">
      <c r="A183" s="17" t="s">
        <v>65</v>
      </c>
      <c r="B183" s="17" t="s">
        <v>58</v>
      </c>
      <c r="C183" s="17">
        <v>10</v>
      </c>
      <c r="D183" s="17">
        <v>18.288</v>
      </c>
      <c r="E183" s="17">
        <v>8</v>
      </c>
      <c r="F183" s="17">
        <v>0.104</v>
      </c>
      <c r="G183" s="17">
        <v>0.16</v>
      </c>
      <c r="H183" s="17">
        <v>8.2639999999999993</v>
      </c>
    </row>
    <row r="184" spans="1:8" x14ac:dyDescent="0.25">
      <c r="A184" s="17" t="s">
        <v>65</v>
      </c>
      <c r="B184" s="17" t="s">
        <v>59</v>
      </c>
      <c r="C184" s="17">
        <v>3</v>
      </c>
      <c r="D184" s="17">
        <v>33494.936000000002</v>
      </c>
      <c r="E184" s="17">
        <v>2769.0680000000002</v>
      </c>
      <c r="F184" s="17">
        <v>1276.924</v>
      </c>
      <c r="G184" s="17">
        <v>8.0510000000000002</v>
      </c>
      <c r="H184" s="17">
        <v>4054.0479999999998</v>
      </c>
    </row>
    <row r="185" spans="1:8" x14ac:dyDescent="0.25">
      <c r="A185" s="17" t="s">
        <v>65</v>
      </c>
      <c r="B185" s="17" t="s">
        <v>59</v>
      </c>
      <c r="C185" s="17">
        <v>6</v>
      </c>
      <c r="D185" s="17">
        <v>18957.530999999999</v>
      </c>
      <c r="E185" s="17">
        <v>1503.8330000000001</v>
      </c>
      <c r="F185" s="17">
        <v>680.02099999999996</v>
      </c>
      <c r="G185" s="17">
        <v>9.8230000000000004</v>
      </c>
      <c r="H185" s="17">
        <v>2193.6790000000001</v>
      </c>
    </row>
    <row r="186" spans="1:8" x14ac:dyDescent="0.25">
      <c r="A186" s="17" t="s">
        <v>65</v>
      </c>
      <c r="B186" s="17" t="s">
        <v>59</v>
      </c>
      <c r="C186" s="17">
        <v>9</v>
      </c>
      <c r="D186" s="17">
        <v>18431.081999999999</v>
      </c>
      <c r="E186" s="17">
        <v>3039.6579999999999</v>
      </c>
      <c r="F186" s="17">
        <v>850.28800000000001</v>
      </c>
      <c r="G186" s="17">
        <v>1.161</v>
      </c>
      <c r="H186" s="17">
        <v>3891.1129999999998</v>
      </c>
    </row>
    <row r="187" spans="1:8" x14ac:dyDescent="0.25">
      <c r="A187" s="17" t="s">
        <v>66</v>
      </c>
      <c r="B187" s="17" t="s">
        <v>58</v>
      </c>
      <c r="C187" s="17">
        <v>1</v>
      </c>
      <c r="D187" s="17">
        <v>2317</v>
      </c>
      <c r="E187" s="17">
        <v>13298.5</v>
      </c>
      <c r="F187" s="17">
        <v>663.67100000000005</v>
      </c>
      <c r="G187" s="17">
        <v>24.172000000000001</v>
      </c>
      <c r="H187" s="17">
        <v>13986.344999999999</v>
      </c>
    </row>
    <row r="188" spans="1:8" x14ac:dyDescent="0.25">
      <c r="A188" s="17" t="s">
        <v>66</v>
      </c>
      <c r="B188" s="17" t="s">
        <v>58</v>
      </c>
      <c r="C188" s="17">
        <v>4</v>
      </c>
      <c r="D188" s="17">
        <v>13730.97</v>
      </c>
      <c r="E188" s="17">
        <v>21760.044999999998</v>
      </c>
      <c r="F188" s="17">
        <v>624.79600000000005</v>
      </c>
      <c r="G188" s="17">
        <v>22.66</v>
      </c>
      <c r="H188" s="17">
        <v>22407.503000000001</v>
      </c>
    </row>
    <row r="189" spans="1:8" x14ac:dyDescent="0.25">
      <c r="A189" s="17" t="s">
        <v>67</v>
      </c>
      <c r="B189" s="17" t="s">
        <v>58</v>
      </c>
      <c r="C189" s="17">
        <v>6</v>
      </c>
      <c r="D189" s="17">
        <v>21036.152999999998</v>
      </c>
      <c r="E189" s="17">
        <v>1199.307</v>
      </c>
      <c r="F189" s="17">
        <v>578.59100000000001</v>
      </c>
      <c r="G189" s="17">
        <v>7.8890000000000002</v>
      </c>
      <c r="H189" s="17">
        <v>1785.789</v>
      </c>
    </row>
    <row r="190" spans="1:8" x14ac:dyDescent="0.25">
      <c r="A190" s="17" t="s">
        <v>67</v>
      </c>
      <c r="B190" s="17" t="s">
        <v>60</v>
      </c>
      <c r="C190" s="17">
        <v>3</v>
      </c>
      <c r="D190" s="17">
        <v>5263.77</v>
      </c>
      <c r="E190" s="17">
        <v>930.37099999999998</v>
      </c>
      <c r="F190" s="17">
        <v>221.078</v>
      </c>
      <c r="G190" s="17">
        <v>1.381</v>
      </c>
      <c r="H190" s="17">
        <v>1152.8309999999999</v>
      </c>
    </row>
    <row r="191" spans="1:8" x14ac:dyDescent="0.25">
      <c r="A191" s="17" t="s">
        <v>68</v>
      </c>
      <c r="B191" s="17" t="s">
        <v>57</v>
      </c>
      <c r="C191" s="17">
        <v>3</v>
      </c>
      <c r="D191" s="17">
        <v>1770.229</v>
      </c>
      <c r="E191" s="17">
        <v>1917.742</v>
      </c>
      <c r="F191" s="17">
        <v>91.176000000000002</v>
      </c>
      <c r="G191" s="17">
        <v>5.4489999999999998</v>
      </c>
      <c r="H191" s="17">
        <v>2014.3430000000001</v>
      </c>
    </row>
    <row r="192" spans="1:8" x14ac:dyDescent="0.25">
      <c r="A192" s="17" t="s">
        <v>68</v>
      </c>
      <c r="B192" s="17" t="s">
        <v>57</v>
      </c>
      <c r="C192" s="17">
        <v>6</v>
      </c>
      <c r="D192" s="17">
        <v>733.58</v>
      </c>
      <c r="E192" s="17">
        <v>636.16700000000003</v>
      </c>
      <c r="F192" s="17">
        <v>45.027999999999999</v>
      </c>
      <c r="G192" s="17">
        <v>3.87</v>
      </c>
      <c r="H192" s="17">
        <v>685.07399999999996</v>
      </c>
    </row>
    <row r="193" spans="1:8" x14ac:dyDescent="0.25">
      <c r="A193" s="17" t="s">
        <v>68</v>
      </c>
      <c r="B193" s="17" t="s">
        <v>57</v>
      </c>
      <c r="C193" s="17">
        <v>9</v>
      </c>
      <c r="D193" s="17">
        <v>972.00800000000004</v>
      </c>
      <c r="E193" s="17">
        <v>759.54499999999996</v>
      </c>
      <c r="F193" s="17">
        <v>60.439</v>
      </c>
      <c r="G193" s="17">
        <v>1.881</v>
      </c>
      <c r="H193" s="17">
        <v>821.86800000000005</v>
      </c>
    </row>
    <row r="194" spans="1:8" x14ac:dyDescent="0.25">
      <c r="A194" s="17" t="s">
        <v>68</v>
      </c>
      <c r="B194" s="17" t="s">
        <v>57</v>
      </c>
      <c r="C194" s="17">
        <v>12</v>
      </c>
      <c r="D194" s="17">
        <v>1779.693</v>
      </c>
      <c r="E194" s="17">
        <v>1773.586</v>
      </c>
      <c r="F194" s="17">
        <v>138.833</v>
      </c>
      <c r="G194" s="17">
        <v>9.1170000000000009</v>
      </c>
      <c r="H194" s="17">
        <v>1921.548</v>
      </c>
    </row>
    <row r="195" spans="1:8" x14ac:dyDescent="0.25">
      <c r="A195" s="17" t="s">
        <v>68</v>
      </c>
      <c r="B195" s="17" t="s">
        <v>58</v>
      </c>
      <c r="C195" s="17">
        <v>2</v>
      </c>
      <c r="D195" s="17">
        <v>36642.71</v>
      </c>
      <c r="E195" s="17">
        <v>111943.004</v>
      </c>
      <c r="F195" s="17">
        <v>6825.5150000000003</v>
      </c>
      <c r="G195" s="17">
        <v>371.27600000000001</v>
      </c>
      <c r="H195" s="17">
        <v>119139.851</v>
      </c>
    </row>
    <row r="196" spans="1:8" x14ac:dyDescent="0.25">
      <c r="A196" s="17" t="s">
        <v>68</v>
      </c>
      <c r="B196" s="17" t="s">
        <v>58</v>
      </c>
      <c r="C196" s="17">
        <v>5</v>
      </c>
      <c r="D196" s="17">
        <v>52783.934999999998</v>
      </c>
      <c r="E196" s="17">
        <v>125140.906</v>
      </c>
      <c r="F196" s="17">
        <v>7540.54</v>
      </c>
      <c r="G196" s="17">
        <v>417.09300000000002</v>
      </c>
      <c r="H196" s="17">
        <v>133098.64499999999</v>
      </c>
    </row>
    <row r="197" spans="1:8" x14ac:dyDescent="0.25">
      <c r="A197" s="17" t="s">
        <v>68</v>
      </c>
      <c r="B197" s="17" t="s">
        <v>58</v>
      </c>
      <c r="C197" s="17">
        <v>12</v>
      </c>
      <c r="D197" s="17">
        <v>44598.624000000003</v>
      </c>
      <c r="E197" s="17">
        <v>58761.735000000001</v>
      </c>
      <c r="F197" s="17">
        <v>4154.6450000000004</v>
      </c>
      <c r="G197" s="17">
        <v>237.15700000000001</v>
      </c>
      <c r="H197" s="17">
        <v>63153.491999999998</v>
      </c>
    </row>
    <row r="198" spans="1:8" x14ac:dyDescent="0.25">
      <c r="A198" s="17" t="s">
        <v>68</v>
      </c>
      <c r="B198" s="17" t="s">
        <v>59</v>
      </c>
      <c r="C198" s="17">
        <v>5</v>
      </c>
      <c r="D198" s="17">
        <v>15350.105</v>
      </c>
      <c r="E198" s="17">
        <v>10423.241</v>
      </c>
      <c r="F198" s="17">
        <v>864.78800000000001</v>
      </c>
      <c r="G198" s="17">
        <v>6.7130000000000001</v>
      </c>
      <c r="H198" s="17">
        <v>11294.744000000001</v>
      </c>
    </row>
    <row r="199" spans="1:8" x14ac:dyDescent="0.25">
      <c r="A199" s="17" t="s">
        <v>68</v>
      </c>
      <c r="B199" s="17" t="s">
        <v>59</v>
      </c>
      <c r="C199" s="17">
        <v>8</v>
      </c>
      <c r="D199" s="17">
        <v>3898.5630000000001</v>
      </c>
      <c r="E199" s="17">
        <v>1480.1179999999999</v>
      </c>
      <c r="F199" s="17">
        <v>91.686999999999998</v>
      </c>
      <c r="G199" s="17">
        <v>15.875999999999999</v>
      </c>
      <c r="H199" s="17">
        <v>1587.683</v>
      </c>
    </row>
    <row r="200" spans="1:8" x14ac:dyDescent="0.25">
      <c r="A200" s="17" t="s">
        <v>68</v>
      </c>
      <c r="B200" s="17" t="s">
        <v>59</v>
      </c>
      <c r="C200" s="17">
        <v>11</v>
      </c>
      <c r="D200" s="17">
        <v>4928.5510000000004</v>
      </c>
      <c r="E200" s="17">
        <v>2376.895</v>
      </c>
      <c r="F200" s="17">
        <v>303.39400000000001</v>
      </c>
      <c r="G200" s="17">
        <v>9.9809999999999999</v>
      </c>
      <c r="H200" s="17">
        <v>2690.2739999999999</v>
      </c>
    </row>
    <row r="201" spans="1:8" x14ac:dyDescent="0.25">
      <c r="A201" s="17" t="s">
        <v>68</v>
      </c>
      <c r="B201" s="17" t="s">
        <v>60</v>
      </c>
      <c r="C201" s="17">
        <v>2</v>
      </c>
      <c r="D201" s="17">
        <v>174677.15</v>
      </c>
      <c r="E201" s="17">
        <v>14770.602999999999</v>
      </c>
      <c r="F201" s="17">
        <v>3992.6179999999999</v>
      </c>
      <c r="G201" s="17">
        <v>21.469000000000001</v>
      </c>
      <c r="H201" s="17">
        <v>18784.703000000001</v>
      </c>
    </row>
    <row r="202" spans="1:8" x14ac:dyDescent="0.25">
      <c r="A202" s="17" t="s">
        <v>68</v>
      </c>
      <c r="B202" s="17" t="s">
        <v>60</v>
      </c>
      <c r="C202" s="17">
        <v>9</v>
      </c>
      <c r="D202" s="17">
        <v>72096.53</v>
      </c>
      <c r="E202" s="17">
        <v>7369.134</v>
      </c>
      <c r="F202" s="17">
        <v>1635.144</v>
      </c>
      <c r="G202" s="17">
        <v>7.9649999999999999</v>
      </c>
      <c r="H202" s="17">
        <v>9012.25</v>
      </c>
    </row>
    <row r="203" spans="1:8" x14ac:dyDescent="0.25">
      <c r="A203" s="17" t="s">
        <v>68</v>
      </c>
      <c r="B203" s="17" t="s">
        <v>60</v>
      </c>
      <c r="C203" s="17">
        <v>12</v>
      </c>
      <c r="D203" s="17">
        <v>227537.66399999999</v>
      </c>
      <c r="E203" s="17">
        <v>34362.661</v>
      </c>
      <c r="F203" s="17">
        <v>5361.0749999999998</v>
      </c>
      <c r="G203" s="17">
        <v>252.56299999999999</v>
      </c>
      <c r="H203" s="17">
        <v>39976.322999999997</v>
      </c>
    </row>
    <row r="204" spans="1:8" x14ac:dyDescent="0.25">
      <c r="A204" s="17" t="s">
        <v>72</v>
      </c>
      <c r="B204" s="17" t="s">
        <v>59</v>
      </c>
      <c r="C204" s="17">
        <v>3</v>
      </c>
      <c r="D204" s="17">
        <v>12553.021000000001</v>
      </c>
      <c r="E204" s="17">
        <v>5708.4949999999999</v>
      </c>
      <c r="F204" s="17">
        <v>716.07</v>
      </c>
      <c r="G204" s="17">
        <v>0.23</v>
      </c>
      <c r="H204" s="17">
        <v>6424.7960000000003</v>
      </c>
    </row>
    <row r="205" spans="1:8" x14ac:dyDescent="0.25">
      <c r="A205" s="17" t="s">
        <v>70</v>
      </c>
      <c r="B205" s="17" t="s">
        <v>59</v>
      </c>
      <c r="C205" s="17">
        <v>7</v>
      </c>
      <c r="D205" s="17">
        <v>2738.7489999999998</v>
      </c>
      <c r="E205" s="17">
        <v>880.07600000000002</v>
      </c>
      <c r="F205" s="17">
        <v>162.917</v>
      </c>
      <c r="G205" s="17">
        <v>0.29899999999999999</v>
      </c>
      <c r="H205" s="17">
        <v>1043.2929999999999</v>
      </c>
    </row>
    <row r="206" spans="1:8" x14ac:dyDescent="0.25">
      <c r="A206" s="17" t="s">
        <v>71</v>
      </c>
      <c r="B206" s="17" t="s">
        <v>58</v>
      </c>
      <c r="C206" s="17">
        <v>8</v>
      </c>
      <c r="D206" s="17">
        <v>5067.0479999999998</v>
      </c>
      <c r="E206" s="17">
        <v>23665.734</v>
      </c>
      <c r="F206" s="17">
        <v>2080.0129999999999</v>
      </c>
      <c r="G206" s="17">
        <v>9.8729999999999993</v>
      </c>
      <c r="H206" s="17">
        <v>25755.623</v>
      </c>
    </row>
    <row r="207" spans="1:8" x14ac:dyDescent="0.25">
      <c r="A207" s="17" t="s">
        <v>71</v>
      </c>
      <c r="B207" s="17" t="s">
        <v>60</v>
      </c>
      <c r="C207" s="17">
        <v>2</v>
      </c>
      <c r="D207" s="17">
        <v>239529.75399999999</v>
      </c>
      <c r="E207" s="17">
        <v>9707.723</v>
      </c>
      <c r="F207" s="17">
        <v>4170.8230000000003</v>
      </c>
      <c r="G207" s="17">
        <v>2.56</v>
      </c>
      <c r="H207" s="17">
        <v>13881.117</v>
      </c>
    </row>
    <row r="208" spans="1:8" x14ac:dyDescent="0.25">
      <c r="A208" s="17" t="s">
        <v>71</v>
      </c>
      <c r="B208" s="17" t="s">
        <v>60</v>
      </c>
      <c r="C208" s="17">
        <v>5</v>
      </c>
      <c r="D208" s="17">
        <v>182545.50700000001</v>
      </c>
      <c r="E208" s="17">
        <v>7199.4340000000002</v>
      </c>
      <c r="F208" s="17">
        <v>2849.7289999999998</v>
      </c>
      <c r="G208" s="17">
        <v>1.8680000000000001</v>
      </c>
      <c r="H208" s="17">
        <v>10051.039000000001</v>
      </c>
    </row>
    <row r="209" spans="1:8" x14ac:dyDescent="0.25">
      <c r="A209" s="17" t="s">
        <v>71</v>
      </c>
      <c r="B209" s="17" t="s">
        <v>60</v>
      </c>
      <c r="C209" s="17">
        <v>8</v>
      </c>
      <c r="D209" s="17">
        <v>138089.85399999999</v>
      </c>
      <c r="E209" s="17">
        <v>5857.6360000000004</v>
      </c>
      <c r="F209" s="17">
        <v>2193.308</v>
      </c>
      <c r="G209" s="17">
        <v>1.488</v>
      </c>
      <c r="H209" s="17">
        <v>8052.4359999999997</v>
      </c>
    </row>
    <row r="210" spans="1:8" x14ac:dyDescent="0.25">
      <c r="A210" s="17" t="s">
        <v>73</v>
      </c>
      <c r="B210" s="17" t="s">
        <v>57</v>
      </c>
      <c r="C210" s="17">
        <v>11</v>
      </c>
      <c r="D210" s="17">
        <v>26.3</v>
      </c>
      <c r="E210" s="17">
        <v>7.56</v>
      </c>
      <c r="F210" s="17">
        <v>2.0979999999999999</v>
      </c>
      <c r="G210" s="17">
        <v>0.151</v>
      </c>
      <c r="H210" s="17">
        <v>9.8089999999999993</v>
      </c>
    </row>
    <row r="211" spans="1:8" x14ac:dyDescent="0.25">
      <c r="A211" s="17" t="s">
        <v>73</v>
      </c>
      <c r="B211" s="17" t="s">
        <v>58</v>
      </c>
      <c r="C211" s="17">
        <v>1</v>
      </c>
      <c r="D211" s="17">
        <v>13052.482</v>
      </c>
      <c r="E211" s="17">
        <v>55872.857000000004</v>
      </c>
      <c r="F211" s="17">
        <v>1754.4090000000001</v>
      </c>
      <c r="G211" s="17">
        <v>100.765</v>
      </c>
      <c r="H211" s="17">
        <v>57728.050999999999</v>
      </c>
    </row>
    <row r="212" spans="1:8" x14ac:dyDescent="0.25">
      <c r="A212" s="17" t="s">
        <v>73</v>
      </c>
      <c r="B212" s="17" t="s">
        <v>58</v>
      </c>
      <c r="C212" s="17">
        <v>4</v>
      </c>
      <c r="D212" s="17">
        <v>28311.541000000001</v>
      </c>
      <c r="E212" s="17">
        <v>121790.70699999999</v>
      </c>
      <c r="F212" s="17">
        <v>3438.0340000000001</v>
      </c>
      <c r="G212" s="17">
        <v>153.43199999999999</v>
      </c>
      <c r="H212" s="17">
        <v>125382.20699999999</v>
      </c>
    </row>
    <row r="213" spans="1:8" x14ac:dyDescent="0.25">
      <c r="A213" s="17" t="s">
        <v>73</v>
      </c>
      <c r="B213" s="17" t="s">
        <v>58</v>
      </c>
      <c r="C213" s="17">
        <v>7</v>
      </c>
      <c r="D213" s="17">
        <v>13010.898999999999</v>
      </c>
      <c r="E213" s="17">
        <v>59156.633999999998</v>
      </c>
      <c r="F213" s="17">
        <v>1660.1849999999999</v>
      </c>
      <c r="G213" s="17">
        <v>121.92100000000001</v>
      </c>
      <c r="H213" s="17">
        <v>60938.756000000001</v>
      </c>
    </row>
    <row r="214" spans="1:8" x14ac:dyDescent="0.25">
      <c r="A214" s="17" t="s">
        <v>74</v>
      </c>
      <c r="B214" s="17" t="s">
        <v>57</v>
      </c>
      <c r="C214" s="17">
        <v>1</v>
      </c>
      <c r="D214" s="17">
        <v>1.897</v>
      </c>
      <c r="E214" s="17">
        <v>8.0090000000000003</v>
      </c>
      <c r="F214" s="17">
        <v>1.7689999999999999</v>
      </c>
      <c r="G214" s="17">
        <v>0.158</v>
      </c>
      <c r="H214" s="17">
        <v>9.94</v>
      </c>
    </row>
    <row r="215" spans="1:8" x14ac:dyDescent="0.25">
      <c r="A215" s="17" t="s">
        <v>74</v>
      </c>
      <c r="B215" s="17" t="s">
        <v>58</v>
      </c>
      <c r="C215" s="17">
        <v>1</v>
      </c>
      <c r="D215" s="17">
        <v>0.625</v>
      </c>
      <c r="E215" s="17">
        <v>9.7810000000000006</v>
      </c>
      <c r="F215" s="17">
        <v>0.748</v>
      </c>
      <c r="G215" s="17">
        <v>0.19500000000000001</v>
      </c>
      <c r="H215" s="17">
        <v>10.724</v>
      </c>
    </row>
    <row r="216" spans="1:8" x14ac:dyDescent="0.25">
      <c r="A216" s="17" t="s">
        <v>75</v>
      </c>
      <c r="B216" s="17" t="s">
        <v>57</v>
      </c>
      <c r="C216" s="17">
        <v>3</v>
      </c>
      <c r="D216" s="17">
        <v>123.18</v>
      </c>
      <c r="E216" s="17">
        <v>129.51599999999999</v>
      </c>
      <c r="F216" s="17">
        <v>6.3019999999999996</v>
      </c>
      <c r="G216" s="17">
        <v>0.93899999999999995</v>
      </c>
      <c r="H216" s="17">
        <v>136.744</v>
      </c>
    </row>
    <row r="217" spans="1:8" x14ac:dyDescent="0.25">
      <c r="A217" s="17" t="s">
        <v>75</v>
      </c>
      <c r="B217" s="17" t="s">
        <v>57</v>
      </c>
      <c r="C217" s="17">
        <v>6</v>
      </c>
      <c r="D217" s="17">
        <v>508.07499999999999</v>
      </c>
      <c r="E217" s="17">
        <v>813.96699999999998</v>
      </c>
      <c r="F217" s="17">
        <v>32.948999999999998</v>
      </c>
      <c r="G217" s="17">
        <v>1.635</v>
      </c>
      <c r="H217" s="17">
        <v>848.53200000000004</v>
      </c>
    </row>
    <row r="218" spans="1:8" x14ac:dyDescent="0.25">
      <c r="A218" s="17" t="s">
        <v>75</v>
      </c>
      <c r="B218" s="17" t="s">
        <v>57</v>
      </c>
      <c r="C218" s="17">
        <v>9</v>
      </c>
      <c r="D218" s="17">
        <v>1742.932</v>
      </c>
      <c r="E218" s="17">
        <v>683.1</v>
      </c>
      <c r="F218" s="17">
        <v>51.658999999999999</v>
      </c>
      <c r="G218" s="17">
        <v>2.919</v>
      </c>
      <c r="H218" s="17">
        <v>737.66899999999998</v>
      </c>
    </row>
    <row r="219" spans="1:8" x14ac:dyDescent="0.25">
      <c r="A219" s="17" t="s">
        <v>75</v>
      </c>
      <c r="B219" s="17" t="s">
        <v>58</v>
      </c>
      <c r="C219" s="17">
        <v>2</v>
      </c>
      <c r="D219" s="17">
        <v>31331.473999999998</v>
      </c>
      <c r="E219" s="17">
        <v>43807.576000000001</v>
      </c>
      <c r="F219" s="17">
        <v>2135.297</v>
      </c>
      <c r="G219" s="17">
        <v>147.58699999999999</v>
      </c>
      <c r="H219" s="17">
        <v>46090.22</v>
      </c>
    </row>
    <row r="220" spans="1:8" x14ac:dyDescent="0.25">
      <c r="A220" s="17" t="s">
        <v>75</v>
      </c>
      <c r="B220" s="17" t="s">
        <v>58</v>
      </c>
      <c r="C220" s="17">
        <v>9</v>
      </c>
      <c r="D220" s="17">
        <v>34594.724000000002</v>
      </c>
      <c r="E220" s="17">
        <v>59545.084999999999</v>
      </c>
      <c r="F220" s="17">
        <v>3073.855</v>
      </c>
      <c r="G220" s="17">
        <v>135.44399999999999</v>
      </c>
      <c r="H220" s="17">
        <v>62753.911</v>
      </c>
    </row>
    <row r="221" spans="1:8" x14ac:dyDescent="0.25">
      <c r="A221" s="17" t="s">
        <v>75</v>
      </c>
      <c r="B221" s="17" t="s">
        <v>58</v>
      </c>
      <c r="C221" s="17">
        <v>12</v>
      </c>
      <c r="D221" s="17">
        <v>48439.411</v>
      </c>
      <c r="E221" s="17">
        <v>81139.918999999994</v>
      </c>
      <c r="F221" s="17">
        <v>8607.2929999999997</v>
      </c>
      <c r="G221" s="17">
        <v>168.43299999999999</v>
      </c>
      <c r="H221" s="17">
        <v>89914.895000000004</v>
      </c>
    </row>
    <row r="222" spans="1:8" x14ac:dyDescent="0.25">
      <c r="A222" s="17" t="s">
        <v>75</v>
      </c>
      <c r="B222" s="17" t="s">
        <v>60</v>
      </c>
      <c r="C222" s="17">
        <v>2</v>
      </c>
      <c r="D222" s="17">
        <v>18654.415000000001</v>
      </c>
      <c r="E222" s="17">
        <v>4534.5720000000001</v>
      </c>
      <c r="F222" s="17">
        <v>892.91200000000003</v>
      </c>
      <c r="G222" s="17">
        <v>5.7309999999999999</v>
      </c>
      <c r="H222" s="17">
        <v>5433.2240000000002</v>
      </c>
    </row>
    <row r="223" spans="1:8" x14ac:dyDescent="0.25">
      <c r="A223" s="17" t="s">
        <v>75</v>
      </c>
      <c r="B223" s="17" t="s">
        <v>60</v>
      </c>
      <c r="C223" s="17">
        <v>6</v>
      </c>
      <c r="D223" s="17">
        <v>13849.196</v>
      </c>
      <c r="E223" s="17">
        <v>3471.8809999999999</v>
      </c>
      <c r="F223" s="17">
        <v>352.7</v>
      </c>
      <c r="G223" s="17">
        <v>8.66</v>
      </c>
      <c r="H223" s="17">
        <v>3833.241</v>
      </c>
    </row>
    <row r="224" spans="1:8" x14ac:dyDescent="0.25">
      <c r="A224" s="17" t="s">
        <v>75</v>
      </c>
      <c r="B224" s="17" t="s">
        <v>60</v>
      </c>
      <c r="C224" s="17">
        <v>9</v>
      </c>
      <c r="D224" s="17">
        <v>5526.8130000000001</v>
      </c>
      <c r="E224" s="17">
        <v>1194.4459999999999</v>
      </c>
      <c r="F224" s="17">
        <v>177.47200000000001</v>
      </c>
      <c r="G224" s="17">
        <v>1.718</v>
      </c>
      <c r="H224" s="17">
        <v>1373.64</v>
      </c>
    </row>
    <row r="225" spans="1:8" x14ac:dyDescent="0.25">
      <c r="A225" s="17" t="s">
        <v>75</v>
      </c>
      <c r="B225" s="17" t="s">
        <v>60</v>
      </c>
      <c r="C225" s="17">
        <v>12</v>
      </c>
      <c r="D225" s="17">
        <v>30040.681</v>
      </c>
      <c r="E225" s="17">
        <v>7510.1689999999999</v>
      </c>
      <c r="F225" s="17">
        <v>1209.136</v>
      </c>
      <c r="G225" s="17">
        <v>10.356999999999999</v>
      </c>
      <c r="H225" s="17">
        <v>8729.6659999999993</v>
      </c>
    </row>
    <row r="226" spans="1:8" x14ac:dyDescent="0.25">
      <c r="A226" s="17" t="s">
        <v>76</v>
      </c>
      <c r="B226" s="17" t="s">
        <v>59</v>
      </c>
      <c r="C226" s="17">
        <v>3</v>
      </c>
      <c r="D226" s="17">
        <v>569756.07499999995</v>
      </c>
      <c r="E226" s="17">
        <v>115451.484</v>
      </c>
      <c r="F226" s="17">
        <v>20304.159</v>
      </c>
      <c r="G226" s="17">
        <v>484.88200000000001</v>
      </c>
      <c r="H226" s="17">
        <v>136240.595</v>
      </c>
    </row>
    <row r="227" spans="1:8" x14ac:dyDescent="0.25">
      <c r="A227" s="17" t="s">
        <v>76</v>
      </c>
      <c r="B227" s="17" t="s">
        <v>59</v>
      </c>
      <c r="C227" s="17">
        <v>6</v>
      </c>
      <c r="D227" s="17">
        <v>401609.51299999998</v>
      </c>
      <c r="E227" s="17">
        <v>69560.562000000005</v>
      </c>
      <c r="F227" s="17">
        <v>14331.425999999999</v>
      </c>
      <c r="G227" s="17">
        <v>672.81600000000003</v>
      </c>
      <c r="H227" s="17">
        <v>84564.854000000007</v>
      </c>
    </row>
    <row r="228" spans="1:8" x14ac:dyDescent="0.25">
      <c r="A228" s="17" t="s">
        <v>76</v>
      </c>
      <c r="B228" s="17" t="s">
        <v>59</v>
      </c>
      <c r="C228" s="17">
        <v>9</v>
      </c>
      <c r="D228" s="17">
        <v>374051.19099999999</v>
      </c>
      <c r="E228" s="17">
        <v>64837.415000000001</v>
      </c>
      <c r="F228" s="17">
        <v>12872.591</v>
      </c>
      <c r="G228" s="17">
        <v>22.821000000000002</v>
      </c>
      <c r="H228" s="17">
        <v>77732.869000000006</v>
      </c>
    </row>
    <row r="229" spans="1:8" x14ac:dyDescent="0.25">
      <c r="A229" s="17" t="s">
        <v>76</v>
      </c>
      <c r="B229" s="17" t="s">
        <v>60</v>
      </c>
      <c r="C229" s="17">
        <v>4</v>
      </c>
      <c r="D229" s="17">
        <v>760196.36899999995</v>
      </c>
      <c r="E229" s="17">
        <v>33788.531999999999</v>
      </c>
      <c r="F229" s="17">
        <v>12009.671</v>
      </c>
      <c r="G229" s="17">
        <v>18.536000000000001</v>
      </c>
      <c r="H229" s="17">
        <v>45816.750999999997</v>
      </c>
    </row>
    <row r="230" spans="1:8" x14ac:dyDescent="0.25">
      <c r="A230" s="17" t="s">
        <v>76</v>
      </c>
      <c r="B230" s="17" t="s">
        <v>60</v>
      </c>
      <c r="C230" s="17">
        <v>7</v>
      </c>
      <c r="D230" s="17">
        <v>501976.35200000001</v>
      </c>
      <c r="E230" s="17">
        <v>18459.661</v>
      </c>
      <c r="F230" s="17">
        <v>6920.3890000000001</v>
      </c>
      <c r="G230" s="17">
        <v>4.6040000000000001</v>
      </c>
      <c r="H230" s="17">
        <v>25384.659</v>
      </c>
    </row>
    <row r="231" spans="1:8" x14ac:dyDescent="0.25">
      <c r="A231" s="17" t="s">
        <v>76</v>
      </c>
      <c r="B231" s="17" t="s">
        <v>60</v>
      </c>
      <c r="C231" s="17">
        <v>10</v>
      </c>
      <c r="D231" s="17">
        <v>240648.17199999999</v>
      </c>
      <c r="E231" s="17">
        <v>9242.6260000000002</v>
      </c>
      <c r="F231" s="17">
        <v>3345.5549999999998</v>
      </c>
      <c r="G231" s="17">
        <v>2.323</v>
      </c>
      <c r="H231" s="17">
        <v>12590.507</v>
      </c>
    </row>
    <row r="232" spans="1:8" x14ac:dyDescent="0.25">
      <c r="A232" s="17" t="s">
        <v>77</v>
      </c>
      <c r="B232" s="17" t="s">
        <v>58</v>
      </c>
      <c r="C232" s="17">
        <v>8</v>
      </c>
      <c r="D232" s="17">
        <v>792.31799999999998</v>
      </c>
      <c r="E232" s="17">
        <v>227.96299999999999</v>
      </c>
      <c r="F232" s="17">
        <v>23.574000000000002</v>
      </c>
      <c r="G232" s="17">
        <v>0.54600000000000004</v>
      </c>
      <c r="H232" s="17">
        <v>252.084</v>
      </c>
    </row>
    <row r="233" spans="1:8" x14ac:dyDescent="0.25">
      <c r="A233" s="17" t="s">
        <v>77</v>
      </c>
      <c r="B233" s="17" t="s">
        <v>60</v>
      </c>
      <c r="C233" s="17">
        <v>5</v>
      </c>
      <c r="D233" s="17">
        <v>28137.037</v>
      </c>
      <c r="E233" s="17">
        <v>7230.9390000000003</v>
      </c>
      <c r="F233" s="17">
        <v>1009.776</v>
      </c>
      <c r="G233" s="17">
        <v>10.726000000000001</v>
      </c>
      <c r="H233" s="17">
        <v>8251.4410000000007</v>
      </c>
    </row>
    <row r="234" spans="1:8" x14ac:dyDescent="0.25">
      <c r="A234" s="17" t="s">
        <v>77</v>
      </c>
      <c r="B234" s="17" t="s">
        <v>60</v>
      </c>
      <c r="C234" s="17">
        <v>8</v>
      </c>
      <c r="D234" s="17">
        <v>53165.97</v>
      </c>
      <c r="E234" s="17">
        <v>11536.868</v>
      </c>
      <c r="F234" s="17">
        <v>1894.5550000000001</v>
      </c>
      <c r="G234" s="17">
        <v>17.512</v>
      </c>
      <c r="H234" s="17">
        <v>13448.944</v>
      </c>
    </row>
    <row r="235" spans="1:8" x14ac:dyDescent="0.25">
      <c r="A235" s="17" t="s">
        <v>77</v>
      </c>
      <c r="B235" s="17" t="s">
        <v>60</v>
      </c>
      <c r="C235" s="17">
        <v>11</v>
      </c>
      <c r="D235" s="17">
        <v>33272.76</v>
      </c>
      <c r="E235" s="17">
        <v>8990.9570000000003</v>
      </c>
      <c r="F235" s="17">
        <v>929.46</v>
      </c>
      <c r="G235" s="17">
        <v>15.343999999999999</v>
      </c>
      <c r="H235" s="17">
        <v>9935.7710000000006</v>
      </c>
    </row>
    <row r="236" spans="1:8" x14ac:dyDescent="0.25">
      <c r="A236" s="17" t="s">
        <v>78</v>
      </c>
      <c r="B236" s="17" t="s">
        <v>57</v>
      </c>
      <c r="C236" s="17">
        <v>6</v>
      </c>
      <c r="D236" s="17">
        <v>358.185</v>
      </c>
      <c r="E236" s="17">
        <v>146.54599999999999</v>
      </c>
      <c r="F236" s="17">
        <v>34.64</v>
      </c>
      <c r="G236" s="17">
        <v>2.9279999999999999</v>
      </c>
      <c r="H236" s="17">
        <v>184.11500000000001</v>
      </c>
    </row>
    <row r="237" spans="1:8" x14ac:dyDescent="0.25">
      <c r="A237" s="17" t="s">
        <v>78</v>
      </c>
      <c r="B237" s="17" t="s">
        <v>57</v>
      </c>
      <c r="C237" s="17">
        <v>9</v>
      </c>
      <c r="D237" s="17">
        <v>323.08999999999997</v>
      </c>
      <c r="E237" s="17">
        <v>149.06399999999999</v>
      </c>
      <c r="F237" s="17">
        <v>27.841000000000001</v>
      </c>
      <c r="G237" s="17">
        <v>2.383</v>
      </c>
      <c r="H237" s="17">
        <v>179.29</v>
      </c>
    </row>
    <row r="238" spans="1:8" x14ac:dyDescent="0.25">
      <c r="A238" s="17" t="s">
        <v>78</v>
      </c>
      <c r="B238" s="17" t="s">
        <v>57</v>
      </c>
      <c r="C238" s="17">
        <v>12</v>
      </c>
      <c r="D238" s="17">
        <v>898.13300000000004</v>
      </c>
      <c r="E238" s="17">
        <v>1335.367</v>
      </c>
      <c r="F238" s="17">
        <v>72.064999999999998</v>
      </c>
      <c r="G238" s="17">
        <v>26.363</v>
      </c>
      <c r="H238" s="17">
        <v>1433.796</v>
      </c>
    </row>
    <row r="239" spans="1:8" x14ac:dyDescent="0.25">
      <c r="A239" s="17" t="s">
        <v>78</v>
      </c>
      <c r="B239" s="17" t="s">
        <v>58</v>
      </c>
      <c r="C239" s="17">
        <v>2</v>
      </c>
      <c r="D239" s="17">
        <v>24715.343000000001</v>
      </c>
      <c r="E239" s="17">
        <v>135109.27900000001</v>
      </c>
      <c r="F239" s="17">
        <v>4295.0309999999999</v>
      </c>
      <c r="G239" s="17">
        <v>728.73599999999999</v>
      </c>
      <c r="H239" s="17">
        <v>140132.34700000001</v>
      </c>
    </row>
    <row r="240" spans="1:8" x14ac:dyDescent="0.25">
      <c r="A240" s="17" t="s">
        <v>78</v>
      </c>
      <c r="B240" s="17" t="s">
        <v>58</v>
      </c>
      <c r="C240" s="17">
        <v>5</v>
      </c>
      <c r="D240" s="17">
        <v>40973.614999999998</v>
      </c>
      <c r="E240" s="17">
        <v>168317.617</v>
      </c>
      <c r="F240" s="17">
        <v>6212.9059999999999</v>
      </c>
      <c r="G240" s="17">
        <v>375.81200000000001</v>
      </c>
      <c r="H240" s="17">
        <v>174905.978</v>
      </c>
    </row>
    <row r="241" spans="1:8" x14ac:dyDescent="0.25">
      <c r="A241" s="17" t="s">
        <v>78</v>
      </c>
      <c r="B241" s="17" t="s">
        <v>58</v>
      </c>
      <c r="C241" s="17">
        <v>12</v>
      </c>
      <c r="D241" s="17">
        <v>39962.402999999998</v>
      </c>
      <c r="E241" s="17">
        <v>132147.20600000001</v>
      </c>
      <c r="F241" s="17">
        <v>7205.509</v>
      </c>
      <c r="G241" s="17">
        <v>871.57299999999998</v>
      </c>
      <c r="H241" s="17">
        <v>140224.14000000001</v>
      </c>
    </row>
    <row r="242" spans="1:8" x14ac:dyDescent="0.25">
      <c r="A242" s="17" t="s">
        <v>78</v>
      </c>
      <c r="B242" s="17" t="s">
        <v>59</v>
      </c>
      <c r="C242" s="17">
        <v>1</v>
      </c>
      <c r="D242" s="17">
        <v>1029.9100000000001</v>
      </c>
      <c r="E242" s="17">
        <v>409.17599999999999</v>
      </c>
      <c r="F242" s="17">
        <v>38.729999999999997</v>
      </c>
      <c r="G242" s="17">
        <v>0.11</v>
      </c>
      <c r="H242" s="17">
        <v>448.01600000000002</v>
      </c>
    </row>
    <row r="243" spans="1:8" x14ac:dyDescent="0.25">
      <c r="A243" s="17" t="s">
        <v>78</v>
      </c>
      <c r="B243" s="17" t="s">
        <v>59</v>
      </c>
      <c r="C243" s="17">
        <v>11</v>
      </c>
      <c r="D243" s="17">
        <v>572.18600000000004</v>
      </c>
      <c r="E243" s="17">
        <v>534.07899999999995</v>
      </c>
      <c r="F243" s="17">
        <v>49.551000000000002</v>
      </c>
      <c r="G243" s="17">
        <v>0.24299999999999999</v>
      </c>
      <c r="H243" s="17">
        <v>583.87400000000002</v>
      </c>
    </row>
    <row r="244" spans="1:8" x14ac:dyDescent="0.25">
      <c r="A244" s="17" t="s">
        <v>79</v>
      </c>
      <c r="B244" s="17" t="s">
        <v>58</v>
      </c>
      <c r="C244" s="17">
        <v>1</v>
      </c>
      <c r="D244" s="17">
        <v>82.7</v>
      </c>
      <c r="E244" s="17">
        <v>179.02500000000001</v>
      </c>
      <c r="F244" s="17">
        <v>6.5759999999999996</v>
      </c>
      <c r="G244" s="17">
        <v>3.5760000000000001</v>
      </c>
      <c r="H244" s="17">
        <v>189.18299999999999</v>
      </c>
    </row>
    <row r="245" spans="1:8" x14ac:dyDescent="0.25">
      <c r="A245" s="17" t="s">
        <v>79</v>
      </c>
      <c r="B245" s="17" t="s">
        <v>58</v>
      </c>
      <c r="C245" s="17">
        <v>8</v>
      </c>
      <c r="D245" s="17">
        <v>230.4</v>
      </c>
      <c r="E245" s="17">
        <v>268.39299999999997</v>
      </c>
      <c r="F245" s="17">
        <v>10</v>
      </c>
      <c r="G245" s="17">
        <v>0.1</v>
      </c>
      <c r="H245" s="17">
        <v>278.49299999999999</v>
      </c>
    </row>
    <row r="246" spans="1:8" x14ac:dyDescent="0.25">
      <c r="A246" s="17" t="s">
        <v>79</v>
      </c>
      <c r="B246" s="17" t="s">
        <v>58</v>
      </c>
      <c r="C246" s="17">
        <v>11</v>
      </c>
      <c r="D246" s="17">
        <v>22001.751</v>
      </c>
      <c r="E246" s="17">
        <v>1050.787</v>
      </c>
      <c r="F246" s="17">
        <v>437.834</v>
      </c>
      <c r="G246" s="17">
        <v>4.4269999999999996</v>
      </c>
      <c r="H246" s="17">
        <v>1493.049</v>
      </c>
    </row>
    <row r="247" spans="1:8" x14ac:dyDescent="0.25">
      <c r="A247" s="17" t="s">
        <v>79</v>
      </c>
      <c r="B247" s="17" t="s">
        <v>60</v>
      </c>
      <c r="C247" s="17">
        <v>5</v>
      </c>
      <c r="D247" s="17">
        <v>45250.46</v>
      </c>
      <c r="E247" s="17">
        <v>19186.451000000001</v>
      </c>
      <c r="F247" s="17">
        <v>2254.922</v>
      </c>
      <c r="G247" s="17">
        <v>18.163</v>
      </c>
      <c r="H247" s="17">
        <v>21459.546999999999</v>
      </c>
    </row>
    <row r="248" spans="1:8" x14ac:dyDescent="0.25">
      <c r="A248" s="17" t="s">
        <v>79</v>
      </c>
      <c r="B248" s="17" t="s">
        <v>60</v>
      </c>
      <c r="C248" s="17">
        <v>8</v>
      </c>
      <c r="D248" s="17">
        <v>141786.87700000001</v>
      </c>
      <c r="E248" s="17">
        <v>25706.454000000002</v>
      </c>
      <c r="F248" s="17">
        <v>3438.192</v>
      </c>
      <c r="G248" s="17">
        <v>45.887</v>
      </c>
      <c r="H248" s="17">
        <v>29190.564999999999</v>
      </c>
    </row>
    <row r="249" spans="1:8" x14ac:dyDescent="0.25">
      <c r="A249" s="17" t="s">
        <v>79</v>
      </c>
      <c r="B249" s="17" t="s">
        <v>60</v>
      </c>
      <c r="C249" s="17">
        <v>11</v>
      </c>
      <c r="D249" s="17">
        <v>79965.095000000001</v>
      </c>
      <c r="E249" s="17">
        <v>29744.32</v>
      </c>
      <c r="F249" s="17">
        <v>3024.59</v>
      </c>
      <c r="G249" s="17">
        <v>51.731999999999999</v>
      </c>
      <c r="H249" s="17">
        <v>32820.665999999997</v>
      </c>
    </row>
    <row r="250" spans="1:8" x14ac:dyDescent="0.25">
      <c r="A250" s="17" t="s">
        <v>80</v>
      </c>
      <c r="B250" s="17" t="s">
        <v>57</v>
      </c>
      <c r="C250" s="17">
        <v>9</v>
      </c>
      <c r="D250" s="17">
        <v>2.21</v>
      </c>
      <c r="E250" s="17">
        <v>35.689</v>
      </c>
      <c r="F250" s="17">
        <v>4.3040000000000003</v>
      </c>
      <c r="G250" s="17">
        <v>0.02</v>
      </c>
      <c r="H250" s="17">
        <v>40.014000000000003</v>
      </c>
    </row>
    <row r="251" spans="1:8" x14ac:dyDescent="0.25">
      <c r="A251" s="17" t="s">
        <v>80</v>
      </c>
      <c r="B251" s="17" t="s">
        <v>58</v>
      </c>
      <c r="C251" s="17">
        <v>6</v>
      </c>
      <c r="D251" s="17">
        <v>2.7650000000000001</v>
      </c>
      <c r="E251" s="17">
        <v>6.7519999999999998</v>
      </c>
      <c r="F251" s="17">
        <v>3.2869999999999999</v>
      </c>
      <c r="G251" s="17">
        <v>5.6000000000000001E-2</v>
      </c>
      <c r="H251" s="17">
        <v>10.093999999999999</v>
      </c>
    </row>
    <row r="252" spans="1:8" x14ac:dyDescent="0.25">
      <c r="A252" s="17" t="s">
        <v>80</v>
      </c>
      <c r="B252" s="17" t="s">
        <v>58</v>
      </c>
      <c r="C252" s="17">
        <v>9</v>
      </c>
      <c r="D252" s="17">
        <v>0.46300000000000002</v>
      </c>
      <c r="E252" s="17">
        <v>22.16</v>
      </c>
      <c r="F252" s="17">
        <v>0.26300000000000001</v>
      </c>
      <c r="G252" s="17">
        <v>0.17199999999999999</v>
      </c>
      <c r="H252" s="17">
        <v>22.603999999999999</v>
      </c>
    </row>
    <row r="253" spans="1:8" x14ac:dyDescent="0.25">
      <c r="A253" s="17" t="s">
        <v>81</v>
      </c>
      <c r="B253" s="17" t="s">
        <v>58</v>
      </c>
      <c r="C253" s="17">
        <v>1</v>
      </c>
      <c r="D253" s="17">
        <v>8</v>
      </c>
      <c r="E253" s="17">
        <v>8.3829999999999991</v>
      </c>
      <c r="F253" s="17">
        <v>0.41899999999999998</v>
      </c>
      <c r="G253" s="17">
        <v>0.16700000000000001</v>
      </c>
      <c r="H253" s="17">
        <v>8.9700000000000006</v>
      </c>
    </row>
    <row r="254" spans="1:8" x14ac:dyDescent="0.25">
      <c r="A254" s="17" t="s">
        <v>81</v>
      </c>
      <c r="B254" s="17" t="s">
        <v>59</v>
      </c>
      <c r="C254" s="17">
        <v>3</v>
      </c>
      <c r="D254" s="17">
        <v>753903.39899999998</v>
      </c>
      <c r="E254" s="17">
        <v>270435.23700000002</v>
      </c>
      <c r="F254" s="17">
        <v>33110.165000000001</v>
      </c>
      <c r="G254" s="17">
        <v>635.49199999999996</v>
      </c>
      <c r="H254" s="17">
        <v>304180.97700000001</v>
      </c>
    </row>
    <row r="255" spans="1:8" x14ac:dyDescent="0.25">
      <c r="A255" s="17" t="s">
        <v>81</v>
      </c>
      <c r="B255" s="17" t="s">
        <v>59</v>
      </c>
      <c r="C255" s="17">
        <v>10</v>
      </c>
      <c r="D255" s="17">
        <v>581124.90599999996</v>
      </c>
      <c r="E255" s="17">
        <v>169466.70199999999</v>
      </c>
      <c r="F255" s="17">
        <v>21719.75</v>
      </c>
      <c r="G255" s="17">
        <v>79.870999999999995</v>
      </c>
      <c r="H255" s="17">
        <v>191266.38099999999</v>
      </c>
    </row>
    <row r="256" spans="1:8" x14ac:dyDescent="0.25">
      <c r="A256" s="17" t="s">
        <v>82</v>
      </c>
      <c r="B256" s="17" t="s">
        <v>57</v>
      </c>
      <c r="C256" s="17">
        <v>2</v>
      </c>
      <c r="D256" s="17">
        <v>55664.595999999998</v>
      </c>
      <c r="E256" s="17">
        <v>106560.111</v>
      </c>
      <c r="F256" s="17">
        <v>5791.3490000000002</v>
      </c>
      <c r="G256" s="17">
        <v>399.58300000000003</v>
      </c>
      <c r="H256" s="17">
        <v>112751.05100000001</v>
      </c>
    </row>
    <row r="257" spans="1:8" x14ac:dyDescent="0.25">
      <c r="A257" s="17" t="s">
        <v>82</v>
      </c>
      <c r="B257" s="17" t="s">
        <v>57</v>
      </c>
      <c r="C257" s="17">
        <v>5</v>
      </c>
      <c r="D257" s="17">
        <v>59361.976000000002</v>
      </c>
      <c r="E257" s="17">
        <v>92444.876000000004</v>
      </c>
      <c r="F257" s="17">
        <v>5723.68</v>
      </c>
      <c r="G257" s="17">
        <v>401.00299999999999</v>
      </c>
      <c r="H257" s="17">
        <v>98569.652000000002</v>
      </c>
    </row>
    <row r="258" spans="1:8" x14ac:dyDescent="0.25">
      <c r="A258" s="17" t="s">
        <v>68</v>
      </c>
      <c r="B258" s="17" t="s">
        <v>60</v>
      </c>
      <c r="C258" s="17">
        <v>11</v>
      </c>
      <c r="D258" s="17">
        <v>242087.21</v>
      </c>
      <c r="E258" s="17">
        <v>41976.834000000003</v>
      </c>
      <c r="F258" s="17">
        <v>5325.3270000000002</v>
      </c>
      <c r="G258" s="17">
        <v>70.224999999999994</v>
      </c>
      <c r="H258" s="17">
        <v>47372.404999999999</v>
      </c>
    </row>
    <row r="259" spans="1:8" x14ac:dyDescent="0.25">
      <c r="A259" s="17" t="s">
        <v>72</v>
      </c>
      <c r="B259" s="17" t="s">
        <v>59</v>
      </c>
      <c r="C259" s="17">
        <v>4</v>
      </c>
      <c r="D259" s="17">
        <v>2983.6579999999999</v>
      </c>
      <c r="E259" s="17">
        <v>1352.67</v>
      </c>
      <c r="F259" s="17">
        <v>95.475999999999999</v>
      </c>
      <c r="G259" s="17">
        <v>0.03</v>
      </c>
      <c r="H259" s="17">
        <v>1448.1769999999999</v>
      </c>
    </row>
    <row r="260" spans="1:8" x14ac:dyDescent="0.25">
      <c r="A260" s="17" t="s">
        <v>70</v>
      </c>
      <c r="B260" s="17" t="s">
        <v>59</v>
      </c>
      <c r="C260" s="17">
        <v>3</v>
      </c>
      <c r="D260" s="17">
        <v>2640.48</v>
      </c>
      <c r="E260" s="17">
        <v>1293.329</v>
      </c>
      <c r="F260" s="17">
        <v>114.455</v>
      </c>
      <c r="G260" s="17">
        <v>0.39300000000000002</v>
      </c>
      <c r="H260" s="17">
        <v>1408.18</v>
      </c>
    </row>
    <row r="261" spans="1:8" x14ac:dyDescent="0.25">
      <c r="A261" s="17" t="s">
        <v>70</v>
      </c>
      <c r="B261" s="17" t="s">
        <v>59</v>
      </c>
      <c r="C261" s="17">
        <v>6</v>
      </c>
      <c r="D261" s="17">
        <v>6435.2139999999999</v>
      </c>
      <c r="E261" s="17">
        <v>1784.9939999999999</v>
      </c>
      <c r="F261" s="17">
        <v>342.19099999999997</v>
      </c>
      <c r="G261" s="17">
        <v>0.56599999999999995</v>
      </c>
      <c r="H261" s="17">
        <v>2127.759</v>
      </c>
    </row>
    <row r="262" spans="1:8" x14ac:dyDescent="0.25">
      <c r="A262" s="17" t="s">
        <v>70</v>
      </c>
      <c r="B262" s="17" t="s">
        <v>59</v>
      </c>
      <c r="C262" s="17">
        <v>9</v>
      </c>
      <c r="D262" s="17">
        <v>4083.7</v>
      </c>
      <c r="E262" s="17">
        <v>1428.3610000000001</v>
      </c>
      <c r="F262" s="17">
        <v>159.65299999999999</v>
      </c>
      <c r="G262" s="17">
        <v>0.40899999999999997</v>
      </c>
      <c r="H262" s="17">
        <v>1588.4280000000001</v>
      </c>
    </row>
    <row r="263" spans="1:8" x14ac:dyDescent="0.25">
      <c r="A263" s="17" t="s">
        <v>70</v>
      </c>
      <c r="B263" s="17" t="s">
        <v>59</v>
      </c>
      <c r="C263" s="17">
        <v>12</v>
      </c>
      <c r="D263" s="17">
        <v>5874.6779999999999</v>
      </c>
      <c r="E263" s="17">
        <v>2151.357</v>
      </c>
      <c r="F263" s="17">
        <v>208.928</v>
      </c>
      <c r="G263" s="17">
        <v>0.46400000000000002</v>
      </c>
      <c r="H263" s="17">
        <v>2360.752</v>
      </c>
    </row>
    <row r="264" spans="1:8" x14ac:dyDescent="0.25">
      <c r="A264" s="17" t="s">
        <v>71</v>
      </c>
      <c r="B264" s="17" t="s">
        <v>58</v>
      </c>
      <c r="C264" s="17">
        <v>9</v>
      </c>
      <c r="D264" s="17">
        <v>4013.3049999999998</v>
      </c>
      <c r="E264" s="17">
        <v>24465.498</v>
      </c>
      <c r="F264" s="17">
        <v>2050.9839999999999</v>
      </c>
      <c r="G264" s="17">
        <v>10.27</v>
      </c>
      <c r="H264" s="17">
        <v>26526.754000000001</v>
      </c>
    </row>
    <row r="265" spans="1:8" x14ac:dyDescent="0.25">
      <c r="A265" s="17" t="s">
        <v>71</v>
      </c>
      <c r="B265" s="17" t="s">
        <v>60</v>
      </c>
      <c r="C265" s="17">
        <v>1</v>
      </c>
      <c r="D265" s="17">
        <v>148805.87299999999</v>
      </c>
      <c r="E265" s="17">
        <v>7142.8609999999999</v>
      </c>
      <c r="F265" s="17">
        <v>2669.5479999999998</v>
      </c>
      <c r="G265" s="17">
        <v>2.8079999999999998</v>
      </c>
      <c r="H265" s="17">
        <v>9815.2219999999998</v>
      </c>
    </row>
    <row r="266" spans="1:8" x14ac:dyDescent="0.25">
      <c r="A266" s="17" t="s">
        <v>71</v>
      </c>
      <c r="B266" s="17" t="s">
        <v>60</v>
      </c>
      <c r="C266" s="17">
        <v>4</v>
      </c>
      <c r="D266" s="17">
        <v>111801.45299999999</v>
      </c>
      <c r="E266" s="17">
        <v>4313.3490000000002</v>
      </c>
      <c r="F266" s="17">
        <v>1994.3409999999999</v>
      </c>
      <c r="G266" s="17">
        <v>1.1399999999999999</v>
      </c>
      <c r="H266" s="17">
        <v>6308.8370000000004</v>
      </c>
    </row>
    <row r="267" spans="1:8" x14ac:dyDescent="0.25">
      <c r="A267" s="17" t="s">
        <v>71</v>
      </c>
      <c r="B267" s="17" t="s">
        <v>60</v>
      </c>
      <c r="C267" s="17">
        <v>7</v>
      </c>
      <c r="D267" s="17">
        <v>317444.89399999997</v>
      </c>
      <c r="E267" s="17">
        <v>13668.496999999999</v>
      </c>
      <c r="F267" s="17">
        <v>4576.4260000000004</v>
      </c>
      <c r="G267" s="17">
        <v>3.427</v>
      </c>
      <c r="H267" s="17">
        <v>18248.357</v>
      </c>
    </row>
    <row r="268" spans="1:8" x14ac:dyDescent="0.25">
      <c r="A268" s="17" t="s">
        <v>71</v>
      </c>
      <c r="B268" s="17" t="s">
        <v>60</v>
      </c>
      <c r="C268" s="17">
        <v>11</v>
      </c>
      <c r="D268" s="17">
        <v>127438.17</v>
      </c>
      <c r="E268" s="17">
        <v>6565.1729999999998</v>
      </c>
      <c r="F268" s="17">
        <v>1621.2819999999999</v>
      </c>
      <c r="G268" s="17">
        <v>2.444</v>
      </c>
      <c r="H268" s="17">
        <v>8188.902</v>
      </c>
    </row>
    <row r="269" spans="1:8" x14ac:dyDescent="0.25">
      <c r="A269" s="17" t="s">
        <v>73</v>
      </c>
      <c r="B269" s="17" t="s">
        <v>57</v>
      </c>
      <c r="C269" s="17">
        <v>9</v>
      </c>
      <c r="D269" s="17">
        <v>26.46</v>
      </c>
      <c r="E269" s="17">
        <v>7.56</v>
      </c>
      <c r="F269" s="17">
        <v>1.9690000000000001</v>
      </c>
      <c r="G269" s="17">
        <v>0.151</v>
      </c>
      <c r="H269" s="17">
        <v>9.68</v>
      </c>
    </row>
    <row r="270" spans="1:8" x14ac:dyDescent="0.25">
      <c r="A270" s="17" t="s">
        <v>73</v>
      </c>
      <c r="B270" s="17" t="s">
        <v>58</v>
      </c>
      <c r="C270" s="17">
        <v>3</v>
      </c>
      <c r="D270" s="17">
        <v>16128.065000000001</v>
      </c>
      <c r="E270" s="17">
        <v>73475.157999999996</v>
      </c>
      <c r="F270" s="17">
        <v>1825.885</v>
      </c>
      <c r="G270" s="17">
        <v>108.01300000000001</v>
      </c>
      <c r="H270" s="17">
        <v>75409.115999999995</v>
      </c>
    </row>
    <row r="271" spans="1:8" x14ac:dyDescent="0.25">
      <c r="A271" s="17" t="s">
        <v>73</v>
      </c>
      <c r="B271" s="17" t="s">
        <v>58</v>
      </c>
      <c r="C271" s="17">
        <v>10</v>
      </c>
      <c r="D271" s="17">
        <v>11879.978999999999</v>
      </c>
      <c r="E271" s="17">
        <v>43608.748</v>
      </c>
      <c r="F271" s="17">
        <v>1834.15</v>
      </c>
      <c r="G271" s="17">
        <v>66.492000000000004</v>
      </c>
      <c r="H271" s="17">
        <v>45509.43</v>
      </c>
    </row>
    <row r="272" spans="1:8" x14ac:dyDescent="0.25">
      <c r="A272" s="17" t="s">
        <v>73</v>
      </c>
      <c r="B272" s="17" t="s">
        <v>59</v>
      </c>
      <c r="C272" s="17">
        <v>11</v>
      </c>
      <c r="D272" s="17">
        <v>2908.32</v>
      </c>
      <c r="E272" s="17">
        <v>1088.3389999999999</v>
      </c>
      <c r="F272" s="17">
        <v>80.974999999999994</v>
      </c>
      <c r="G272" s="17">
        <v>7.0000000000000007E-2</v>
      </c>
      <c r="H272" s="17">
        <v>1169.385</v>
      </c>
    </row>
    <row r="273" spans="1:8" x14ac:dyDescent="0.25">
      <c r="A273" s="17" t="s">
        <v>74</v>
      </c>
      <c r="B273" s="17" t="s">
        <v>57</v>
      </c>
      <c r="C273" s="17">
        <v>2</v>
      </c>
      <c r="D273" s="17">
        <v>1.355</v>
      </c>
      <c r="E273" s="17">
        <v>5.0970000000000004</v>
      </c>
      <c r="F273" s="17">
        <v>1.2470000000000001</v>
      </c>
      <c r="G273" s="17">
        <v>0.10100000000000001</v>
      </c>
      <c r="H273" s="17">
        <v>6.4489999999999998</v>
      </c>
    </row>
    <row r="274" spans="1:8" x14ac:dyDescent="0.25">
      <c r="A274" s="17" t="s">
        <v>75</v>
      </c>
      <c r="B274" s="17" t="s">
        <v>57</v>
      </c>
      <c r="C274" s="17">
        <v>4</v>
      </c>
      <c r="D274" s="17">
        <v>36.700000000000003</v>
      </c>
      <c r="E274" s="17">
        <v>23.948</v>
      </c>
      <c r="F274" s="17">
        <v>2.9649999999999999</v>
      </c>
      <c r="G274" s="17">
        <v>9.4E-2</v>
      </c>
      <c r="H274" s="17">
        <v>27.007000000000001</v>
      </c>
    </row>
    <row r="275" spans="1:8" x14ac:dyDescent="0.25">
      <c r="A275" s="17" t="s">
        <v>75</v>
      </c>
      <c r="B275" s="17" t="s">
        <v>57</v>
      </c>
      <c r="C275" s="17">
        <v>7</v>
      </c>
      <c r="D275" s="17">
        <v>581.12800000000004</v>
      </c>
      <c r="E275" s="17">
        <v>267.64499999999998</v>
      </c>
      <c r="F275" s="17">
        <v>19.349</v>
      </c>
      <c r="G275" s="17">
        <v>2.234</v>
      </c>
      <c r="H275" s="17">
        <v>289.197</v>
      </c>
    </row>
    <row r="276" spans="1:8" x14ac:dyDescent="0.25">
      <c r="A276" s="17" t="s">
        <v>75</v>
      </c>
      <c r="B276" s="17" t="s">
        <v>57</v>
      </c>
      <c r="C276" s="17">
        <v>10</v>
      </c>
      <c r="D276" s="17">
        <v>380.98099999999999</v>
      </c>
      <c r="E276" s="17">
        <v>486.69200000000001</v>
      </c>
      <c r="F276" s="17">
        <v>45.795999999999999</v>
      </c>
      <c r="G276" s="17">
        <v>0.41499999999999998</v>
      </c>
      <c r="H276" s="17">
        <v>532.88699999999994</v>
      </c>
    </row>
    <row r="277" spans="1:8" x14ac:dyDescent="0.25">
      <c r="A277" s="17" t="s">
        <v>75</v>
      </c>
      <c r="B277" s="17" t="s">
        <v>58</v>
      </c>
      <c r="C277" s="17">
        <v>5</v>
      </c>
      <c r="D277" s="17">
        <v>24588.952000000001</v>
      </c>
      <c r="E277" s="17">
        <v>37963.404000000002</v>
      </c>
      <c r="F277" s="17">
        <v>1851.2570000000001</v>
      </c>
      <c r="G277" s="17">
        <v>179.774</v>
      </c>
      <c r="H277" s="17">
        <v>39994.252</v>
      </c>
    </row>
    <row r="278" spans="1:8" x14ac:dyDescent="0.25">
      <c r="A278" s="17" t="s">
        <v>75</v>
      </c>
      <c r="B278" s="17" t="s">
        <v>58</v>
      </c>
      <c r="C278" s="17">
        <v>8</v>
      </c>
      <c r="D278" s="17">
        <v>32525.663</v>
      </c>
      <c r="E278" s="17">
        <v>92554.28</v>
      </c>
      <c r="F278" s="17">
        <v>5354.4290000000001</v>
      </c>
      <c r="G278" s="17">
        <v>727.46900000000005</v>
      </c>
      <c r="H278" s="17">
        <v>98635.743000000002</v>
      </c>
    </row>
    <row r="279" spans="1:8" x14ac:dyDescent="0.25">
      <c r="A279" s="17" t="s">
        <v>75</v>
      </c>
      <c r="B279" s="17" t="s">
        <v>58</v>
      </c>
      <c r="C279" s="17">
        <v>11</v>
      </c>
      <c r="D279" s="17">
        <v>25588.558000000001</v>
      </c>
      <c r="E279" s="17">
        <v>32897.232000000004</v>
      </c>
      <c r="F279" s="17">
        <v>3331.2530000000002</v>
      </c>
      <c r="G279" s="17">
        <v>141.893</v>
      </c>
      <c r="H279" s="17">
        <v>36369.788999999997</v>
      </c>
    </row>
    <row r="280" spans="1:8" x14ac:dyDescent="0.25">
      <c r="A280" s="17" t="s">
        <v>75</v>
      </c>
      <c r="B280" s="17" t="s">
        <v>60</v>
      </c>
      <c r="C280" s="17">
        <v>3</v>
      </c>
      <c r="D280" s="17">
        <v>500</v>
      </c>
      <c r="E280" s="17">
        <v>110.601</v>
      </c>
      <c r="F280" s="17">
        <v>20.75</v>
      </c>
      <c r="G280" s="17">
        <v>0.17799999999999999</v>
      </c>
      <c r="H280" s="17">
        <v>131.53</v>
      </c>
    </row>
    <row r="281" spans="1:8" x14ac:dyDescent="0.25">
      <c r="A281" s="17" t="s">
        <v>75</v>
      </c>
      <c r="B281" s="17" t="s">
        <v>60</v>
      </c>
      <c r="C281" s="17">
        <v>10</v>
      </c>
      <c r="D281" s="17">
        <v>25303.132000000001</v>
      </c>
      <c r="E281" s="17">
        <v>5562.5720000000001</v>
      </c>
      <c r="F281" s="17">
        <v>676.976</v>
      </c>
      <c r="G281" s="17">
        <v>8.3559999999999999</v>
      </c>
      <c r="H281" s="17">
        <v>6247.9070000000002</v>
      </c>
    </row>
    <row r="282" spans="1:8" x14ac:dyDescent="0.25">
      <c r="A282" s="17" t="s">
        <v>76</v>
      </c>
      <c r="B282" s="17" t="s">
        <v>59</v>
      </c>
      <c r="C282" s="17">
        <v>4</v>
      </c>
      <c r="D282" s="17">
        <v>482681.18099999998</v>
      </c>
      <c r="E282" s="17">
        <v>49017.796000000002</v>
      </c>
      <c r="F282" s="17">
        <v>19155.689999999999</v>
      </c>
      <c r="G282" s="17">
        <v>221.85499999999999</v>
      </c>
      <c r="H282" s="17">
        <v>68395.410999999993</v>
      </c>
    </row>
    <row r="283" spans="1:8" x14ac:dyDescent="0.25">
      <c r="A283" s="17" t="s">
        <v>76</v>
      </c>
      <c r="B283" s="17" t="s">
        <v>59</v>
      </c>
      <c r="C283" s="17">
        <v>7</v>
      </c>
      <c r="D283" s="17">
        <v>459040.348</v>
      </c>
      <c r="E283" s="17">
        <v>78438.938999999998</v>
      </c>
      <c r="F283" s="17">
        <v>16830.448</v>
      </c>
      <c r="G283" s="17">
        <v>728.65899999999999</v>
      </c>
      <c r="H283" s="17">
        <v>95998.1</v>
      </c>
    </row>
    <row r="284" spans="1:8" x14ac:dyDescent="0.25">
      <c r="A284" s="17" t="s">
        <v>76</v>
      </c>
      <c r="B284" s="17" t="s">
        <v>59</v>
      </c>
      <c r="C284" s="17">
        <v>10</v>
      </c>
      <c r="D284" s="17">
        <v>400112.09100000001</v>
      </c>
      <c r="E284" s="17">
        <v>74262.543999999994</v>
      </c>
      <c r="F284" s="17">
        <v>15364.334999999999</v>
      </c>
      <c r="G284" s="17">
        <v>239.50299999999999</v>
      </c>
      <c r="H284" s="17">
        <v>89866.429000000004</v>
      </c>
    </row>
    <row r="285" spans="1:8" x14ac:dyDescent="0.25">
      <c r="A285" s="17" t="s">
        <v>76</v>
      </c>
      <c r="B285" s="17" t="s">
        <v>60</v>
      </c>
      <c r="C285" s="17">
        <v>1</v>
      </c>
      <c r="D285" s="17">
        <v>720502.99399999995</v>
      </c>
      <c r="E285" s="17">
        <v>31305.124</v>
      </c>
      <c r="F285" s="17">
        <v>11458.313</v>
      </c>
      <c r="G285" s="17">
        <v>11.15</v>
      </c>
      <c r="H285" s="17">
        <v>42774.601999999999</v>
      </c>
    </row>
    <row r="286" spans="1:8" x14ac:dyDescent="0.25">
      <c r="A286" s="17" t="s">
        <v>76</v>
      </c>
      <c r="B286" s="17" t="s">
        <v>60</v>
      </c>
      <c r="C286" s="17">
        <v>8</v>
      </c>
      <c r="D286" s="17">
        <v>367062.13799999998</v>
      </c>
      <c r="E286" s="17">
        <v>14078.576999999999</v>
      </c>
      <c r="F286" s="17">
        <v>4875.317</v>
      </c>
      <c r="G286" s="17">
        <v>4.101</v>
      </c>
      <c r="H286" s="17">
        <v>18958.008999999998</v>
      </c>
    </row>
    <row r="287" spans="1:8" x14ac:dyDescent="0.25">
      <c r="A287" s="17" t="s">
        <v>76</v>
      </c>
      <c r="B287" s="17" t="s">
        <v>60</v>
      </c>
      <c r="C287" s="17">
        <v>11</v>
      </c>
      <c r="D287" s="17">
        <v>301588.82799999998</v>
      </c>
      <c r="E287" s="17">
        <v>13988.71</v>
      </c>
      <c r="F287" s="17">
        <v>4129.2129999999997</v>
      </c>
      <c r="G287" s="17">
        <v>3.8109999999999999</v>
      </c>
      <c r="H287" s="17">
        <v>18121.741000000002</v>
      </c>
    </row>
    <row r="288" spans="1:8" x14ac:dyDescent="0.25">
      <c r="A288" s="17" t="s">
        <v>77</v>
      </c>
      <c r="B288" s="17" t="s">
        <v>60</v>
      </c>
      <c r="C288" s="17">
        <v>1</v>
      </c>
      <c r="D288" s="17">
        <v>10203.39</v>
      </c>
      <c r="E288" s="17">
        <v>2399.7829999999999</v>
      </c>
      <c r="F288" s="17">
        <v>431.49700000000001</v>
      </c>
      <c r="G288" s="17">
        <v>4.4279999999999999</v>
      </c>
      <c r="H288" s="17">
        <v>2835.71</v>
      </c>
    </row>
    <row r="289" spans="1:8" x14ac:dyDescent="0.25">
      <c r="A289" s="17" t="s">
        <v>77</v>
      </c>
      <c r="B289" s="17" t="s">
        <v>60</v>
      </c>
      <c r="C289" s="17">
        <v>4</v>
      </c>
      <c r="D289" s="17">
        <v>27868.16</v>
      </c>
      <c r="E289" s="17">
        <v>6864.759</v>
      </c>
      <c r="F289" s="17">
        <v>1091.896</v>
      </c>
      <c r="G289" s="17">
        <v>11.275</v>
      </c>
      <c r="H289" s="17">
        <v>7967.9369999999999</v>
      </c>
    </row>
    <row r="290" spans="1:8" x14ac:dyDescent="0.25">
      <c r="A290" s="17" t="s">
        <v>77</v>
      </c>
      <c r="B290" s="17" t="s">
        <v>60</v>
      </c>
      <c r="C290" s="17">
        <v>7</v>
      </c>
      <c r="D290" s="17">
        <v>48207.805</v>
      </c>
      <c r="E290" s="17">
        <v>11920.529</v>
      </c>
      <c r="F290" s="17">
        <v>1526.19</v>
      </c>
      <c r="G290" s="17">
        <v>16.399999999999999</v>
      </c>
      <c r="H290" s="17">
        <v>13463.136</v>
      </c>
    </row>
    <row r="291" spans="1:8" x14ac:dyDescent="0.25">
      <c r="A291" s="17" t="s">
        <v>77</v>
      </c>
      <c r="B291" s="17" t="s">
        <v>60</v>
      </c>
      <c r="C291" s="17">
        <v>10</v>
      </c>
      <c r="D291" s="17">
        <v>22177.07</v>
      </c>
      <c r="E291" s="17">
        <v>5714.0609999999997</v>
      </c>
      <c r="F291" s="17">
        <v>652.30499999999995</v>
      </c>
      <c r="G291" s="17">
        <v>11.977</v>
      </c>
      <c r="H291" s="17">
        <v>6378.348</v>
      </c>
    </row>
    <row r="292" spans="1:8" x14ac:dyDescent="0.25">
      <c r="A292" s="17" t="s">
        <v>78</v>
      </c>
      <c r="B292" s="17" t="s">
        <v>57</v>
      </c>
      <c r="C292" s="17">
        <v>2</v>
      </c>
      <c r="D292" s="17">
        <v>90.287999999999997</v>
      </c>
      <c r="E292" s="17">
        <v>38.286000000000001</v>
      </c>
      <c r="F292" s="17">
        <v>6.4059999999999997</v>
      </c>
      <c r="G292" s="17">
        <v>0.76500000000000001</v>
      </c>
      <c r="H292" s="17">
        <v>45.457000000000001</v>
      </c>
    </row>
    <row r="293" spans="1:8" x14ac:dyDescent="0.25">
      <c r="A293" s="17" t="s">
        <v>78</v>
      </c>
      <c r="B293" s="17" t="s">
        <v>57</v>
      </c>
      <c r="C293" s="17">
        <v>5</v>
      </c>
      <c r="D293" s="17">
        <v>251.90799999999999</v>
      </c>
      <c r="E293" s="17">
        <v>104.26900000000001</v>
      </c>
      <c r="F293" s="17">
        <v>22.239000000000001</v>
      </c>
      <c r="G293" s="17">
        <v>1.7250000000000001</v>
      </c>
      <c r="H293" s="17">
        <v>128.23400000000001</v>
      </c>
    </row>
    <row r="294" spans="1:8" x14ac:dyDescent="0.25">
      <c r="A294" s="17" t="s">
        <v>78</v>
      </c>
      <c r="B294" s="17" t="s">
        <v>57</v>
      </c>
      <c r="C294" s="17">
        <v>8</v>
      </c>
      <c r="D294" s="17">
        <v>157.27099999999999</v>
      </c>
      <c r="E294" s="17">
        <v>66.021000000000001</v>
      </c>
      <c r="F294" s="17">
        <v>12.625999999999999</v>
      </c>
      <c r="G294" s="17">
        <v>1.319</v>
      </c>
      <c r="H294" s="17">
        <v>79.965999999999994</v>
      </c>
    </row>
    <row r="295" spans="1:8" x14ac:dyDescent="0.25">
      <c r="A295" s="17" t="s">
        <v>78</v>
      </c>
      <c r="B295" s="17" t="s">
        <v>58</v>
      </c>
      <c r="C295" s="17">
        <v>3</v>
      </c>
      <c r="D295" s="17">
        <v>28924.733</v>
      </c>
      <c r="E295" s="17">
        <v>160672.99100000001</v>
      </c>
      <c r="F295" s="17">
        <v>5049.3410000000003</v>
      </c>
      <c r="G295" s="17">
        <v>302.65100000000001</v>
      </c>
      <c r="H295" s="17">
        <v>166024.236</v>
      </c>
    </row>
    <row r="296" spans="1:8" x14ac:dyDescent="0.25">
      <c r="A296" s="17" t="s">
        <v>78</v>
      </c>
      <c r="B296" s="17" t="s">
        <v>58</v>
      </c>
      <c r="C296" s="17">
        <v>6</v>
      </c>
      <c r="D296" s="17">
        <v>42319.779000000002</v>
      </c>
      <c r="E296" s="17">
        <v>195871.72500000001</v>
      </c>
      <c r="F296" s="17">
        <v>6620.7640000000001</v>
      </c>
      <c r="G296" s="17">
        <v>510.56200000000001</v>
      </c>
      <c r="H296" s="17">
        <v>203002.04500000001</v>
      </c>
    </row>
    <row r="297" spans="1:8" x14ac:dyDescent="0.25">
      <c r="A297" s="17" t="s">
        <v>78</v>
      </c>
      <c r="B297" s="17" t="s">
        <v>58</v>
      </c>
      <c r="C297" s="17">
        <v>9</v>
      </c>
      <c r="D297" s="17">
        <v>92033.89</v>
      </c>
      <c r="E297" s="17">
        <v>320704.07799999998</v>
      </c>
      <c r="F297" s="17">
        <v>17337.905999999999</v>
      </c>
      <c r="G297" s="17">
        <v>615.70299999999997</v>
      </c>
      <c r="H297" s="17">
        <v>338656.95899999997</v>
      </c>
    </row>
    <row r="298" spans="1:8" x14ac:dyDescent="0.25">
      <c r="A298" s="17" t="s">
        <v>78</v>
      </c>
      <c r="B298" s="17" t="s">
        <v>59</v>
      </c>
      <c r="C298" s="17">
        <v>10</v>
      </c>
      <c r="D298" s="17">
        <v>1505.03</v>
      </c>
      <c r="E298" s="17">
        <v>360.61500000000001</v>
      </c>
      <c r="F298" s="17">
        <v>195.023</v>
      </c>
      <c r="G298" s="17">
        <v>0.29699999999999999</v>
      </c>
      <c r="H298" s="17">
        <v>555.93600000000004</v>
      </c>
    </row>
    <row r="299" spans="1:8" x14ac:dyDescent="0.25">
      <c r="A299" s="17" t="s">
        <v>79</v>
      </c>
      <c r="B299" s="17" t="s">
        <v>58</v>
      </c>
      <c r="C299" s="17">
        <v>2</v>
      </c>
      <c r="D299" s="17">
        <v>2153.8150000000001</v>
      </c>
      <c r="E299" s="17">
        <v>745.04100000000005</v>
      </c>
      <c r="F299" s="17">
        <v>80.444999999999993</v>
      </c>
      <c r="G299" s="17">
        <v>9.8010000000000002</v>
      </c>
      <c r="H299" s="17">
        <v>835.26700000000005</v>
      </c>
    </row>
    <row r="300" spans="1:8" x14ac:dyDescent="0.25">
      <c r="A300" s="17" t="s">
        <v>79</v>
      </c>
      <c r="B300" s="17" t="s">
        <v>58</v>
      </c>
      <c r="C300" s="17">
        <v>12</v>
      </c>
      <c r="D300" s="17">
        <v>33.340000000000003</v>
      </c>
      <c r="E300" s="17">
        <v>1.5920000000000001</v>
      </c>
      <c r="F300" s="17">
        <v>0.66300000000000003</v>
      </c>
      <c r="G300" s="17">
        <v>6.0000000000000001E-3</v>
      </c>
      <c r="H300" s="17">
        <v>2.262</v>
      </c>
    </row>
    <row r="301" spans="1:8" x14ac:dyDescent="0.25">
      <c r="A301" s="17" t="s">
        <v>79</v>
      </c>
      <c r="B301" s="17" t="s">
        <v>59</v>
      </c>
      <c r="C301" s="17">
        <v>9</v>
      </c>
      <c r="D301" s="17">
        <v>1650</v>
      </c>
      <c r="E301" s="17">
        <v>360.541</v>
      </c>
      <c r="F301" s="17">
        <v>66</v>
      </c>
      <c r="G301" s="17">
        <v>1.3220000000000001</v>
      </c>
      <c r="H301" s="17">
        <v>427.863</v>
      </c>
    </row>
    <row r="302" spans="1:8" x14ac:dyDescent="0.25">
      <c r="A302" s="17" t="s">
        <v>79</v>
      </c>
      <c r="B302" s="17" t="s">
        <v>60</v>
      </c>
      <c r="C302" s="17">
        <v>1</v>
      </c>
      <c r="D302" s="17">
        <v>59444.555</v>
      </c>
      <c r="E302" s="17">
        <v>23513.864000000001</v>
      </c>
      <c r="F302" s="17">
        <v>2544.6990000000001</v>
      </c>
      <c r="G302" s="17">
        <v>27.286999999999999</v>
      </c>
      <c r="H302" s="17">
        <v>26085.862000000001</v>
      </c>
    </row>
    <row r="303" spans="1:8" x14ac:dyDescent="0.25">
      <c r="A303" s="17" t="s">
        <v>79</v>
      </c>
      <c r="B303" s="17" t="s">
        <v>60</v>
      </c>
      <c r="C303" s="17">
        <v>4</v>
      </c>
      <c r="D303" s="17">
        <v>28096.043000000001</v>
      </c>
      <c r="E303" s="17">
        <v>10676.826999999999</v>
      </c>
      <c r="F303" s="17">
        <v>1148.097</v>
      </c>
      <c r="G303" s="17">
        <v>6.867</v>
      </c>
      <c r="H303" s="17">
        <v>11831.799000000001</v>
      </c>
    </row>
    <row r="304" spans="1:8" x14ac:dyDescent="0.25">
      <c r="A304" s="17" t="s">
        <v>79</v>
      </c>
      <c r="B304" s="17" t="s">
        <v>60</v>
      </c>
      <c r="C304" s="17">
        <v>7</v>
      </c>
      <c r="D304" s="17">
        <v>68746.233999999997</v>
      </c>
      <c r="E304" s="17">
        <v>21037.248</v>
      </c>
      <c r="F304" s="17">
        <v>2178.3139999999999</v>
      </c>
      <c r="G304" s="17">
        <v>21.248000000000001</v>
      </c>
      <c r="H304" s="17">
        <v>23236.837</v>
      </c>
    </row>
    <row r="305" spans="1:8" x14ac:dyDescent="0.25">
      <c r="A305" s="17" t="s">
        <v>79</v>
      </c>
      <c r="B305" s="17" t="s">
        <v>60</v>
      </c>
      <c r="C305" s="17">
        <v>10</v>
      </c>
      <c r="D305" s="17">
        <v>99841.982999999993</v>
      </c>
      <c r="E305" s="17">
        <v>28672.684000000001</v>
      </c>
      <c r="F305" s="17">
        <v>3191.0410000000002</v>
      </c>
      <c r="G305" s="17">
        <v>44.74</v>
      </c>
      <c r="H305" s="17">
        <v>31908.486000000001</v>
      </c>
    </row>
    <row r="306" spans="1:8" x14ac:dyDescent="0.25">
      <c r="A306" s="17" t="s">
        <v>80</v>
      </c>
      <c r="B306" s="17" t="s">
        <v>58</v>
      </c>
      <c r="C306" s="17">
        <v>4</v>
      </c>
      <c r="D306" s="17">
        <v>0.95</v>
      </c>
      <c r="E306" s="17">
        <v>4.915</v>
      </c>
      <c r="F306" s="17">
        <v>3.1549999999999998</v>
      </c>
      <c r="G306" s="17">
        <v>0.02</v>
      </c>
      <c r="H306" s="17">
        <v>8.0890000000000004</v>
      </c>
    </row>
    <row r="307" spans="1:8" x14ac:dyDescent="0.25">
      <c r="A307" s="17" t="s">
        <v>80</v>
      </c>
      <c r="B307" s="17" t="s">
        <v>58</v>
      </c>
      <c r="C307" s="17">
        <v>7</v>
      </c>
      <c r="D307" s="17">
        <v>49.77</v>
      </c>
      <c r="E307" s="17">
        <v>163.042</v>
      </c>
      <c r="F307" s="17">
        <v>11.9</v>
      </c>
      <c r="G307" s="17">
        <v>0.72299999999999998</v>
      </c>
      <c r="H307" s="17">
        <v>175.67</v>
      </c>
    </row>
    <row r="308" spans="1:8" x14ac:dyDescent="0.25">
      <c r="A308" s="17" t="s">
        <v>81</v>
      </c>
      <c r="B308" s="17" t="s">
        <v>59</v>
      </c>
      <c r="C308" s="17">
        <v>6</v>
      </c>
      <c r="D308" s="17">
        <v>758284.63199999998</v>
      </c>
      <c r="E308" s="17">
        <v>139365.984</v>
      </c>
      <c r="F308" s="17">
        <v>29538.09</v>
      </c>
      <c r="G308" s="17">
        <v>39.823999999999998</v>
      </c>
      <c r="H308" s="17">
        <v>168943.94699999999</v>
      </c>
    </row>
    <row r="309" spans="1:8" x14ac:dyDescent="0.25">
      <c r="A309" s="17" t="s">
        <v>70</v>
      </c>
      <c r="B309" s="17" t="s">
        <v>59</v>
      </c>
      <c r="C309" s="17">
        <v>10</v>
      </c>
      <c r="D309" s="17">
        <v>5850.674</v>
      </c>
      <c r="E309" s="17">
        <v>1937.9549999999999</v>
      </c>
      <c r="F309" s="17">
        <v>244.953</v>
      </c>
      <c r="G309" s="17">
        <v>0.67700000000000005</v>
      </c>
      <c r="H309" s="17">
        <v>2183.5880000000002</v>
      </c>
    </row>
    <row r="310" spans="1:8" x14ac:dyDescent="0.25">
      <c r="A310" s="17" t="s">
        <v>71</v>
      </c>
      <c r="B310" s="17" t="s">
        <v>58</v>
      </c>
      <c r="C310" s="17">
        <v>3</v>
      </c>
      <c r="D310" s="17">
        <v>4182.3500000000004</v>
      </c>
      <c r="E310" s="17">
        <v>16319.718999999999</v>
      </c>
      <c r="F310" s="17">
        <v>1992.893</v>
      </c>
      <c r="G310" s="17">
        <v>326.39100000000002</v>
      </c>
      <c r="H310" s="17">
        <v>18639.009999999998</v>
      </c>
    </row>
    <row r="311" spans="1:8" x14ac:dyDescent="0.25">
      <c r="A311" s="17" t="s">
        <v>71</v>
      </c>
      <c r="B311" s="17" t="s">
        <v>58</v>
      </c>
      <c r="C311" s="17">
        <v>6</v>
      </c>
      <c r="D311" s="17">
        <v>7185.6549999999997</v>
      </c>
      <c r="E311" s="17">
        <v>26359.894</v>
      </c>
      <c r="F311" s="17">
        <v>2170.84</v>
      </c>
      <c r="G311" s="17">
        <v>62.896000000000001</v>
      </c>
      <c r="H311" s="17">
        <v>28593.637999999999</v>
      </c>
    </row>
    <row r="312" spans="1:8" x14ac:dyDescent="0.25">
      <c r="A312" s="17" t="s">
        <v>71</v>
      </c>
      <c r="B312" s="17" t="s">
        <v>58</v>
      </c>
      <c r="C312" s="17">
        <v>10</v>
      </c>
      <c r="D312" s="17">
        <v>0.1</v>
      </c>
      <c r="E312" s="17">
        <v>15.345000000000001</v>
      </c>
      <c r="F312" s="17">
        <v>0.76700000000000002</v>
      </c>
      <c r="G312" s="17">
        <v>0.30599999999999999</v>
      </c>
      <c r="H312" s="17">
        <v>16.420000000000002</v>
      </c>
    </row>
    <row r="313" spans="1:8" x14ac:dyDescent="0.25">
      <c r="A313" s="17" t="s">
        <v>71</v>
      </c>
      <c r="B313" s="17" t="s">
        <v>60</v>
      </c>
      <c r="C313" s="17">
        <v>3</v>
      </c>
      <c r="D313" s="17">
        <v>65465.245999999999</v>
      </c>
      <c r="E313" s="17">
        <v>2602.3870000000002</v>
      </c>
      <c r="F313" s="17">
        <v>1252.8920000000001</v>
      </c>
      <c r="G313" s="17">
        <v>0.73399999999999999</v>
      </c>
      <c r="H313" s="17">
        <v>3856.0160000000001</v>
      </c>
    </row>
    <row r="314" spans="1:8" x14ac:dyDescent="0.25">
      <c r="A314" s="17" t="s">
        <v>71</v>
      </c>
      <c r="B314" s="17" t="s">
        <v>60</v>
      </c>
      <c r="C314" s="17">
        <v>10</v>
      </c>
      <c r="D314" s="17">
        <v>141320.37700000001</v>
      </c>
      <c r="E314" s="17">
        <v>5435.2280000000001</v>
      </c>
      <c r="F314" s="17">
        <v>2162.451</v>
      </c>
      <c r="G314" s="17">
        <v>1.829</v>
      </c>
      <c r="H314" s="17">
        <v>7599.5140000000001</v>
      </c>
    </row>
    <row r="315" spans="1:8" x14ac:dyDescent="0.25">
      <c r="A315" s="17" t="s">
        <v>73</v>
      </c>
      <c r="B315" s="17" t="s">
        <v>58</v>
      </c>
      <c r="C315" s="17">
        <v>6</v>
      </c>
      <c r="D315" s="17">
        <v>13480.722</v>
      </c>
      <c r="E315" s="17">
        <v>37659.966999999997</v>
      </c>
      <c r="F315" s="17">
        <v>1723.163</v>
      </c>
      <c r="G315" s="17">
        <v>140.32599999999999</v>
      </c>
      <c r="H315" s="17">
        <v>39523.444000000003</v>
      </c>
    </row>
    <row r="316" spans="1:8" x14ac:dyDescent="0.25">
      <c r="A316" s="17" t="s">
        <v>73</v>
      </c>
      <c r="B316" s="17" t="s">
        <v>58</v>
      </c>
      <c r="C316" s="17">
        <v>9</v>
      </c>
      <c r="D316" s="17">
        <v>10697.085999999999</v>
      </c>
      <c r="E316" s="17">
        <v>35539.623</v>
      </c>
      <c r="F316" s="17">
        <v>1641.0229999999999</v>
      </c>
      <c r="G316" s="17">
        <v>92.281000000000006</v>
      </c>
      <c r="H316" s="17">
        <v>37272.970999999998</v>
      </c>
    </row>
    <row r="317" spans="1:8" x14ac:dyDescent="0.25">
      <c r="A317" s="17" t="s">
        <v>73</v>
      </c>
      <c r="B317" s="17" t="s">
        <v>58</v>
      </c>
      <c r="C317" s="17">
        <v>12</v>
      </c>
      <c r="D317" s="17">
        <v>16806.477999999999</v>
      </c>
      <c r="E317" s="17">
        <v>63032.983999999997</v>
      </c>
      <c r="F317" s="17">
        <v>2370.4830000000002</v>
      </c>
      <c r="G317" s="17">
        <v>330.24</v>
      </c>
      <c r="H317" s="17">
        <v>65733.725000000006</v>
      </c>
    </row>
    <row r="318" spans="1:8" x14ac:dyDescent="0.25">
      <c r="A318" s="17" t="s">
        <v>74</v>
      </c>
      <c r="B318" s="17" t="s">
        <v>57</v>
      </c>
      <c r="C318" s="17">
        <v>3</v>
      </c>
      <c r="D318" s="17">
        <v>0.68500000000000005</v>
      </c>
      <c r="E318" s="17">
        <v>2.5790000000000002</v>
      </c>
      <c r="F318" s="17">
        <v>1.077</v>
      </c>
      <c r="G318" s="17">
        <v>5.0999999999999997E-2</v>
      </c>
      <c r="H318" s="17">
        <v>3.7090000000000001</v>
      </c>
    </row>
    <row r="319" spans="1:8" x14ac:dyDescent="0.25">
      <c r="A319" s="17" t="s">
        <v>74</v>
      </c>
      <c r="B319" s="17" t="s">
        <v>58</v>
      </c>
      <c r="C319" s="17">
        <v>3</v>
      </c>
      <c r="D319" s="17">
        <v>0.62</v>
      </c>
      <c r="E319" s="17">
        <v>8.9060000000000006</v>
      </c>
      <c r="F319" s="17">
        <v>1.0109999999999999</v>
      </c>
      <c r="G319" s="17">
        <v>0.17699999999999999</v>
      </c>
      <c r="H319" s="17">
        <v>10.095000000000001</v>
      </c>
    </row>
    <row r="320" spans="1:8" x14ac:dyDescent="0.25">
      <c r="A320" s="17" t="s">
        <v>75</v>
      </c>
      <c r="B320" s="17" t="s">
        <v>57</v>
      </c>
      <c r="C320" s="17">
        <v>1</v>
      </c>
      <c r="D320" s="17">
        <v>163.577</v>
      </c>
      <c r="E320" s="17">
        <v>254.13900000000001</v>
      </c>
      <c r="F320" s="17">
        <v>12.755000000000001</v>
      </c>
      <c r="G320" s="17">
        <v>0.93200000000000005</v>
      </c>
      <c r="H320" s="17">
        <v>267.827</v>
      </c>
    </row>
    <row r="321" spans="1:8" x14ac:dyDescent="0.25">
      <c r="A321" s="17" t="s">
        <v>75</v>
      </c>
      <c r="B321" s="17" t="s">
        <v>57</v>
      </c>
      <c r="C321" s="17">
        <v>8</v>
      </c>
      <c r="D321" s="17">
        <v>1297.1410000000001</v>
      </c>
      <c r="E321" s="17">
        <v>713.00699999999995</v>
      </c>
      <c r="F321" s="17">
        <v>48.564</v>
      </c>
      <c r="G321" s="17">
        <v>2.2040000000000002</v>
      </c>
      <c r="H321" s="17">
        <v>763.76700000000005</v>
      </c>
    </row>
    <row r="322" spans="1:8" x14ac:dyDescent="0.25">
      <c r="A322" s="17" t="s">
        <v>75</v>
      </c>
      <c r="B322" s="17" t="s">
        <v>57</v>
      </c>
      <c r="C322" s="17">
        <v>11</v>
      </c>
      <c r="D322" s="17">
        <v>372.98899999999998</v>
      </c>
      <c r="E322" s="17">
        <v>948.21900000000005</v>
      </c>
      <c r="F322" s="17">
        <v>85.200999999999993</v>
      </c>
      <c r="G322" s="17">
        <v>2.6560000000000001</v>
      </c>
      <c r="H322" s="17">
        <v>1036.058</v>
      </c>
    </row>
    <row r="323" spans="1:8" x14ac:dyDescent="0.25">
      <c r="A323" s="17" t="s">
        <v>75</v>
      </c>
      <c r="B323" s="17" t="s">
        <v>58</v>
      </c>
      <c r="C323" s="17">
        <v>1</v>
      </c>
      <c r="D323" s="17">
        <v>31484.294999999998</v>
      </c>
      <c r="E323" s="17">
        <v>42057.669000000002</v>
      </c>
      <c r="F323" s="17">
        <v>2163.1819999999998</v>
      </c>
      <c r="G323" s="17">
        <v>145.53899999999999</v>
      </c>
      <c r="H323" s="17">
        <v>44365.915000000001</v>
      </c>
    </row>
    <row r="324" spans="1:8" x14ac:dyDescent="0.25">
      <c r="A324" s="17" t="s">
        <v>75</v>
      </c>
      <c r="B324" s="17" t="s">
        <v>58</v>
      </c>
      <c r="C324" s="17">
        <v>4</v>
      </c>
      <c r="D324" s="17">
        <v>37761.656999999999</v>
      </c>
      <c r="E324" s="17">
        <v>126739.13099999999</v>
      </c>
      <c r="F324" s="17">
        <v>6499.9759999999997</v>
      </c>
      <c r="G324" s="17">
        <v>826.93799999999999</v>
      </c>
      <c r="H324" s="17">
        <v>134065.70499999999</v>
      </c>
    </row>
    <row r="325" spans="1:8" x14ac:dyDescent="0.25">
      <c r="A325" s="17" t="s">
        <v>75</v>
      </c>
      <c r="B325" s="17" t="s">
        <v>58</v>
      </c>
      <c r="C325" s="17">
        <v>7</v>
      </c>
      <c r="D325" s="17">
        <v>41974.338000000003</v>
      </c>
      <c r="E325" s="17">
        <v>96346.009000000005</v>
      </c>
      <c r="F325" s="17">
        <v>5580.81</v>
      </c>
      <c r="G325" s="17">
        <v>670.95600000000002</v>
      </c>
      <c r="H325" s="17">
        <v>102597.238</v>
      </c>
    </row>
    <row r="326" spans="1:8" x14ac:dyDescent="0.25">
      <c r="A326" s="17" t="s">
        <v>75</v>
      </c>
      <c r="B326" s="17" t="s">
        <v>58</v>
      </c>
      <c r="C326" s="17">
        <v>10</v>
      </c>
      <c r="D326" s="17">
        <v>46723.756999999998</v>
      </c>
      <c r="E326" s="17">
        <v>93356.884999999995</v>
      </c>
      <c r="F326" s="17">
        <v>8059.4930000000004</v>
      </c>
      <c r="G326" s="17">
        <v>196.679</v>
      </c>
      <c r="H326" s="17">
        <v>101612.488</v>
      </c>
    </row>
    <row r="327" spans="1:8" x14ac:dyDescent="0.25">
      <c r="A327" s="17" t="s">
        <v>75</v>
      </c>
      <c r="B327" s="17" t="s">
        <v>60</v>
      </c>
      <c r="C327" s="17">
        <v>1</v>
      </c>
      <c r="D327" s="17">
        <v>47686.080000000002</v>
      </c>
      <c r="E327" s="17">
        <v>1302.9839999999999</v>
      </c>
      <c r="F327" s="17">
        <v>1859.2940000000001</v>
      </c>
      <c r="G327" s="17">
        <v>7.391</v>
      </c>
      <c r="H327" s="17">
        <v>3169.6729999999998</v>
      </c>
    </row>
    <row r="328" spans="1:8" x14ac:dyDescent="0.25">
      <c r="A328" s="17" t="s">
        <v>75</v>
      </c>
      <c r="B328" s="17" t="s">
        <v>60</v>
      </c>
      <c r="C328" s="17">
        <v>4</v>
      </c>
      <c r="D328" s="17">
        <v>35401.686999999998</v>
      </c>
      <c r="E328" s="17">
        <v>8942.1229999999996</v>
      </c>
      <c r="F328" s="17">
        <v>1066.922</v>
      </c>
      <c r="G328" s="17">
        <v>10.565</v>
      </c>
      <c r="H328" s="17">
        <v>10019.615</v>
      </c>
    </row>
    <row r="329" spans="1:8" x14ac:dyDescent="0.25">
      <c r="A329" s="17" t="s">
        <v>75</v>
      </c>
      <c r="B329" s="17" t="s">
        <v>60</v>
      </c>
      <c r="C329" s="17">
        <v>7</v>
      </c>
      <c r="D329" s="17">
        <v>29602.347000000002</v>
      </c>
      <c r="E329" s="17">
        <v>8349.4950000000008</v>
      </c>
      <c r="F329" s="17">
        <v>1031.249</v>
      </c>
      <c r="G329" s="17">
        <v>10.182</v>
      </c>
      <c r="H329" s="17">
        <v>9390.9310000000005</v>
      </c>
    </row>
    <row r="330" spans="1:8" x14ac:dyDescent="0.25">
      <c r="A330" s="17" t="s">
        <v>76</v>
      </c>
      <c r="B330" s="17" t="s">
        <v>59</v>
      </c>
      <c r="C330" s="17">
        <v>1</v>
      </c>
      <c r="D330" s="17">
        <v>464486.28200000001</v>
      </c>
      <c r="E330" s="17">
        <v>129864.175</v>
      </c>
      <c r="F330" s="17">
        <v>20168.550999999999</v>
      </c>
      <c r="G330" s="17">
        <v>326.13799999999998</v>
      </c>
      <c r="H330" s="17">
        <v>150358.92499999999</v>
      </c>
    </row>
    <row r="331" spans="1:8" x14ac:dyDescent="0.25">
      <c r="A331" s="17" t="s">
        <v>76</v>
      </c>
      <c r="B331" s="17" t="s">
        <v>59</v>
      </c>
      <c r="C331" s="17">
        <v>8</v>
      </c>
      <c r="D331" s="17">
        <v>301840.81099999999</v>
      </c>
      <c r="E331" s="17">
        <v>64677.976999999999</v>
      </c>
      <c r="F331" s="17">
        <v>7997.1509999999998</v>
      </c>
      <c r="G331" s="17">
        <v>193.983</v>
      </c>
      <c r="H331" s="17">
        <v>72869.152000000002</v>
      </c>
    </row>
    <row r="332" spans="1:8" x14ac:dyDescent="0.25">
      <c r="A332" s="17" t="s">
        <v>76</v>
      </c>
      <c r="B332" s="17" t="s">
        <v>59</v>
      </c>
      <c r="C332" s="17">
        <v>11</v>
      </c>
      <c r="D332" s="17">
        <v>346841.94099999999</v>
      </c>
      <c r="E332" s="17">
        <v>63083.542999999998</v>
      </c>
      <c r="F332" s="17">
        <v>9944.8490000000002</v>
      </c>
      <c r="G332" s="17">
        <v>327.88099999999997</v>
      </c>
      <c r="H332" s="17">
        <v>73356.31</v>
      </c>
    </row>
    <row r="333" spans="1:8" x14ac:dyDescent="0.25">
      <c r="A333" s="17" t="s">
        <v>76</v>
      </c>
      <c r="B333" s="17" t="s">
        <v>60</v>
      </c>
      <c r="C333" s="17">
        <v>2</v>
      </c>
      <c r="D333" s="17">
        <v>476492.17499999999</v>
      </c>
      <c r="E333" s="17">
        <v>19697.863000000001</v>
      </c>
      <c r="F333" s="17">
        <v>8279.4950000000008</v>
      </c>
      <c r="G333" s="17">
        <v>5.3929999999999998</v>
      </c>
      <c r="H333" s="17">
        <v>27982.756000000001</v>
      </c>
    </row>
    <row r="334" spans="1:8" x14ac:dyDescent="0.25">
      <c r="A334" s="17" t="s">
        <v>76</v>
      </c>
      <c r="B334" s="17" t="s">
        <v>60</v>
      </c>
      <c r="C334" s="17">
        <v>5</v>
      </c>
      <c r="D334" s="17">
        <v>302927.04100000003</v>
      </c>
      <c r="E334" s="17">
        <v>11400.456</v>
      </c>
      <c r="F334" s="17">
        <v>5094.25</v>
      </c>
      <c r="G334" s="17">
        <v>3.4430000000000001</v>
      </c>
      <c r="H334" s="17">
        <v>16498.161</v>
      </c>
    </row>
    <row r="335" spans="1:8" x14ac:dyDescent="0.25">
      <c r="A335" s="17" t="s">
        <v>76</v>
      </c>
      <c r="B335" s="17" t="s">
        <v>60</v>
      </c>
      <c r="C335" s="17">
        <v>12</v>
      </c>
      <c r="D335" s="17">
        <v>252750.4</v>
      </c>
      <c r="E335" s="17">
        <v>12901.752</v>
      </c>
      <c r="F335" s="17">
        <v>3127.931</v>
      </c>
      <c r="G335" s="17">
        <v>7.8849999999999998</v>
      </c>
      <c r="H335" s="17">
        <v>16037.574000000001</v>
      </c>
    </row>
    <row r="336" spans="1:8" x14ac:dyDescent="0.25">
      <c r="A336" s="17" t="s">
        <v>77</v>
      </c>
      <c r="B336" s="17" t="s">
        <v>58</v>
      </c>
      <c r="C336" s="17">
        <v>6</v>
      </c>
      <c r="D336" s="17">
        <v>1091.1780000000001</v>
      </c>
      <c r="E336" s="17">
        <v>270.072</v>
      </c>
      <c r="F336" s="17">
        <v>32.67</v>
      </c>
      <c r="G336" s="17">
        <v>0.58599999999999997</v>
      </c>
      <c r="H336" s="17">
        <v>303.32799999999997</v>
      </c>
    </row>
    <row r="337" spans="1:8" x14ac:dyDescent="0.25">
      <c r="A337" s="17" t="s">
        <v>77</v>
      </c>
      <c r="B337" s="17" t="s">
        <v>59</v>
      </c>
      <c r="C337" s="17">
        <v>9</v>
      </c>
      <c r="D337" s="17">
        <v>6600</v>
      </c>
      <c r="E337" s="17">
        <v>1903.836</v>
      </c>
      <c r="F337" s="17">
        <v>264</v>
      </c>
      <c r="G337" s="17">
        <v>6.7190000000000003</v>
      </c>
      <c r="H337" s="17">
        <v>2174.5549999999998</v>
      </c>
    </row>
    <row r="338" spans="1:8" x14ac:dyDescent="0.25">
      <c r="A338" s="17" t="s">
        <v>77</v>
      </c>
      <c r="B338" s="17" t="s">
        <v>60</v>
      </c>
      <c r="C338" s="17">
        <v>3</v>
      </c>
      <c r="D338" s="17">
        <v>11280.1</v>
      </c>
      <c r="E338" s="17">
        <v>2678.2779999999998</v>
      </c>
      <c r="F338" s="17">
        <v>455.91699999999997</v>
      </c>
      <c r="G338" s="17">
        <v>2.1120000000000001</v>
      </c>
      <c r="H338" s="17">
        <v>3136.3119999999999</v>
      </c>
    </row>
    <row r="339" spans="1:8" x14ac:dyDescent="0.25">
      <c r="A339" s="17" t="s">
        <v>77</v>
      </c>
      <c r="B339" s="17" t="s">
        <v>60</v>
      </c>
      <c r="C339" s="17">
        <v>6</v>
      </c>
      <c r="D339" s="17">
        <v>27706.605</v>
      </c>
      <c r="E339" s="17">
        <v>6478.674</v>
      </c>
      <c r="F339" s="17">
        <v>926.63699999999994</v>
      </c>
      <c r="G339" s="17">
        <v>11.039</v>
      </c>
      <c r="H339" s="17">
        <v>7416.3639999999996</v>
      </c>
    </row>
    <row r="340" spans="1:8" x14ac:dyDescent="0.25">
      <c r="A340" s="17" t="s">
        <v>78</v>
      </c>
      <c r="B340" s="17" t="s">
        <v>57</v>
      </c>
      <c r="C340" s="17">
        <v>4</v>
      </c>
      <c r="D340" s="17">
        <v>269.18299999999999</v>
      </c>
      <c r="E340" s="17">
        <v>101.952</v>
      </c>
      <c r="F340" s="17">
        <v>26.077999999999999</v>
      </c>
      <c r="G340" s="17">
        <v>2.0379999999999998</v>
      </c>
      <c r="H340" s="17">
        <v>130.06800000000001</v>
      </c>
    </row>
    <row r="341" spans="1:8" x14ac:dyDescent="0.25">
      <c r="A341" s="17" t="s">
        <v>78</v>
      </c>
      <c r="B341" s="17" t="s">
        <v>57</v>
      </c>
      <c r="C341" s="17">
        <v>11</v>
      </c>
      <c r="D341" s="17">
        <v>19.797999999999998</v>
      </c>
      <c r="E341" s="17">
        <v>39.554000000000002</v>
      </c>
      <c r="F341" s="17">
        <v>3.613</v>
      </c>
      <c r="G341" s="17">
        <v>0.128</v>
      </c>
      <c r="H341" s="17">
        <v>43.289000000000001</v>
      </c>
    </row>
    <row r="342" spans="1:8" x14ac:dyDescent="0.25">
      <c r="A342" s="17" t="s">
        <v>78</v>
      </c>
      <c r="B342" s="17" t="s">
        <v>58</v>
      </c>
      <c r="C342" s="17">
        <v>7</v>
      </c>
      <c r="D342" s="17">
        <v>69975.751999999993</v>
      </c>
      <c r="E342" s="17">
        <v>195906.568</v>
      </c>
      <c r="F342" s="17">
        <v>9589.1730000000007</v>
      </c>
      <c r="G342" s="17">
        <v>538.46600000000001</v>
      </c>
      <c r="H342" s="17">
        <v>206033.361</v>
      </c>
    </row>
    <row r="343" spans="1:8" x14ac:dyDescent="0.25">
      <c r="A343" s="17" t="s">
        <v>78</v>
      </c>
      <c r="B343" s="17" t="s">
        <v>58</v>
      </c>
      <c r="C343" s="17">
        <v>10</v>
      </c>
      <c r="D343" s="17">
        <v>62261.357000000004</v>
      </c>
      <c r="E343" s="17">
        <v>210431.81700000001</v>
      </c>
      <c r="F343" s="17">
        <v>7460.8530000000001</v>
      </c>
      <c r="G343" s="17">
        <v>488.10500000000002</v>
      </c>
      <c r="H343" s="17">
        <v>218379.92800000001</v>
      </c>
    </row>
    <row r="344" spans="1:8" x14ac:dyDescent="0.25">
      <c r="A344" s="17" t="s">
        <v>79</v>
      </c>
      <c r="B344" s="17" t="s">
        <v>58</v>
      </c>
      <c r="C344" s="17">
        <v>6</v>
      </c>
      <c r="D344" s="17">
        <v>1202.8800000000001</v>
      </c>
      <c r="E344" s="17">
        <v>180</v>
      </c>
      <c r="F344" s="17">
        <v>36</v>
      </c>
      <c r="G344" s="17">
        <v>0.41799999999999998</v>
      </c>
      <c r="H344" s="17">
        <v>216.41800000000001</v>
      </c>
    </row>
    <row r="345" spans="1:8" x14ac:dyDescent="0.25">
      <c r="A345" s="17" t="s">
        <v>79</v>
      </c>
      <c r="B345" s="17" t="s">
        <v>58</v>
      </c>
      <c r="C345" s="17">
        <v>9</v>
      </c>
      <c r="D345" s="17">
        <v>772.56</v>
      </c>
      <c r="E345" s="17">
        <v>130.38999999999999</v>
      </c>
      <c r="F345" s="17">
        <v>29.858000000000001</v>
      </c>
      <c r="G345" s="17">
        <v>0.624</v>
      </c>
      <c r="H345" s="17">
        <v>160.87200000000001</v>
      </c>
    </row>
    <row r="346" spans="1:8" x14ac:dyDescent="0.25">
      <c r="A346" s="17" t="s">
        <v>79</v>
      </c>
      <c r="B346" s="17" t="s">
        <v>59</v>
      </c>
      <c r="C346" s="17">
        <v>2</v>
      </c>
      <c r="D346" s="17">
        <v>44104.758000000002</v>
      </c>
      <c r="E346" s="17">
        <v>19953.366999999998</v>
      </c>
      <c r="F346" s="17">
        <v>2240.0189999999998</v>
      </c>
      <c r="G346" s="17">
        <v>2.984</v>
      </c>
      <c r="H346" s="17">
        <v>22196.375</v>
      </c>
    </row>
    <row r="347" spans="1:8" x14ac:dyDescent="0.25">
      <c r="A347" s="17" t="s">
        <v>79</v>
      </c>
      <c r="B347" s="17" t="s">
        <v>60</v>
      </c>
      <c r="C347" s="17">
        <v>3</v>
      </c>
      <c r="D347" s="17">
        <v>47605.807999999997</v>
      </c>
      <c r="E347" s="17">
        <v>22666.524000000001</v>
      </c>
      <c r="F347" s="17">
        <v>1869.9269999999999</v>
      </c>
      <c r="G347" s="17">
        <v>24.640999999999998</v>
      </c>
      <c r="H347" s="17">
        <v>24561.108</v>
      </c>
    </row>
    <row r="348" spans="1:8" x14ac:dyDescent="0.25">
      <c r="A348" s="17" t="s">
        <v>79</v>
      </c>
      <c r="B348" s="17" t="s">
        <v>60</v>
      </c>
      <c r="C348" s="17">
        <v>6</v>
      </c>
      <c r="D348" s="17">
        <v>54924.66</v>
      </c>
      <c r="E348" s="17">
        <v>18707.924999999999</v>
      </c>
      <c r="F348" s="17">
        <v>1813.232</v>
      </c>
      <c r="G348" s="17">
        <v>28.58</v>
      </c>
      <c r="H348" s="17">
        <v>20549.753000000001</v>
      </c>
    </row>
    <row r="349" spans="1:8" x14ac:dyDescent="0.25">
      <c r="A349" s="17" t="s">
        <v>80</v>
      </c>
      <c r="B349" s="17" t="s">
        <v>57</v>
      </c>
      <c r="C349" s="17">
        <v>4</v>
      </c>
      <c r="D349" s="17">
        <v>2.2999999999999998</v>
      </c>
      <c r="E349" s="17">
        <v>6.3959999999999999</v>
      </c>
      <c r="F349" s="17">
        <v>0.70699999999999996</v>
      </c>
      <c r="G349" s="17">
        <v>0.127</v>
      </c>
      <c r="H349" s="17">
        <v>7.2309999999999999</v>
      </c>
    </row>
    <row r="350" spans="1:8" x14ac:dyDescent="0.25">
      <c r="A350" s="17" t="s">
        <v>80</v>
      </c>
      <c r="B350" s="17" t="s">
        <v>58</v>
      </c>
      <c r="C350" s="17">
        <v>1</v>
      </c>
      <c r="D350" s="17">
        <v>1.63</v>
      </c>
      <c r="E350" s="17">
        <v>7.6230000000000002</v>
      </c>
      <c r="F350" s="17">
        <v>3.125</v>
      </c>
      <c r="G350" s="17">
        <v>0.02</v>
      </c>
      <c r="H350" s="17">
        <v>10.768000000000001</v>
      </c>
    </row>
    <row r="351" spans="1:8" x14ac:dyDescent="0.25">
      <c r="A351" s="17" t="s">
        <v>80</v>
      </c>
      <c r="B351" s="17" t="s">
        <v>58</v>
      </c>
      <c r="C351" s="17">
        <v>8</v>
      </c>
      <c r="D351" s="17">
        <v>23.08</v>
      </c>
      <c r="E351" s="17">
        <v>100.982</v>
      </c>
      <c r="F351" s="17">
        <v>4.0810000000000004</v>
      </c>
      <c r="G351" s="17">
        <v>0.30099999999999999</v>
      </c>
      <c r="H351" s="17">
        <v>105.37</v>
      </c>
    </row>
    <row r="352" spans="1:8" x14ac:dyDescent="0.25">
      <c r="A352" s="17" t="s">
        <v>81</v>
      </c>
      <c r="B352" s="17" t="s">
        <v>59</v>
      </c>
      <c r="C352" s="17">
        <v>2</v>
      </c>
      <c r="D352" s="17">
        <v>392402.02799999999</v>
      </c>
      <c r="E352" s="17">
        <v>161564.78099999999</v>
      </c>
      <c r="F352" s="17">
        <v>19327.248</v>
      </c>
      <c r="G352" s="17">
        <v>418.54599999999999</v>
      </c>
      <c r="H352" s="17">
        <v>181310.63200000001</v>
      </c>
    </row>
    <row r="353" spans="1:8" x14ac:dyDescent="0.25">
      <c r="A353" s="17" t="s">
        <v>81</v>
      </c>
      <c r="B353" s="17" t="s">
        <v>59</v>
      </c>
      <c r="C353" s="17">
        <v>5</v>
      </c>
      <c r="D353" s="17">
        <v>404566.94699999999</v>
      </c>
      <c r="E353" s="17">
        <v>78117.097999999998</v>
      </c>
      <c r="F353" s="17">
        <v>25123.295999999998</v>
      </c>
      <c r="G353" s="17">
        <v>142.98400000000001</v>
      </c>
      <c r="H353" s="17">
        <v>103383.443</v>
      </c>
    </row>
    <row r="354" spans="1:8" x14ac:dyDescent="0.25">
      <c r="A354" s="17" t="s">
        <v>81</v>
      </c>
      <c r="B354" s="17" t="s">
        <v>59</v>
      </c>
      <c r="C354" s="17">
        <v>8</v>
      </c>
      <c r="D354" s="17">
        <v>452339.674</v>
      </c>
      <c r="E354" s="17">
        <v>105048.31299999999</v>
      </c>
      <c r="F354" s="17">
        <v>17157.498</v>
      </c>
      <c r="G354" s="17">
        <v>31.702999999999999</v>
      </c>
      <c r="H354" s="17">
        <v>122237.57399999999</v>
      </c>
    </row>
    <row r="355" spans="1:8" x14ac:dyDescent="0.25">
      <c r="A355" s="17" t="s">
        <v>81</v>
      </c>
      <c r="B355" s="17" t="s">
        <v>59</v>
      </c>
      <c r="C355" s="17">
        <v>11</v>
      </c>
      <c r="D355" s="17">
        <v>165177.823</v>
      </c>
      <c r="E355" s="17">
        <v>50060.46</v>
      </c>
      <c r="F355" s="17">
        <v>8092.768</v>
      </c>
      <c r="G355" s="17">
        <v>18.623999999999999</v>
      </c>
      <c r="H355" s="17">
        <v>58171.894999999997</v>
      </c>
    </row>
    <row r="356" spans="1:8" x14ac:dyDescent="0.25">
      <c r="A356" s="17" t="s">
        <v>82</v>
      </c>
      <c r="B356" s="17" t="s">
        <v>57</v>
      </c>
      <c r="C356" s="17">
        <v>3</v>
      </c>
      <c r="D356" s="17">
        <v>64673.495000000003</v>
      </c>
      <c r="E356" s="17">
        <v>122074.011</v>
      </c>
      <c r="F356" s="17">
        <v>6552.3040000000001</v>
      </c>
      <c r="G356" s="17">
        <v>491.12299999999999</v>
      </c>
      <c r="H356" s="17">
        <v>129117.291</v>
      </c>
    </row>
    <row r="357" spans="1:8" x14ac:dyDescent="0.25">
      <c r="A357" s="17" t="s">
        <v>82</v>
      </c>
      <c r="B357" s="17" t="s">
        <v>57</v>
      </c>
      <c r="C357" s="17">
        <v>10</v>
      </c>
      <c r="D357" s="17">
        <v>54902.743999999999</v>
      </c>
      <c r="E357" s="17">
        <v>92264.48</v>
      </c>
      <c r="F357" s="17">
        <v>5490.9139999999998</v>
      </c>
      <c r="G357" s="17">
        <v>355.22199999999998</v>
      </c>
      <c r="H357" s="17">
        <v>98110.572</v>
      </c>
    </row>
    <row r="358" spans="1:8" x14ac:dyDescent="0.25">
      <c r="A358" s="17" t="s">
        <v>82</v>
      </c>
      <c r="B358" s="17" t="s">
        <v>58</v>
      </c>
      <c r="C358" s="17">
        <v>7</v>
      </c>
      <c r="D358" s="17">
        <v>510584.065</v>
      </c>
      <c r="E358" s="17">
        <v>1493969.8149999999</v>
      </c>
      <c r="F358" s="17">
        <v>58489.112000000001</v>
      </c>
      <c r="G358" s="17">
        <v>4748.8530000000001</v>
      </c>
      <c r="H358" s="17">
        <v>1557186.007</v>
      </c>
    </row>
    <row r="359" spans="1:8" x14ac:dyDescent="0.25">
      <c r="A359" s="17" t="s">
        <v>82</v>
      </c>
      <c r="B359" s="17" t="s">
        <v>58</v>
      </c>
      <c r="C359" s="17">
        <v>10</v>
      </c>
      <c r="D359" s="17">
        <v>472816.255</v>
      </c>
      <c r="E359" s="17">
        <v>1338703.946</v>
      </c>
      <c r="F359" s="17">
        <v>71498.032999999996</v>
      </c>
      <c r="G359" s="17">
        <v>4619.8729999999996</v>
      </c>
      <c r="H359" s="17">
        <v>1414797.92</v>
      </c>
    </row>
    <row r="360" spans="1:8" x14ac:dyDescent="0.25">
      <c r="A360" s="17" t="s">
        <v>82</v>
      </c>
      <c r="B360" s="17" t="s">
        <v>59</v>
      </c>
      <c r="C360" s="17">
        <v>3</v>
      </c>
      <c r="D360" s="17">
        <v>8227.7860000000001</v>
      </c>
      <c r="E360" s="17">
        <v>4806.2950000000001</v>
      </c>
      <c r="F360" s="17">
        <v>709.65800000000002</v>
      </c>
      <c r="G360" s="17">
        <v>10.324999999999999</v>
      </c>
      <c r="H360" s="17">
        <v>5526.308</v>
      </c>
    </row>
    <row r="361" spans="1:8" x14ac:dyDescent="0.25">
      <c r="A361" s="17" t="s">
        <v>71</v>
      </c>
      <c r="B361" s="17" t="s">
        <v>60</v>
      </c>
      <c r="C361" s="17">
        <v>9</v>
      </c>
      <c r="D361" s="17">
        <v>149358.253</v>
      </c>
      <c r="E361" s="17">
        <v>5286.4840000000004</v>
      </c>
      <c r="F361" s="17">
        <v>2571.3049999999998</v>
      </c>
      <c r="G361" s="17">
        <v>1.462</v>
      </c>
      <c r="H361" s="17">
        <v>7859.2550000000001</v>
      </c>
    </row>
    <row r="362" spans="1:8" x14ac:dyDescent="0.25">
      <c r="A362" s="17" t="s">
        <v>71</v>
      </c>
      <c r="B362" s="17" t="s">
        <v>60</v>
      </c>
      <c r="C362" s="17">
        <v>12</v>
      </c>
      <c r="D362" s="17">
        <v>167652.12700000001</v>
      </c>
      <c r="E362" s="17">
        <v>6945.8940000000002</v>
      </c>
      <c r="F362" s="17">
        <v>2613.13</v>
      </c>
      <c r="G362" s="17">
        <v>1.7789999999999999</v>
      </c>
      <c r="H362" s="17">
        <v>9560.8060000000005</v>
      </c>
    </row>
    <row r="363" spans="1:8" x14ac:dyDescent="0.25">
      <c r="A363" s="17" t="s">
        <v>73</v>
      </c>
      <c r="B363" s="17" t="s">
        <v>57</v>
      </c>
      <c r="C363" s="17">
        <v>4</v>
      </c>
      <c r="D363" s="17">
        <v>248.465</v>
      </c>
      <c r="E363" s="17">
        <v>188.51300000000001</v>
      </c>
      <c r="F363" s="17">
        <v>18.396999999999998</v>
      </c>
      <c r="G363" s="17">
        <v>3.77</v>
      </c>
      <c r="H363" s="17">
        <v>210.68</v>
      </c>
    </row>
    <row r="364" spans="1:8" x14ac:dyDescent="0.25">
      <c r="A364" s="17" t="s">
        <v>73</v>
      </c>
      <c r="B364" s="17" t="s">
        <v>58</v>
      </c>
      <c r="C364" s="17">
        <v>2</v>
      </c>
      <c r="D364" s="17">
        <v>12785.566999999999</v>
      </c>
      <c r="E364" s="17">
        <v>68200.896999999997</v>
      </c>
      <c r="F364" s="17">
        <v>2186.7559999999999</v>
      </c>
      <c r="G364" s="17">
        <v>174.25700000000001</v>
      </c>
      <c r="H364" s="17">
        <v>70561.926999999996</v>
      </c>
    </row>
    <row r="365" spans="1:8" x14ac:dyDescent="0.25">
      <c r="A365" s="17" t="s">
        <v>73</v>
      </c>
      <c r="B365" s="17" t="s">
        <v>58</v>
      </c>
      <c r="C365" s="17">
        <v>5</v>
      </c>
      <c r="D365" s="17">
        <v>16646.751</v>
      </c>
      <c r="E365" s="17">
        <v>51927.466999999997</v>
      </c>
      <c r="F365" s="17">
        <v>2298.232</v>
      </c>
      <c r="G365" s="17">
        <v>59.811</v>
      </c>
      <c r="H365" s="17">
        <v>54285.565999999999</v>
      </c>
    </row>
    <row r="366" spans="1:8" x14ac:dyDescent="0.25">
      <c r="A366" s="17" t="s">
        <v>73</v>
      </c>
      <c r="B366" s="17" t="s">
        <v>58</v>
      </c>
      <c r="C366" s="17">
        <v>8</v>
      </c>
      <c r="D366" s="17">
        <v>13719.736999999999</v>
      </c>
      <c r="E366" s="17">
        <v>49891.614999999998</v>
      </c>
      <c r="F366" s="17">
        <v>1729.114</v>
      </c>
      <c r="G366" s="17">
        <v>81.484999999999999</v>
      </c>
      <c r="H366" s="17">
        <v>51702.222000000002</v>
      </c>
    </row>
    <row r="367" spans="1:8" x14ac:dyDescent="0.25">
      <c r="A367" s="17" t="s">
        <v>73</v>
      </c>
      <c r="B367" s="17" t="s">
        <v>58</v>
      </c>
      <c r="C367" s="17">
        <v>11</v>
      </c>
      <c r="D367" s="17">
        <v>19299.436000000002</v>
      </c>
      <c r="E367" s="17">
        <v>65672.293999999994</v>
      </c>
      <c r="F367" s="17">
        <v>2724.9470000000001</v>
      </c>
      <c r="G367" s="17">
        <v>224.97300000000001</v>
      </c>
      <c r="H367" s="17">
        <v>68622.214000000007</v>
      </c>
    </row>
    <row r="368" spans="1:8" x14ac:dyDescent="0.25">
      <c r="A368" s="17" t="s">
        <v>75</v>
      </c>
      <c r="B368" s="17" t="s">
        <v>57</v>
      </c>
      <c r="C368" s="17">
        <v>2</v>
      </c>
      <c r="D368" s="17">
        <v>206.55799999999999</v>
      </c>
      <c r="E368" s="17">
        <v>248.625</v>
      </c>
      <c r="F368" s="17">
        <v>12.236000000000001</v>
      </c>
      <c r="G368" s="17">
        <v>0.47</v>
      </c>
      <c r="H368" s="17">
        <v>261.33199999999999</v>
      </c>
    </row>
    <row r="369" spans="1:8" x14ac:dyDescent="0.25">
      <c r="A369" s="17" t="s">
        <v>75</v>
      </c>
      <c r="B369" s="17" t="s">
        <v>57</v>
      </c>
      <c r="C369" s="17">
        <v>5</v>
      </c>
      <c r="D369" s="17">
        <v>132.29900000000001</v>
      </c>
      <c r="E369" s="17">
        <v>220.04499999999999</v>
      </c>
      <c r="F369" s="17">
        <v>14.018000000000001</v>
      </c>
      <c r="G369" s="17">
        <v>0.89800000000000002</v>
      </c>
      <c r="H369" s="17">
        <v>234.96299999999999</v>
      </c>
    </row>
    <row r="370" spans="1:8" x14ac:dyDescent="0.25">
      <c r="A370" s="17" t="s">
        <v>75</v>
      </c>
      <c r="B370" s="17" t="s">
        <v>57</v>
      </c>
      <c r="C370" s="17">
        <v>12</v>
      </c>
      <c r="D370" s="17">
        <v>262.70600000000002</v>
      </c>
      <c r="E370" s="17">
        <v>916.86</v>
      </c>
      <c r="F370" s="17">
        <v>81.539000000000001</v>
      </c>
      <c r="G370" s="17">
        <v>1.264</v>
      </c>
      <c r="H370" s="17">
        <v>999.64200000000005</v>
      </c>
    </row>
    <row r="371" spans="1:8" x14ac:dyDescent="0.25">
      <c r="A371" s="17" t="s">
        <v>75</v>
      </c>
      <c r="B371" s="17" t="s">
        <v>58</v>
      </c>
      <c r="C371" s="17">
        <v>3</v>
      </c>
      <c r="D371" s="17">
        <v>11269.823</v>
      </c>
      <c r="E371" s="17">
        <v>20600.451000000001</v>
      </c>
      <c r="F371" s="17">
        <v>774.84500000000003</v>
      </c>
      <c r="G371" s="17">
        <v>67.103999999999999</v>
      </c>
      <c r="H371" s="17">
        <v>21442.333999999999</v>
      </c>
    </row>
    <row r="372" spans="1:8" x14ac:dyDescent="0.25">
      <c r="A372" s="17" t="s">
        <v>75</v>
      </c>
      <c r="B372" s="17" t="s">
        <v>58</v>
      </c>
      <c r="C372" s="17">
        <v>6</v>
      </c>
      <c r="D372" s="17">
        <v>44248.470999999998</v>
      </c>
      <c r="E372" s="17">
        <v>55276.313999999998</v>
      </c>
      <c r="F372" s="17">
        <v>4789.5739999999996</v>
      </c>
      <c r="G372" s="17">
        <v>224.75</v>
      </c>
      <c r="H372" s="17">
        <v>60290.442999999999</v>
      </c>
    </row>
    <row r="373" spans="1:8" x14ac:dyDescent="0.25">
      <c r="A373" s="17" t="s">
        <v>75</v>
      </c>
      <c r="B373" s="17" t="s">
        <v>60</v>
      </c>
      <c r="C373" s="17">
        <v>5</v>
      </c>
      <c r="D373" s="17">
        <v>8999.9210000000003</v>
      </c>
      <c r="E373" s="17">
        <v>2333.8960000000002</v>
      </c>
      <c r="F373" s="17">
        <v>318.59699999999998</v>
      </c>
      <c r="G373" s="17">
        <v>2.6779999999999999</v>
      </c>
      <c r="H373" s="17">
        <v>2655.174</v>
      </c>
    </row>
    <row r="374" spans="1:8" x14ac:dyDescent="0.25">
      <c r="A374" s="17" t="s">
        <v>75</v>
      </c>
      <c r="B374" s="17" t="s">
        <v>60</v>
      </c>
      <c r="C374" s="17">
        <v>8</v>
      </c>
      <c r="D374" s="17">
        <v>34424.419000000002</v>
      </c>
      <c r="E374" s="17">
        <v>8026.1710000000003</v>
      </c>
      <c r="F374" s="17">
        <v>1064.702</v>
      </c>
      <c r="G374" s="17">
        <v>10.571999999999999</v>
      </c>
      <c r="H374" s="17">
        <v>9101.4490000000005</v>
      </c>
    </row>
    <row r="375" spans="1:8" x14ac:dyDescent="0.25">
      <c r="A375" s="17" t="s">
        <v>75</v>
      </c>
      <c r="B375" s="17" t="s">
        <v>60</v>
      </c>
      <c r="C375" s="17">
        <v>11</v>
      </c>
      <c r="D375" s="17">
        <v>13107.255999999999</v>
      </c>
      <c r="E375" s="17">
        <v>2793.9250000000002</v>
      </c>
      <c r="F375" s="17">
        <v>487.85300000000001</v>
      </c>
      <c r="G375" s="17">
        <v>5.4969999999999999</v>
      </c>
      <c r="H375" s="17">
        <v>3287.279</v>
      </c>
    </row>
    <row r="376" spans="1:8" x14ac:dyDescent="0.25">
      <c r="A376" s="17" t="s">
        <v>76</v>
      </c>
      <c r="B376" s="17" t="s">
        <v>59</v>
      </c>
      <c r="C376" s="17">
        <v>2</v>
      </c>
      <c r="D376" s="17">
        <v>362228.88199999998</v>
      </c>
      <c r="E376" s="17">
        <v>70011.895000000004</v>
      </c>
      <c r="F376" s="17">
        <v>15646.396000000001</v>
      </c>
      <c r="G376" s="17">
        <v>448.30799999999999</v>
      </c>
      <c r="H376" s="17">
        <v>86106.644</v>
      </c>
    </row>
    <row r="377" spans="1:8" x14ac:dyDescent="0.25">
      <c r="A377" s="17" t="s">
        <v>76</v>
      </c>
      <c r="B377" s="17" t="s">
        <v>59</v>
      </c>
      <c r="C377" s="17">
        <v>5</v>
      </c>
      <c r="D377" s="17">
        <v>363150.76799999998</v>
      </c>
      <c r="E377" s="17">
        <v>63974.934000000001</v>
      </c>
      <c r="F377" s="17">
        <v>13447.075999999999</v>
      </c>
      <c r="G377" s="17">
        <v>40.057000000000002</v>
      </c>
      <c r="H377" s="17">
        <v>77462.111999999994</v>
      </c>
    </row>
    <row r="378" spans="1:8" x14ac:dyDescent="0.25">
      <c r="A378" s="17" t="s">
        <v>76</v>
      </c>
      <c r="B378" s="17" t="s">
        <v>59</v>
      </c>
      <c r="C378" s="17">
        <v>12</v>
      </c>
      <c r="D378" s="17">
        <v>463732.95899999997</v>
      </c>
      <c r="E378" s="17">
        <v>125923.368</v>
      </c>
      <c r="F378" s="17">
        <v>13900.816000000001</v>
      </c>
      <c r="G378" s="17">
        <v>86.454999999999998</v>
      </c>
      <c r="H378" s="17">
        <v>139910.69</v>
      </c>
    </row>
    <row r="379" spans="1:8" x14ac:dyDescent="0.25">
      <c r="A379" s="17" t="s">
        <v>76</v>
      </c>
      <c r="B379" s="17" t="s">
        <v>60</v>
      </c>
      <c r="C379" s="17">
        <v>3</v>
      </c>
      <c r="D379" s="17">
        <v>198235.04300000001</v>
      </c>
      <c r="E379" s="17">
        <v>7180.4709999999995</v>
      </c>
      <c r="F379" s="17">
        <v>3895.701</v>
      </c>
      <c r="G379" s="17">
        <v>2.456</v>
      </c>
      <c r="H379" s="17">
        <v>11078.635</v>
      </c>
    </row>
    <row r="380" spans="1:8" x14ac:dyDescent="0.25">
      <c r="A380" s="17" t="s">
        <v>76</v>
      </c>
      <c r="B380" s="17" t="s">
        <v>60</v>
      </c>
      <c r="C380" s="17">
        <v>6</v>
      </c>
      <c r="D380" s="17">
        <v>628758.81900000002</v>
      </c>
      <c r="E380" s="17">
        <v>26780.335999999999</v>
      </c>
      <c r="F380" s="17">
        <v>9582.3709999999992</v>
      </c>
      <c r="G380" s="17">
        <v>12.37</v>
      </c>
      <c r="H380" s="17">
        <v>36375.089999999997</v>
      </c>
    </row>
    <row r="381" spans="1:8" x14ac:dyDescent="0.25">
      <c r="A381" s="17" t="s">
        <v>76</v>
      </c>
      <c r="B381" s="17" t="s">
        <v>60</v>
      </c>
      <c r="C381" s="17">
        <v>9</v>
      </c>
      <c r="D381" s="17">
        <v>304844.40000000002</v>
      </c>
      <c r="E381" s="17">
        <v>13971.82</v>
      </c>
      <c r="F381" s="17">
        <v>4046.3249999999998</v>
      </c>
      <c r="G381" s="17">
        <v>7.3449999999999998</v>
      </c>
      <c r="H381" s="17">
        <v>18025.491999999998</v>
      </c>
    </row>
    <row r="382" spans="1:8" x14ac:dyDescent="0.25">
      <c r="A382" s="17" t="s">
        <v>77</v>
      </c>
      <c r="B382" s="17" t="s">
        <v>60</v>
      </c>
      <c r="C382" s="17">
        <v>2</v>
      </c>
      <c r="D382" s="17">
        <v>18856</v>
      </c>
      <c r="E382" s="17">
        <v>3621.7849999999999</v>
      </c>
      <c r="F382" s="17">
        <v>961.66</v>
      </c>
      <c r="G382" s="17">
        <v>6.7240000000000002</v>
      </c>
      <c r="H382" s="17">
        <v>4590.1710000000003</v>
      </c>
    </row>
    <row r="383" spans="1:8" x14ac:dyDescent="0.25">
      <c r="A383" s="17" t="s">
        <v>77</v>
      </c>
      <c r="B383" s="17" t="s">
        <v>60</v>
      </c>
      <c r="C383" s="17">
        <v>9</v>
      </c>
      <c r="D383" s="17">
        <v>65123.35</v>
      </c>
      <c r="E383" s="17">
        <v>15749.89</v>
      </c>
      <c r="F383" s="17">
        <v>2009.712</v>
      </c>
      <c r="G383" s="17">
        <v>25.66</v>
      </c>
      <c r="H383" s="17">
        <v>17785.28</v>
      </c>
    </row>
    <row r="384" spans="1:8" x14ac:dyDescent="0.25">
      <c r="A384" s="17" t="s">
        <v>77</v>
      </c>
      <c r="B384" s="17" t="s">
        <v>60</v>
      </c>
      <c r="C384" s="17">
        <v>12</v>
      </c>
      <c r="D384" s="17">
        <v>3125.03</v>
      </c>
      <c r="E384" s="17">
        <v>2448.0479999999998</v>
      </c>
      <c r="F384" s="17">
        <v>369.13600000000002</v>
      </c>
      <c r="G384" s="17">
        <v>1.464</v>
      </c>
      <c r="H384" s="17">
        <v>2818.6550000000002</v>
      </c>
    </row>
    <row r="385" spans="1:8" x14ac:dyDescent="0.25">
      <c r="A385" s="17" t="s">
        <v>78</v>
      </c>
      <c r="B385" s="17" t="s">
        <v>57</v>
      </c>
      <c r="C385" s="17">
        <v>3</v>
      </c>
      <c r="D385" s="17">
        <v>160.96299999999999</v>
      </c>
      <c r="E385" s="17">
        <v>68.147999999999996</v>
      </c>
      <c r="F385" s="17">
        <v>14.303000000000001</v>
      </c>
      <c r="G385" s="17">
        <v>1.361</v>
      </c>
      <c r="H385" s="17">
        <v>83.811999999999998</v>
      </c>
    </row>
    <row r="386" spans="1:8" x14ac:dyDescent="0.25">
      <c r="A386" s="17" t="s">
        <v>78</v>
      </c>
      <c r="B386" s="17" t="s">
        <v>57</v>
      </c>
      <c r="C386" s="17">
        <v>10</v>
      </c>
      <c r="D386" s="17">
        <v>484.15600000000001</v>
      </c>
      <c r="E386" s="17">
        <v>403.18700000000001</v>
      </c>
      <c r="F386" s="17">
        <v>69.066000000000003</v>
      </c>
      <c r="G386" s="17">
        <v>2.9340000000000002</v>
      </c>
      <c r="H386" s="17">
        <v>475.18</v>
      </c>
    </row>
    <row r="387" spans="1:8" x14ac:dyDescent="0.25">
      <c r="A387" s="17" t="s">
        <v>78</v>
      </c>
      <c r="B387" s="17" t="s">
        <v>58</v>
      </c>
      <c r="C387" s="17">
        <v>1</v>
      </c>
      <c r="D387" s="17">
        <v>40165.595000000001</v>
      </c>
      <c r="E387" s="17">
        <v>162966.17000000001</v>
      </c>
      <c r="F387" s="17">
        <v>5824.1019999999999</v>
      </c>
      <c r="G387" s="17">
        <v>704.67100000000005</v>
      </c>
      <c r="H387" s="17">
        <v>169494.17600000001</v>
      </c>
    </row>
    <row r="388" spans="1:8" x14ac:dyDescent="0.25">
      <c r="A388" s="17" t="s">
        <v>78</v>
      </c>
      <c r="B388" s="17" t="s">
        <v>58</v>
      </c>
      <c r="C388" s="17">
        <v>4</v>
      </c>
      <c r="D388" s="17">
        <v>38082.536</v>
      </c>
      <c r="E388" s="17">
        <v>183233.92499999999</v>
      </c>
      <c r="F388" s="17">
        <v>5608.8850000000002</v>
      </c>
      <c r="G388" s="17">
        <v>269.52499999999998</v>
      </c>
      <c r="H388" s="17">
        <v>189111.21599999999</v>
      </c>
    </row>
    <row r="389" spans="1:8" x14ac:dyDescent="0.25">
      <c r="A389" s="17" t="s">
        <v>78</v>
      </c>
      <c r="B389" s="17" t="s">
        <v>58</v>
      </c>
      <c r="C389" s="17">
        <v>8</v>
      </c>
      <c r="D389" s="17">
        <v>61621.324000000001</v>
      </c>
      <c r="E389" s="17">
        <v>256433.06200000001</v>
      </c>
      <c r="F389" s="17">
        <v>12206.891</v>
      </c>
      <c r="G389" s="17">
        <v>689.52300000000002</v>
      </c>
      <c r="H389" s="17">
        <v>269328.59700000001</v>
      </c>
    </row>
    <row r="390" spans="1:8" x14ac:dyDescent="0.25">
      <c r="A390" s="17" t="s">
        <v>78</v>
      </c>
      <c r="B390" s="17" t="s">
        <v>58</v>
      </c>
      <c r="C390" s="17">
        <v>11</v>
      </c>
      <c r="D390" s="17">
        <v>44348.425999999999</v>
      </c>
      <c r="E390" s="17">
        <v>199749.56400000001</v>
      </c>
      <c r="F390" s="17">
        <v>9918.4660000000003</v>
      </c>
      <c r="G390" s="17">
        <v>440.76900000000001</v>
      </c>
      <c r="H390" s="17">
        <v>210107.897</v>
      </c>
    </row>
    <row r="391" spans="1:8" x14ac:dyDescent="0.25">
      <c r="A391" s="17" t="s">
        <v>78</v>
      </c>
      <c r="B391" s="17" t="s">
        <v>59</v>
      </c>
      <c r="C391" s="17">
        <v>2</v>
      </c>
      <c r="D391" s="17">
        <v>2974.6</v>
      </c>
      <c r="E391" s="17">
        <v>954.13800000000003</v>
      </c>
      <c r="F391" s="17">
        <v>243</v>
      </c>
      <c r="G391" s="17">
        <v>19.29</v>
      </c>
      <c r="H391" s="17">
        <v>1216.4290000000001</v>
      </c>
    </row>
    <row r="392" spans="1:8" x14ac:dyDescent="0.25">
      <c r="A392" s="17" t="s">
        <v>78</v>
      </c>
      <c r="B392" s="17" t="s">
        <v>60</v>
      </c>
      <c r="C392" s="17">
        <v>6</v>
      </c>
      <c r="D392" s="17">
        <v>4000</v>
      </c>
      <c r="E392" s="17">
        <v>1716.88</v>
      </c>
      <c r="F392" s="17">
        <v>242.857</v>
      </c>
      <c r="G392" s="17">
        <v>0.26200000000000001</v>
      </c>
      <c r="H392" s="17">
        <v>1960</v>
      </c>
    </row>
    <row r="393" spans="1:8" x14ac:dyDescent="0.25">
      <c r="A393" s="17" t="s">
        <v>79</v>
      </c>
      <c r="B393" s="17" t="s">
        <v>58</v>
      </c>
      <c r="C393" s="17">
        <v>4</v>
      </c>
      <c r="D393" s="17">
        <v>15738.62</v>
      </c>
      <c r="E393" s="17">
        <v>956.81700000000001</v>
      </c>
      <c r="F393" s="17">
        <v>486.2</v>
      </c>
      <c r="G393" s="17">
        <v>3.8730000000000002</v>
      </c>
      <c r="H393" s="17">
        <v>1446.89</v>
      </c>
    </row>
    <row r="394" spans="1:8" x14ac:dyDescent="0.25">
      <c r="A394" s="17" t="s">
        <v>79</v>
      </c>
      <c r="B394" s="17" t="s">
        <v>58</v>
      </c>
      <c r="C394" s="17">
        <v>10</v>
      </c>
      <c r="D394" s="17">
        <v>14.433</v>
      </c>
      <c r="E394" s="17">
        <v>40.640999999999998</v>
      </c>
      <c r="F394" s="17">
        <v>22.245000000000001</v>
      </c>
      <c r="G394" s="17">
        <v>0.01</v>
      </c>
      <c r="H394" s="17">
        <v>62.896999999999998</v>
      </c>
    </row>
    <row r="395" spans="1:8" x14ac:dyDescent="0.25">
      <c r="A395" s="17" t="s">
        <v>79</v>
      </c>
      <c r="B395" s="17" t="s">
        <v>60</v>
      </c>
      <c r="C395" s="17">
        <v>2</v>
      </c>
      <c r="D395" s="17">
        <v>51058.76</v>
      </c>
      <c r="E395" s="17">
        <v>14950.782999999999</v>
      </c>
      <c r="F395" s="17">
        <v>1751.229</v>
      </c>
      <c r="G395" s="17">
        <v>17.222999999999999</v>
      </c>
      <c r="H395" s="17">
        <v>16719.246999999999</v>
      </c>
    </row>
    <row r="396" spans="1:8" x14ac:dyDescent="0.25">
      <c r="A396" s="17" t="s">
        <v>79</v>
      </c>
      <c r="B396" s="17" t="s">
        <v>60</v>
      </c>
      <c r="C396" s="17">
        <v>9</v>
      </c>
      <c r="D396" s="17">
        <v>74087.313999999998</v>
      </c>
      <c r="E396" s="17">
        <v>22548.293000000001</v>
      </c>
      <c r="F396" s="17">
        <v>2659.9059999999999</v>
      </c>
      <c r="G396" s="17">
        <v>32.313000000000002</v>
      </c>
      <c r="H396" s="17">
        <v>25240.527999999998</v>
      </c>
    </row>
    <row r="397" spans="1:8" x14ac:dyDescent="0.25">
      <c r="A397" s="17" t="s">
        <v>79</v>
      </c>
      <c r="B397" s="17" t="s">
        <v>60</v>
      </c>
      <c r="C397" s="17">
        <v>12</v>
      </c>
      <c r="D397" s="17">
        <v>36578.93</v>
      </c>
      <c r="E397" s="17">
        <v>11612.116</v>
      </c>
      <c r="F397" s="17">
        <v>1167.8920000000001</v>
      </c>
      <c r="G397" s="17">
        <v>16.433</v>
      </c>
      <c r="H397" s="17">
        <v>12796.453</v>
      </c>
    </row>
    <row r="398" spans="1:8" x14ac:dyDescent="0.25">
      <c r="A398" s="17" t="s">
        <v>80</v>
      </c>
      <c r="B398" s="17" t="s">
        <v>58</v>
      </c>
      <c r="C398" s="17">
        <v>2</v>
      </c>
      <c r="D398" s="17">
        <v>49.298000000000002</v>
      </c>
      <c r="E398" s="17">
        <v>54.463000000000001</v>
      </c>
      <c r="F398" s="17">
        <v>19.405000000000001</v>
      </c>
      <c r="G398" s="17">
        <v>0.28699999999999998</v>
      </c>
      <c r="H398" s="17">
        <v>74.153999999999996</v>
      </c>
    </row>
    <row r="399" spans="1:8" x14ac:dyDescent="0.25">
      <c r="A399" s="17" t="s">
        <v>80</v>
      </c>
      <c r="B399" s="17" t="s">
        <v>58</v>
      </c>
      <c r="C399" s="17">
        <v>12</v>
      </c>
      <c r="D399" s="17">
        <v>16.071000000000002</v>
      </c>
      <c r="E399" s="17">
        <v>266.82900000000001</v>
      </c>
      <c r="F399" s="17">
        <v>7.75</v>
      </c>
      <c r="G399" s="17">
        <v>0.63500000000000001</v>
      </c>
      <c r="H399" s="17">
        <v>275.20699999999999</v>
      </c>
    </row>
    <row r="400" spans="1:8" x14ac:dyDescent="0.25">
      <c r="A400" s="17" t="s">
        <v>81</v>
      </c>
      <c r="B400" s="17" t="s">
        <v>59</v>
      </c>
      <c r="C400" s="17">
        <v>1</v>
      </c>
      <c r="D400" s="17">
        <v>615662.37399999995</v>
      </c>
      <c r="E400" s="17">
        <v>298992.83199999999</v>
      </c>
      <c r="F400" s="17">
        <v>25411.331999999999</v>
      </c>
      <c r="G400" s="17">
        <v>751.83199999999999</v>
      </c>
      <c r="H400" s="17">
        <v>325156.07</v>
      </c>
    </row>
    <row r="401" spans="1:8" x14ac:dyDescent="0.25">
      <c r="A401" s="17" t="s">
        <v>81</v>
      </c>
      <c r="B401" s="17" t="s">
        <v>59</v>
      </c>
      <c r="C401" s="17">
        <v>4</v>
      </c>
      <c r="D401" s="17">
        <v>528753.72100000002</v>
      </c>
      <c r="E401" s="17">
        <v>108328.698</v>
      </c>
      <c r="F401" s="17">
        <v>22087.144</v>
      </c>
      <c r="G401" s="17">
        <v>42.149000000000001</v>
      </c>
      <c r="H401" s="17">
        <v>130458.054</v>
      </c>
    </row>
    <row r="402" spans="1:8" x14ac:dyDescent="0.25">
      <c r="A402" s="17" t="s">
        <v>81</v>
      </c>
      <c r="B402" s="17" t="s">
        <v>59</v>
      </c>
      <c r="C402" s="17">
        <v>7</v>
      </c>
      <c r="D402" s="17">
        <v>1009096.5919999999</v>
      </c>
      <c r="E402" s="17">
        <v>250592.016</v>
      </c>
      <c r="F402" s="17">
        <v>33124.788</v>
      </c>
      <c r="G402" s="17">
        <v>620.72799999999995</v>
      </c>
      <c r="H402" s="17">
        <v>284337.60100000002</v>
      </c>
    </row>
    <row r="403" spans="1:8" x14ac:dyDescent="0.25">
      <c r="A403" s="17" t="s">
        <v>82</v>
      </c>
      <c r="B403" s="17" t="s">
        <v>57</v>
      </c>
      <c r="C403" s="17">
        <v>6</v>
      </c>
      <c r="D403" s="17">
        <v>50552.305</v>
      </c>
      <c r="E403" s="17">
        <v>79379.288</v>
      </c>
      <c r="F403" s="17">
        <v>4463.4989999999998</v>
      </c>
      <c r="G403" s="17">
        <v>322.11799999999999</v>
      </c>
      <c r="H403" s="17">
        <v>84164.997000000003</v>
      </c>
    </row>
    <row r="404" spans="1:8" x14ac:dyDescent="0.25">
      <c r="A404" s="17" t="s">
        <v>82</v>
      </c>
      <c r="B404" s="17" t="s">
        <v>57</v>
      </c>
      <c r="C404" s="17">
        <v>9</v>
      </c>
      <c r="D404" s="17">
        <v>65798.267999999996</v>
      </c>
      <c r="E404" s="17">
        <v>84640.614000000001</v>
      </c>
      <c r="F404" s="17">
        <v>5374.4650000000001</v>
      </c>
      <c r="G404" s="17">
        <v>414.11399999999998</v>
      </c>
      <c r="H404" s="17">
        <v>90429.120999999999</v>
      </c>
    </row>
    <row r="405" spans="1:8" x14ac:dyDescent="0.25">
      <c r="A405" s="17" t="s">
        <v>82</v>
      </c>
      <c r="B405" s="17" t="s">
        <v>57</v>
      </c>
      <c r="C405" s="17">
        <v>12</v>
      </c>
      <c r="D405" s="17">
        <v>79127.520999999993</v>
      </c>
      <c r="E405" s="17">
        <v>142057.61300000001</v>
      </c>
      <c r="F405" s="17">
        <v>8851.0419999999995</v>
      </c>
      <c r="G405" s="17">
        <v>659.30399999999997</v>
      </c>
      <c r="H405" s="17">
        <v>151567.946</v>
      </c>
    </row>
    <row r="406" spans="1:8" x14ac:dyDescent="0.25">
      <c r="A406" s="17" t="s">
        <v>82</v>
      </c>
      <c r="B406" s="17" t="s">
        <v>58</v>
      </c>
      <c r="C406" s="17">
        <v>1</v>
      </c>
      <c r="D406" s="17">
        <v>523414.47399999999</v>
      </c>
      <c r="E406" s="17">
        <v>1665870.017</v>
      </c>
      <c r="F406" s="17">
        <v>70803.258000000002</v>
      </c>
      <c r="G406" s="17">
        <v>4913.0060000000003</v>
      </c>
      <c r="H406" s="17">
        <v>1741562.696</v>
      </c>
    </row>
    <row r="407" spans="1:8" x14ac:dyDescent="0.25">
      <c r="A407" s="17" t="s">
        <v>82</v>
      </c>
      <c r="B407" s="17" t="s">
        <v>58</v>
      </c>
      <c r="C407" s="17">
        <v>4</v>
      </c>
      <c r="D407" s="17">
        <v>553121.79299999995</v>
      </c>
      <c r="E407" s="17">
        <v>1411543.973</v>
      </c>
      <c r="F407" s="17">
        <v>59564.224000000002</v>
      </c>
      <c r="G407" s="17">
        <v>4407.4390000000003</v>
      </c>
      <c r="H407" s="17">
        <v>1475494.152</v>
      </c>
    </row>
    <row r="408" spans="1:8" x14ac:dyDescent="0.25">
      <c r="A408" s="17" t="s">
        <v>82</v>
      </c>
      <c r="B408" s="17" t="s">
        <v>58</v>
      </c>
      <c r="C408" s="17">
        <v>11</v>
      </c>
      <c r="D408" s="17">
        <v>483381.64500000002</v>
      </c>
      <c r="E408" s="17">
        <v>1364721.1869999999</v>
      </c>
      <c r="F408" s="17">
        <v>81000.107999999993</v>
      </c>
      <c r="G408" s="17">
        <v>4993.3810000000003</v>
      </c>
      <c r="H408" s="17">
        <v>1450691.2350000001</v>
      </c>
    </row>
    <row r="409" spans="1:8" x14ac:dyDescent="0.25">
      <c r="A409" s="17" t="s">
        <v>82</v>
      </c>
      <c r="B409" s="17" t="s">
        <v>59</v>
      </c>
      <c r="C409" s="17">
        <v>2</v>
      </c>
      <c r="D409" s="17">
        <v>7354.0410000000002</v>
      </c>
      <c r="E409" s="17">
        <v>4584.2809999999999</v>
      </c>
      <c r="F409" s="17">
        <v>578.96199999999999</v>
      </c>
      <c r="G409" s="17">
        <v>6.7939999999999996</v>
      </c>
      <c r="H409" s="17">
        <v>5170.0569999999998</v>
      </c>
    </row>
    <row r="410" spans="1:8" x14ac:dyDescent="0.25">
      <c r="A410" s="17" t="s">
        <v>82</v>
      </c>
      <c r="B410" s="17" t="s">
        <v>59</v>
      </c>
      <c r="C410" s="17">
        <v>5</v>
      </c>
      <c r="D410" s="17">
        <v>7409.549</v>
      </c>
      <c r="E410" s="17">
        <v>4096.5619999999999</v>
      </c>
      <c r="F410" s="17">
        <v>562.06200000000001</v>
      </c>
      <c r="G410" s="17">
        <v>5.0209999999999999</v>
      </c>
      <c r="H410" s="17">
        <v>4663.67</v>
      </c>
    </row>
    <row r="411" spans="1:8" x14ac:dyDescent="0.25">
      <c r="A411" s="17" t="s">
        <v>82</v>
      </c>
      <c r="B411" s="17" t="s">
        <v>59</v>
      </c>
      <c r="C411" s="17">
        <v>8</v>
      </c>
      <c r="D411" s="17">
        <v>8314.7289999999994</v>
      </c>
      <c r="E411" s="17">
        <v>3716.9989999999998</v>
      </c>
      <c r="F411" s="17">
        <v>642.73699999999997</v>
      </c>
      <c r="G411" s="17">
        <v>3.673</v>
      </c>
      <c r="H411" s="17">
        <v>4363.43</v>
      </c>
    </row>
    <row r="412" spans="1:8" x14ac:dyDescent="0.25">
      <c r="A412" s="17" t="s">
        <v>82</v>
      </c>
      <c r="B412" s="17" t="s">
        <v>60</v>
      </c>
      <c r="C412" s="17">
        <v>3</v>
      </c>
      <c r="D412" s="17">
        <v>482664.55900000001</v>
      </c>
      <c r="E412" s="17">
        <v>92984.842999999993</v>
      </c>
      <c r="F412" s="17">
        <v>13437.927</v>
      </c>
      <c r="G412" s="17">
        <v>136.273</v>
      </c>
      <c r="H412" s="17">
        <v>106559.08</v>
      </c>
    </row>
    <row r="413" spans="1:8" x14ac:dyDescent="0.25">
      <c r="A413" s="17" t="s">
        <v>82</v>
      </c>
      <c r="B413" s="17" t="s">
        <v>59</v>
      </c>
      <c r="C413" s="17">
        <v>6</v>
      </c>
      <c r="D413" s="17">
        <v>4395.3149999999996</v>
      </c>
      <c r="E413" s="17">
        <v>2760.69</v>
      </c>
      <c r="F413" s="17">
        <v>356.31599999999997</v>
      </c>
      <c r="G413" s="17">
        <v>5.5519999999999996</v>
      </c>
      <c r="H413" s="17">
        <v>3122.5839999999998</v>
      </c>
    </row>
    <row r="414" spans="1:8" x14ac:dyDescent="0.25">
      <c r="A414" s="17" t="s">
        <v>82</v>
      </c>
      <c r="B414" s="17" t="s">
        <v>59</v>
      </c>
      <c r="C414" s="17">
        <v>9</v>
      </c>
      <c r="D414" s="17">
        <v>7306.8509999999997</v>
      </c>
      <c r="E414" s="17">
        <v>3078</v>
      </c>
      <c r="F414" s="17">
        <v>509.42</v>
      </c>
      <c r="G414" s="17">
        <v>2.5880000000000001</v>
      </c>
      <c r="H414" s="17">
        <v>3590.0230000000001</v>
      </c>
    </row>
    <row r="415" spans="1:8" x14ac:dyDescent="0.25">
      <c r="A415" s="17" t="s">
        <v>82</v>
      </c>
      <c r="B415" s="17" t="s">
        <v>59</v>
      </c>
      <c r="C415" s="17">
        <v>12</v>
      </c>
      <c r="D415" s="17">
        <v>14243.901</v>
      </c>
      <c r="E415" s="17">
        <v>6610.268</v>
      </c>
      <c r="F415" s="17">
        <v>1110.703</v>
      </c>
      <c r="G415" s="17">
        <v>6.8049999999999997</v>
      </c>
      <c r="H415" s="17">
        <v>7727.8010000000004</v>
      </c>
    </row>
    <row r="416" spans="1:8" x14ac:dyDescent="0.25">
      <c r="A416" s="17" t="s">
        <v>82</v>
      </c>
      <c r="B416" s="17" t="s">
        <v>60</v>
      </c>
      <c r="C416" s="17">
        <v>4</v>
      </c>
      <c r="D416" s="17">
        <v>287781.984</v>
      </c>
      <c r="E416" s="17">
        <v>57740.902000000002</v>
      </c>
      <c r="F416" s="17">
        <v>7949.4790000000003</v>
      </c>
      <c r="G416" s="17">
        <v>81.674000000000007</v>
      </c>
      <c r="H416" s="17">
        <v>65772.09</v>
      </c>
    </row>
    <row r="417" spans="1:8" x14ac:dyDescent="0.25">
      <c r="A417" s="17" t="s">
        <v>82</v>
      </c>
      <c r="B417" s="17" t="s">
        <v>60</v>
      </c>
      <c r="C417" s="17">
        <v>7</v>
      </c>
      <c r="D417" s="17">
        <v>438474.92700000003</v>
      </c>
      <c r="E417" s="17">
        <v>82012.548999999999</v>
      </c>
      <c r="F417" s="17">
        <v>10833.683999999999</v>
      </c>
      <c r="G417" s="17">
        <v>105.358</v>
      </c>
      <c r="H417" s="17">
        <v>92951.633000000002</v>
      </c>
    </row>
    <row r="418" spans="1:8" x14ac:dyDescent="0.25">
      <c r="A418" s="17" t="s">
        <v>82</v>
      </c>
      <c r="B418" s="17" t="s">
        <v>60</v>
      </c>
      <c r="C418" s="17">
        <v>10</v>
      </c>
      <c r="D418" s="17">
        <v>418969.16499999998</v>
      </c>
      <c r="E418" s="17">
        <v>78175.789999999994</v>
      </c>
      <c r="F418" s="17">
        <v>11632.92</v>
      </c>
      <c r="G418" s="17">
        <v>109.864</v>
      </c>
      <c r="H418" s="17">
        <v>89918.618000000002</v>
      </c>
    </row>
    <row r="419" spans="1:8" x14ac:dyDescent="0.25">
      <c r="A419" s="17" t="s">
        <v>83</v>
      </c>
      <c r="B419" s="17" t="s">
        <v>57</v>
      </c>
      <c r="C419" s="17">
        <v>2</v>
      </c>
      <c r="D419" s="17">
        <v>2440.2890000000002</v>
      </c>
      <c r="E419" s="17">
        <v>3128.32</v>
      </c>
      <c r="F419" s="17">
        <v>205.54</v>
      </c>
      <c r="G419" s="17">
        <v>12.571999999999999</v>
      </c>
      <c r="H419" s="17">
        <v>3346.4229999999998</v>
      </c>
    </row>
    <row r="420" spans="1:8" x14ac:dyDescent="0.25">
      <c r="A420" s="17" t="s">
        <v>83</v>
      </c>
      <c r="B420" s="17" t="s">
        <v>57</v>
      </c>
      <c r="C420" s="17">
        <v>5</v>
      </c>
      <c r="D420" s="17">
        <v>879.23400000000004</v>
      </c>
      <c r="E420" s="17">
        <v>1742.508</v>
      </c>
      <c r="F420" s="17">
        <v>93.055000000000007</v>
      </c>
      <c r="G420" s="17">
        <v>10.348000000000001</v>
      </c>
      <c r="H420" s="17">
        <v>1845.92</v>
      </c>
    </row>
    <row r="421" spans="1:8" x14ac:dyDescent="0.25">
      <c r="A421" s="17" t="s">
        <v>83</v>
      </c>
      <c r="B421" s="17" t="s">
        <v>57</v>
      </c>
      <c r="C421" s="17">
        <v>8</v>
      </c>
      <c r="D421" s="17">
        <v>833.66099999999994</v>
      </c>
      <c r="E421" s="17">
        <v>1881.229</v>
      </c>
      <c r="F421" s="17">
        <v>69.448999999999998</v>
      </c>
      <c r="G421" s="17">
        <v>3.2709999999999999</v>
      </c>
      <c r="H421" s="17">
        <v>1953.961</v>
      </c>
    </row>
    <row r="422" spans="1:8" x14ac:dyDescent="0.25">
      <c r="A422" s="17" t="s">
        <v>83</v>
      </c>
      <c r="B422" s="17" t="s">
        <v>57</v>
      </c>
      <c r="C422" s="17">
        <v>11</v>
      </c>
      <c r="D422" s="17">
        <v>510.58499999999998</v>
      </c>
      <c r="E422" s="17">
        <v>887.63300000000004</v>
      </c>
      <c r="F422" s="17">
        <v>51.627000000000002</v>
      </c>
      <c r="G422" s="17">
        <v>4.8330000000000002</v>
      </c>
      <c r="H422" s="17">
        <v>944.09799999999996</v>
      </c>
    </row>
    <row r="423" spans="1:8" x14ac:dyDescent="0.25">
      <c r="A423" s="17" t="s">
        <v>83</v>
      </c>
      <c r="B423" s="17" t="s">
        <v>58</v>
      </c>
      <c r="C423" s="17">
        <v>2</v>
      </c>
      <c r="D423" s="17">
        <v>32008.276000000002</v>
      </c>
      <c r="E423" s="17">
        <v>37312.036999999997</v>
      </c>
      <c r="F423" s="17">
        <v>2628.84</v>
      </c>
      <c r="G423" s="17">
        <v>115.672</v>
      </c>
      <c r="H423" s="17">
        <v>40056.506999999998</v>
      </c>
    </row>
    <row r="424" spans="1:8" x14ac:dyDescent="0.25">
      <c r="A424" s="17" t="s">
        <v>83</v>
      </c>
      <c r="B424" s="17" t="s">
        <v>58</v>
      </c>
      <c r="C424" s="17">
        <v>5</v>
      </c>
      <c r="D424" s="17">
        <v>23019.499</v>
      </c>
      <c r="E424" s="17">
        <v>32464.553</v>
      </c>
      <c r="F424" s="17">
        <v>1881.6769999999999</v>
      </c>
      <c r="G424" s="17">
        <v>117.96299999999999</v>
      </c>
      <c r="H424" s="17">
        <v>34464.057999999997</v>
      </c>
    </row>
    <row r="425" spans="1:8" x14ac:dyDescent="0.25">
      <c r="A425" s="17" t="s">
        <v>83</v>
      </c>
      <c r="B425" s="17" t="s">
        <v>58</v>
      </c>
      <c r="C425" s="17">
        <v>8</v>
      </c>
      <c r="D425" s="17">
        <v>26702.041000000001</v>
      </c>
      <c r="E425" s="17">
        <v>35592.822</v>
      </c>
      <c r="F425" s="17">
        <v>1825.578</v>
      </c>
      <c r="G425" s="17">
        <v>118.99</v>
      </c>
      <c r="H425" s="17">
        <v>37537.237999999998</v>
      </c>
    </row>
    <row r="426" spans="1:8" x14ac:dyDescent="0.25">
      <c r="A426" s="17" t="s">
        <v>83</v>
      </c>
      <c r="B426" s="17" t="s">
        <v>59</v>
      </c>
      <c r="C426" s="17">
        <v>1</v>
      </c>
      <c r="D426" s="17">
        <v>887455.86899999995</v>
      </c>
      <c r="E426" s="17">
        <v>402102.94699999999</v>
      </c>
      <c r="F426" s="17">
        <v>27501.33</v>
      </c>
      <c r="G426" s="17">
        <v>199.63800000000001</v>
      </c>
      <c r="H426" s="17">
        <v>429803.96600000001</v>
      </c>
    </row>
    <row r="427" spans="1:8" x14ac:dyDescent="0.25">
      <c r="A427" s="17" t="s">
        <v>83</v>
      </c>
      <c r="B427" s="17" t="s">
        <v>59</v>
      </c>
      <c r="C427" s="17">
        <v>8</v>
      </c>
      <c r="D427" s="17">
        <v>458930.64600000001</v>
      </c>
      <c r="E427" s="17">
        <v>128657.16099999999</v>
      </c>
      <c r="F427" s="17">
        <v>11679.12</v>
      </c>
      <c r="G427" s="17">
        <v>53.56</v>
      </c>
      <c r="H427" s="17">
        <v>140389.861</v>
      </c>
    </row>
    <row r="428" spans="1:8" x14ac:dyDescent="0.25">
      <c r="A428" s="17" t="s">
        <v>83</v>
      </c>
      <c r="B428" s="17" t="s">
        <v>59</v>
      </c>
      <c r="C428" s="17">
        <v>11</v>
      </c>
      <c r="D428" s="17">
        <v>799083.19700000004</v>
      </c>
      <c r="E428" s="17">
        <v>214623.63</v>
      </c>
      <c r="F428" s="17">
        <v>12964.014999999999</v>
      </c>
      <c r="G428" s="17">
        <v>63.588000000000001</v>
      </c>
      <c r="H428" s="17">
        <v>227651.26800000001</v>
      </c>
    </row>
    <row r="429" spans="1:8" x14ac:dyDescent="0.25">
      <c r="A429" s="17" t="s">
        <v>83</v>
      </c>
      <c r="B429" s="17" t="s">
        <v>60</v>
      </c>
      <c r="C429" s="17">
        <v>2</v>
      </c>
      <c r="D429" s="17">
        <v>143283.87</v>
      </c>
      <c r="E429" s="17">
        <v>14552.165000000001</v>
      </c>
      <c r="F429" s="17">
        <v>2425.348</v>
      </c>
      <c r="G429" s="17">
        <v>9.4749999999999996</v>
      </c>
      <c r="H429" s="17">
        <v>16986.989000000001</v>
      </c>
    </row>
    <row r="430" spans="1:8" x14ac:dyDescent="0.25">
      <c r="A430" s="17" t="s">
        <v>83</v>
      </c>
      <c r="B430" s="17" t="s">
        <v>60</v>
      </c>
      <c r="C430" s="17">
        <v>5</v>
      </c>
      <c r="D430" s="17">
        <v>80522.146999999997</v>
      </c>
      <c r="E430" s="17">
        <v>8624.5640000000003</v>
      </c>
      <c r="F430" s="17">
        <v>1587.9939999999999</v>
      </c>
      <c r="G430" s="17">
        <v>3.64</v>
      </c>
      <c r="H430" s="17">
        <v>10216.201999999999</v>
      </c>
    </row>
    <row r="431" spans="1:8" x14ac:dyDescent="0.25">
      <c r="A431" s="17" t="s">
        <v>83</v>
      </c>
      <c r="B431" s="17" t="s">
        <v>60</v>
      </c>
      <c r="C431" s="17">
        <v>12</v>
      </c>
      <c r="D431" s="17">
        <v>22500</v>
      </c>
      <c r="E431" s="17">
        <v>2396.6210000000001</v>
      </c>
      <c r="F431" s="17">
        <v>359.78500000000003</v>
      </c>
      <c r="G431" s="17">
        <v>1.02</v>
      </c>
      <c r="H431" s="17">
        <v>2757.4279999999999</v>
      </c>
    </row>
    <row r="432" spans="1:8" x14ac:dyDescent="0.25">
      <c r="A432" s="17" t="s">
        <v>84</v>
      </c>
      <c r="B432" s="17" t="s">
        <v>58</v>
      </c>
      <c r="C432" s="17">
        <v>1</v>
      </c>
      <c r="D432" s="17">
        <v>292.29500000000002</v>
      </c>
      <c r="E432" s="17">
        <v>146.72999999999999</v>
      </c>
      <c r="F432" s="17">
        <v>24.484999999999999</v>
      </c>
      <c r="G432" s="17">
        <v>1.651</v>
      </c>
      <c r="H432" s="17">
        <v>172.86</v>
      </c>
    </row>
    <row r="433" spans="1:8" x14ac:dyDescent="0.25">
      <c r="A433" s="17" t="s">
        <v>84</v>
      </c>
      <c r="B433" s="17" t="s">
        <v>58</v>
      </c>
      <c r="C433" s="17">
        <v>8</v>
      </c>
      <c r="D433" s="17">
        <v>84.284999999999997</v>
      </c>
      <c r="E433" s="17">
        <v>64.158000000000001</v>
      </c>
      <c r="F433" s="17">
        <v>2.95</v>
      </c>
      <c r="G433" s="17">
        <v>0.68200000000000005</v>
      </c>
      <c r="H433" s="17">
        <v>67.786000000000001</v>
      </c>
    </row>
    <row r="434" spans="1:8" x14ac:dyDescent="0.25">
      <c r="A434" s="17" t="s">
        <v>84</v>
      </c>
      <c r="B434" s="17" t="s">
        <v>58</v>
      </c>
      <c r="C434" s="17">
        <v>11</v>
      </c>
      <c r="D434" s="17">
        <v>67.183999999999997</v>
      </c>
      <c r="E434" s="17">
        <v>244.64400000000001</v>
      </c>
      <c r="F434" s="17">
        <v>24.509</v>
      </c>
      <c r="G434" s="17">
        <v>4.7080000000000002</v>
      </c>
      <c r="H434" s="17">
        <v>273.86399999999998</v>
      </c>
    </row>
    <row r="435" spans="1:8" x14ac:dyDescent="0.25">
      <c r="A435" s="17" t="s">
        <v>84</v>
      </c>
      <c r="B435" s="17" t="s">
        <v>60</v>
      </c>
      <c r="C435" s="17">
        <v>11</v>
      </c>
      <c r="D435" s="17">
        <v>27003</v>
      </c>
      <c r="E435" s="17">
        <v>3240.6840000000002</v>
      </c>
      <c r="F435" s="17">
        <v>508.536</v>
      </c>
      <c r="G435" s="17">
        <v>3.081</v>
      </c>
      <c r="H435" s="17">
        <v>3752.3020000000001</v>
      </c>
    </row>
    <row r="436" spans="1:8" x14ac:dyDescent="0.25">
      <c r="A436" s="17" t="s">
        <v>85</v>
      </c>
      <c r="B436" s="17" t="s">
        <v>60</v>
      </c>
      <c r="C436" s="17">
        <v>1</v>
      </c>
      <c r="D436" s="17">
        <v>92027.009000000005</v>
      </c>
      <c r="E436" s="17">
        <v>3702.0459999999998</v>
      </c>
      <c r="F436" s="17">
        <v>1736.231</v>
      </c>
      <c r="G436" s="17">
        <v>1.004</v>
      </c>
      <c r="H436" s="17">
        <v>5439.2839999999997</v>
      </c>
    </row>
    <row r="437" spans="1:8" x14ac:dyDescent="0.25">
      <c r="A437" s="17" t="s">
        <v>85</v>
      </c>
      <c r="B437" s="17" t="s">
        <v>60</v>
      </c>
      <c r="C437" s="17">
        <v>11</v>
      </c>
      <c r="D437" s="17">
        <v>69295.5</v>
      </c>
      <c r="E437" s="17">
        <v>3222.24</v>
      </c>
      <c r="F437" s="17">
        <v>838.47500000000002</v>
      </c>
      <c r="G437" s="17">
        <v>0.75</v>
      </c>
      <c r="H437" s="17">
        <v>4061.4659999999999</v>
      </c>
    </row>
    <row r="438" spans="1:8" x14ac:dyDescent="0.25">
      <c r="A438" s="17" t="s">
        <v>86</v>
      </c>
      <c r="B438" s="17" t="s">
        <v>57</v>
      </c>
      <c r="C438" s="17">
        <v>3</v>
      </c>
      <c r="D438" s="17">
        <v>9245.4449999999997</v>
      </c>
      <c r="E438" s="17">
        <v>20529.922999999999</v>
      </c>
      <c r="F438" s="17">
        <v>982.03200000000004</v>
      </c>
      <c r="G438" s="17">
        <v>82.811999999999998</v>
      </c>
      <c r="H438" s="17">
        <v>21594.688999999998</v>
      </c>
    </row>
    <row r="439" spans="1:8" x14ac:dyDescent="0.25">
      <c r="A439" s="17" t="s">
        <v>86</v>
      </c>
      <c r="B439" s="17" t="s">
        <v>57</v>
      </c>
      <c r="C439" s="17">
        <v>6</v>
      </c>
      <c r="D439" s="17">
        <v>18663.001</v>
      </c>
      <c r="E439" s="17">
        <v>33426.498</v>
      </c>
      <c r="F439" s="17">
        <v>1561.4970000000001</v>
      </c>
      <c r="G439" s="17">
        <v>144.066</v>
      </c>
      <c r="H439" s="17">
        <v>35132.088000000003</v>
      </c>
    </row>
    <row r="440" spans="1:8" x14ac:dyDescent="0.25">
      <c r="A440" s="17" t="s">
        <v>86</v>
      </c>
      <c r="B440" s="17" t="s">
        <v>58</v>
      </c>
      <c r="C440" s="17">
        <v>6</v>
      </c>
      <c r="D440" s="17">
        <v>269296.95</v>
      </c>
      <c r="E440" s="17">
        <v>475248.82699999999</v>
      </c>
      <c r="F440" s="17">
        <v>20016.702000000001</v>
      </c>
      <c r="G440" s="17">
        <v>1596.0609999999999</v>
      </c>
      <c r="H440" s="17">
        <v>496855.76400000002</v>
      </c>
    </row>
    <row r="441" spans="1:8" x14ac:dyDescent="0.25">
      <c r="A441" s="17" t="s">
        <v>86</v>
      </c>
      <c r="B441" s="17" t="s">
        <v>58</v>
      </c>
      <c r="C441" s="17">
        <v>9</v>
      </c>
      <c r="D441" s="17">
        <v>265243.84399999998</v>
      </c>
      <c r="E441" s="17">
        <v>579087.81700000004</v>
      </c>
      <c r="F441" s="17">
        <v>21924.913</v>
      </c>
      <c r="G441" s="17">
        <v>2020.7919999999999</v>
      </c>
      <c r="H441" s="17">
        <v>603024.49100000004</v>
      </c>
    </row>
    <row r="442" spans="1:8" x14ac:dyDescent="0.25">
      <c r="A442" s="17" t="s">
        <v>86</v>
      </c>
      <c r="B442" s="17" t="s">
        <v>58</v>
      </c>
      <c r="C442" s="17">
        <v>12</v>
      </c>
      <c r="D442" s="17">
        <v>358109.39</v>
      </c>
      <c r="E442" s="17">
        <v>618311.62399999995</v>
      </c>
      <c r="F442" s="17">
        <v>30494.17</v>
      </c>
      <c r="G442" s="17">
        <v>2318.2840000000001</v>
      </c>
      <c r="H442" s="17">
        <v>651113.80700000003</v>
      </c>
    </row>
    <row r="443" spans="1:8" x14ac:dyDescent="0.25">
      <c r="A443" s="17" t="s">
        <v>86</v>
      </c>
      <c r="B443" s="17" t="s">
        <v>59</v>
      </c>
      <c r="C443" s="17">
        <v>2</v>
      </c>
      <c r="D443" s="17">
        <v>7800</v>
      </c>
      <c r="E443" s="17">
        <v>2589.4879999999998</v>
      </c>
      <c r="F443" s="17">
        <v>452.4</v>
      </c>
      <c r="G443" s="17">
        <v>0.69599999999999995</v>
      </c>
      <c r="H443" s="17">
        <v>3042.5839999999998</v>
      </c>
    </row>
    <row r="444" spans="1:8" x14ac:dyDescent="0.25">
      <c r="A444" s="17" t="s">
        <v>86</v>
      </c>
      <c r="B444" s="17" t="s">
        <v>60</v>
      </c>
      <c r="C444" s="17">
        <v>3</v>
      </c>
      <c r="D444" s="17">
        <v>42454.81</v>
      </c>
      <c r="E444" s="17">
        <v>9359.5370000000003</v>
      </c>
      <c r="F444" s="17">
        <v>1164.6610000000001</v>
      </c>
      <c r="G444" s="17">
        <v>17.603999999999999</v>
      </c>
      <c r="H444" s="17">
        <v>10541.816000000001</v>
      </c>
    </row>
    <row r="445" spans="1:8" x14ac:dyDescent="0.25">
      <c r="A445" s="17" t="s">
        <v>86</v>
      </c>
      <c r="B445" s="17" t="s">
        <v>60</v>
      </c>
      <c r="C445" s="17">
        <v>6</v>
      </c>
      <c r="D445" s="17">
        <v>5049.1000000000004</v>
      </c>
      <c r="E445" s="17">
        <v>199.691</v>
      </c>
      <c r="F445" s="17">
        <v>87.727999999999994</v>
      </c>
      <c r="G445" s="17">
        <v>5.1999999999999998E-2</v>
      </c>
      <c r="H445" s="17">
        <v>287.47199999999998</v>
      </c>
    </row>
    <row r="446" spans="1:8" x14ac:dyDescent="0.25">
      <c r="A446" s="17" t="s">
        <v>86</v>
      </c>
      <c r="B446" s="17" t="s">
        <v>60</v>
      </c>
      <c r="C446" s="17">
        <v>9</v>
      </c>
      <c r="D446" s="17">
        <v>1698.3</v>
      </c>
      <c r="E446" s="17">
        <v>381.37</v>
      </c>
      <c r="F446" s="17">
        <v>34.134999999999998</v>
      </c>
      <c r="G446" s="17">
        <v>0.76700000000000002</v>
      </c>
      <c r="H446" s="17">
        <v>416.27300000000002</v>
      </c>
    </row>
    <row r="447" spans="1:8" x14ac:dyDescent="0.25">
      <c r="A447" s="17" t="s">
        <v>86</v>
      </c>
      <c r="B447" s="17" t="s">
        <v>60</v>
      </c>
      <c r="C447" s="17">
        <v>12</v>
      </c>
      <c r="D447" s="17">
        <v>2600.1799999999998</v>
      </c>
      <c r="E447" s="17">
        <v>798.70899999999995</v>
      </c>
      <c r="F447" s="17">
        <v>60.152000000000001</v>
      </c>
      <c r="G447" s="17">
        <v>1.0920000000000001</v>
      </c>
      <c r="H447" s="17">
        <v>859.95299999999997</v>
      </c>
    </row>
    <row r="448" spans="1:8" x14ac:dyDescent="0.25">
      <c r="A448" s="17" t="s">
        <v>87</v>
      </c>
      <c r="B448" s="17" t="s">
        <v>59</v>
      </c>
      <c r="C448" s="17">
        <v>4</v>
      </c>
      <c r="D448" s="17">
        <v>15085.299000000001</v>
      </c>
      <c r="E448" s="17">
        <v>6251.3389999999999</v>
      </c>
      <c r="F448" s="17">
        <v>987.47199999999998</v>
      </c>
      <c r="G448" s="17">
        <v>1.7829999999999999</v>
      </c>
      <c r="H448" s="17">
        <v>7240.598</v>
      </c>
    </row>
    <row r="449" spans="1:8" x14ac:dyDescent="0.25">
      <c r="A449" s="17" t="s">
        <v>87</v>
      </c>
      <c r="B449" s="17" t="s">
        <v>59</v>
      </c>
      <c r="C449" s="17">
        <v>7</v>
      </c>
      <c r="D449" s="17">
        <v>17901.221000000001</v>
      </c>
      <c r="E449" s="17">
        <v>7178.7290000000003</v>
      </c>
      <c r="F449" s="17">
        <v>848.33799999999997</v>
      </c>
      <c r="G449" s="17">
        <v>2.7370000000000001</v>
      </c>
      <c r="H449" s="17">
        <v>8029.808</v>
      </c>
    </row>
    <row r="450" spans="1:8" x14ac:dyDescent="0.25">
      <c r="A450" s="17" t="s">
        <v>87</v>
      </c>
      <c r="B450" s="17" t="s">
        <v>59</v>
      </c>
      <c r="C450" s="17">
        <v>10</v>
      </c>
      <c r="D450" s="17">
        <v>33340.275000000001</v>
      </c>
      <c r="E450" s="17">
        <v>9155.4650000000001</v>
      </c>
      <c r="F450" s="17">
        <v>2762.924</v>
      </c>
      <c r="G450" s="17">
        <v>3.8759999999999999</v>
      </c>
      <c r="H450" s="17">
        <v>11922.273999999999</v>
      </c>
    </row>
    <row r="451" spans="1:8" x14ac:dyDescent="0.25">
      <c r="A451" s="17" t="s">
        <v>87</v>
      </c>
      <c r="B451" s="17" t="s">
        <v>60</v>
      </c>
      <c r="C451" s="17">
        <v>5</v>
      </c>
      <c r="D451" s="17">
        <v>276827.55200000003</v>
      </c>
      <c r="E451" s="17">
        <v>20109.748</v>
      </c>
      <c r="F451" s="17">
        <v>5680.4470000000001</v>
      </c>
      <c r="G451" s="17">
        <v>17.591999999999999</v>
      </c>
      <c r="H451" s="17">
        <v>25807.808000000001</v>
      </c>
    </row>
    <row r="452" spans="1:8" x14ac:dyDescent="0.25">
      <c r="A452" s="17" t="s">
        <v>87</v>
      </c>
      <c r="B452" s="17" t="s">
        <v>60</v>
      </c>
      <c r="C452" s="17">
        <v>8</v>
      </c>
      <c r="D452" s="17">
        <v>155208.04</v>
      </c>
      <c r="E452" s="17">
        <v>47492.718000000001</v>
      </c>
      <c r="F452" s="17">
        <v>3337.123</v>
      </c>
      <c r="G452" s="17">
        <v>50.103000000000002</v>
      </c>
      <c r="H452" s="17">
        <v>50879.959000000003</v>
      </c>
    </row>
    <row r="453" spans="1:8" x14ac:dyDescent="0.25">
      <c r="A453" s="17" t="s">
        <v>87</v>
      </c>
      <c r="B453" s="17" t="s">
        <v>60</v>
      </c>
      <c r="C453" s="17">
        <v>11</v>
      </c>
      <c r="D453" s="17">
        <v>257572.20600000001</v>
      </c>
      <c r="E453" s="17">
        <v>17762.763999999999</v>
      </c>
      <c r="F453" s="17">
        <v>3476.9180000000001</v>
      </c>
      <c r="G453" s="17">
        <v>21.353000000000002</v>
      </c>
      <c r="H453" s="17">
        <v>21261.054</v>
      </c>
    </row>
    <row r="454" spans="1:8" x14ac:dyDescent="0.25">
      <c r="A454" s="17" t="s">
        <v>82</v>
      </c>
      <c r="B454" s="17" t="s">
        <v>60</v>
      </c>
      <c r="C454" s="17">
        <v>6</v>
      </c>
      <c r="D454" s="17">
        <v>318857.99</v>
      </c>
      <c r="E454" s="17">
        <v>63665.281000000003</v>
      </c>
      <c r="F454" s="17">
        <v>7753.8050000000003</v>
      </c>
      <c r="G454" s="17">
        <v>114.48399999999999</v>
      </c>
      <c r="H454" s="17">
        <v>71533.596999999994</v>
      </c>
    </row>
    <row r="455" spans="1:8" x14ac:dyDescent="0.25">
      <c r="A455" s="17" t="s">
        <v>82</v>
      </c>
      <c r="B455" s="17" t="s">
        <v>60</v>
      </c>
      <c r="C455" s="17">
        <v>9</v>
      </c>
      <c r="D455" s="17">
        <v>434662.90299999999</v>
      </c>
      <c r="E455" s="17">
        <v>82651.55</v>
      </c>
      <c r="F455" s="17">
        <v>11254.366</v>
      </c>
      <c r="G455" s="17">
        <v>121.496</v>
      </c>
      <c r="H455" s="17">
        <v>94027.467000000004</v>
      </c>
    </row>
    <row r="456" spans="1:8" x14ac:dyDescent="0.25">
      <c r="A456" s="17" t="s">
        <v>83</v>
      </c>
      <c r="B456" s="17" t="s">
        <v>57</v>
      </c>
      <c r="C456" s="17">
        <v>6</v>
      </c>
      <c r="D456" s="17">
        <v>341.89</v>
      </c>
      <c r="E456" s="17">
        <v>737.56</v>
      </c>
      <c r="F456" s="17">
        <v>35.805999999999997</v>
      </c>
      <c r="G456" s="17">
        <v>2.6429999999999998</v>
      </c>
      <c r="H456" s="17">
        <v>776.01800000000003</v>
      </c>
    </row>
    <row r="457" spans="1:8" x14ac:dyDescent="0.25">
      <c r="A457" s="17" t="s">
        <v>83</v>
      </c>
      <c r="B457" s="17" t="s">
        <v>57</v>
      </c>
      <c r="C457" s="17">
        <v>9</v>
      </c>
      <c r="D457" s="17">
        <v>758.00199999999995</v>
      </c>
      <c r="E457" s="17">
        <v>911.97900000000004</v>
      </c>
      <c r="F457" s="17">
        <v>53.223999999999997</v>
      </c>
      <c r="G457" s="17">
        <v>2.9729999999999999</v>
      </c>
      <c r="H457" s="17">
        <v>968.17700000000002</v>
      </c>
    </row>
    <row r="458" spans="1:8" x14ac:dyDescent="0.25">
      <c r="A458" s="17" t="s">
        <v>83</v>
      </c>
      <c r="B458" s="17" t="s">
        <v>57</v>
      </c>
      <c r="C458" s="17">
        <v>12</v>
      </c>
      <c r="D458" s="17">
        <v>2541.0059999999999</v>
      </c>
      <c r="E458" s="17">
        <v>6202.3739999999998</v>
      </c>
      <c r="F458" s="17">
        <v>293.43200000000002</v>
      </c>
      <c r="G458" s="17">
        <v>50.216999999999999</v>
      </c>
      <c r="H458" s="17">
        <v>6546.0320000000002</v>
      </c>
    </row>
    <row r="459" spans="1:8" x14ac:dyDescent="0.25">
      <c r="A459" s="17" t="s">
        <v>83</v>
      </c>
      <c r="B459" s="17" t="s">
        <v>58</v>
      </c>
      <c r="C459" s="17">
        <v>1</v>
      </c>
      <c r="D459" s="17">
        <v>37018.824999999997</v>
      </c>
      <c r="E459" s="17">
        <v>44318.091</v>
      </c>
      <c r="F459" s="17">
        <v>3424.6039999999998</v>
      </c>
      <c r="G459" s="17">
        <v>163.22200000000001</v>
      </c>
      <c r="H459" s="17">
        <v>47905.902000000002</v>
      </c>
    </row>
    <row r="460" spans="1:8" x14ac:dyDescent="0.25">
      <c r="A460" s="17" t="s">
        <v>83</v>
      </c>
      <c r="B460" s="17" t="s">
        <v>58</v>
      </c>
      <c r="C460" s="17">
        <v>4</v>
      </c>
      <c r="D460" s="17">
        <v>26876.899000000001</v>
      </c>
      <c r="E460" s="17">
        <v>40397.949000000001</v>
      </c>
      <c r="F460" s="17">
        <v>2109.9119999999998</v>
      </c>
      <c r="G460" s="17">
        <v>245.995</v>
      </c>
      <c r="H460" s="17">
        <v>42753.792999999998</v>
      </c>
    </row>
    <row r="461" spans="1:8" x14ac:dyDescent="0.25">
      <c r="A461" s="17" t="s">
        <v>83</v>
      </c>
      <c r="B461" s="17" t="s">
        <v>58</v>
      </c>
      <c r="C461" s="17">
        <v>11</v>
      </c>
      <c r="D461" s="17">
        <v>23752.909</v>
      </c>
      <c r="E461" s="17">
        <v>35022.728000000003</v>
      </c>
      <c r="F461" s="17">
        <v>2443.9079999999999</v>
      </c>
      <c r="G461" s="17">
        <v>145.185</v>
      </c>
      <c r="H461" s="17">
        <v>37611.591999999997</v>
      </c>
    </row>
    <row r="462" spans="1:8" x14ac:dyDescent="0.25">
      <c r="A462" s="17" t="s">
        <v>83</v>
      </c>
      <c r="B462" s="17" t="s">
        <v>59</v>
      </c>
      <c r="C462" s="17">
        <v>2</v>
      </c>
      <c r="D462" s="17">
        <v>708351.13100000005</v>
      </c>
      <c r="E462" s="17">
        <v>255552.24400000001</v>
      </c>
      <c r="F462" s="17">
        <v>18434.236000000001</v>
      </c>
      <c r="G462" s="17">
        <v>69.123000000000005</v>
      </c>
      <c r="H462" s="17">
        <v>274055.62800000003</v>
      </c>
    </row>
    <row r="463" spans="1:8" x14ac:dyDescent="0.25">
      <c r="A463" s="17" t="s">
        <v>83</v>
      </c>
      <c r="B463" s="17" t="s">
        <v>59</v>
      </c>
      <c r="C463" s="17">
        <v>5</v>
      </c>
      <c r="D463" s="17">
        <v>276992.23800000001</v>
      </c>
      <c r="E463" s="17">
        <v>52374.726000000002</v>
      </c>
      <c r="F463" s="17">
        <v>12016.222</v>
      </c>
      <c r="G463" s="17">
        <v>22.802</v>
      </c>
      <c r="H463" s="17">
        <v>64413.779000000002</v>
      </c>
    </row>
    <row r="464" spans="1:8" x14ac:dyDescent="0.25">
      <c r="A464" s="17" t="s">
        <v>83</v>
      </c>
      <c r="B464" s="17" t="s">
        <v>59</v>
      </c>
      <c r="C464" s="17">
        <v>12</v>
      </c>
      <c r="D464" s="17">
        <v>845218.79700000002</v>
      </c>
      <c r="E464" s="17">
        <v>262425.01899999997</v>
      </c>
      <c r="F464" s="17">
        <v>14222.710999999999</v>
      </c>
      <c r="G464" s="17">
        <v>117.224</v>
      </c>
      <c r="H464" s="17">
        <v>276764.98800000001</v>
      </c>
    </row>
    <row r="465" spans="1:8" x14ac:dyDescent="0.25">
      <c r="A465" s="17" t="s">
        <v>83</v>
      </c>
      <c r="B465" s="17" t="s">
        <v>60</v>
      </c>
      <c r="C465" s="17">
        <v>3</v>
      </c>
      <c r="D465" s="17">
        <v>64129.370999999999</v>
      </c>
      <c r="E465" s="17">
        <v>3339.44</v>
      </c>
      <c r="F465" s="17">
        <v>2021.5350000000001</v>
      </c>
      <c r="G465" s="17">
        <v>3.0830000000000002</v>
      </c>
      <c r="H465" s="17">
        <v>5364.058</v>
      </c>
    </row>
    <row r="466" spans="1:8" x14ac:dyDescent="0.25">
      <c r="A466" s="17" t="s">
        <v>83</v>
      </c>
      <c r="B466" s="17" t="s">
        <v>60</v>
      </c>
      <c r="C466" s="17">
        <v>6</v>
      </c>
      <c r="D466" s="17">
        <v>48107</v>
      </c>
      <c r="E466" s="17">
        <v>6794.9049999999997</v>
      </c>
      <c r="F466" s="17">
        <v>944.00199999999995</v>
      </c>
      <c r="G466" s="17">
        <v>4.3899999999999997</v>
      </c>
      <c r="H466" s="17">
        <v>7743.2979999999998</v>
      </c>
    </row>
    <row r="467" spans="1:8" x14ac:dyDescent="0.25">
      <c r="A467" s="17" t="s">
        <v>83</v>
      </c>
      <c r="B467" s="17" t="s">
        <v>60</v>
      </c>
      <c r="C467" s="17">
        <v>9</v>
      </c>
      <c r="D467" s="17">
        <v>45001.5</v>
      </c>
      <c r="E467" s="17">
        <v>4592.1450000000004</v>
      </c>
      <c r="F467" s="17">
        <v>430.214</v>
      </c>
      <c r="G467" s="17">
        <v>2.2090000000000001</v>
      </c>
      <c r="H467" s="17">
        <v>5024.5690000000004</v>
      </c>
    </row>
    <row r="468" spans="1:8" x14ac:dyDescent="0.25">
      <c r="A468" s="17" t="s">
        <v>84</v>
      </c>
      <c r="B468" s="17" t="s">
        <v>57</v>
      </c>
      <c r="C468" s="17">
        <v>11</v>
      </c>
      <c r="D468" s="17">
        <v>9</v>
      </c>
      <c r="E468" s="17">
        <v>1</v>
      </c>
      <c r="F468" s="17">
        <v>0.05</v>
      </c>
      <c r="G468" s="17">
        <v>0.02</v>
      </c>
      <c r="H468" s="17">
        <v>1.07</v>
      </c>
    </row>
    <row r="469" spans="1:8" x14ac:dyDescent="0.25">
      <c r="A469" s="17" t="s">
        <v>84</v>
      </c>
      <c r="B469" s="17" t="s">
        <v>58</v>
      </c>
      <c r="C469" s="17">
        <v>2</v>
      </c>
      <c r="D469" s="17">
        <v>113.057</v>
      </c>
      <c r="E469" s="17">
        <v>65.617999999999995</v>
      </c>
      <c r="F469" s="17">
        <v>3.1480000000000001</v>
      </c>
      <c r="G469" s="17">
        <v>0.93799999999999994</v>
      </c>
      <c r="H469" s="17">
        <v>69.698999999999998</v>
      </c>
    </row>
    <row r="470" spans="1:8" x14ac:dyDescent="0.25">
      <c r="A470" s="17" t="s">
        <v>84</v>
      </c>
      <c r="B470" s="17" t="s">
        <v>58</v>
      </c>
      <c r="C470" s="17">
        <v>5</v>
      </c>
      <c r="D470" s="17">
        <v>1091.182</v>
      </c>
      <c r="E470" s="17">
        <v>2884.596</v>
      </c>
      <c r="F470" s="17">
        <v>391.55799999999999</v>
      </c>
      <c r="G470" s="17">
        <v>56.566000000000003</v>
      </c>
      <c r="H470" s="17">
        <v>3332.732</v>
      </c>
    </row>
    <row r="471" spans="1:8" x14ac:dyDescent="0.25">
      <c r="A471" s="17" t="s">
        <v>84</v>
      </c>
      <c r="B471" s="17" t="s">
        <v>58</v>
      </c>
      <c r="C471" s="17">
        <v>9</v>
      </c>
      <c r="D471" s="17">
        <v>72.344999999999999</v>
      </c>
      <c r="E471" s="17">
        <v>31.382000000000001</v>
      </c>
      <c r="F471" s="17">
        <v>1.5580000000000001</v>
      </c>
      <c r="G471" s="17">
        <v>0.627</v>
      </c>
      <c r="H471" s="17">
        <v>33.570999999999998</v>
      </c>
    </row>
    <row r="472" spans="1:8" x14ac:dyDescent="0.25">
      <c r="A472" s="17" t="s">
        <v>84</v>
      </c>
      <c r="B472" s="17" t="s">
        <v>58</v>
      </c>
      <c r="C472" s="17">
        <v>12</v>
      </c>
      <c r="D472" s="17">
        <v>203.41900000000001</v>
      </c>
      <c r="E472" s="17">
        <v>301.07299999999998</v>
      </c>
      <c r="F472" s="17">
        <v>37.850999999999999</v>
      </c>
      <c r="G472" s="17">
        <v>6.0179999999999998</v>
      </c>
      <c r="H472" s="17">
        <v>344.94799999999998</v>
      </c>
    </row>
    <row r="473" spans="1:8" x14ac:dyDescent="0.25">
      <c r="A473" s="17" t="s">
        <v>85</v>
      </c>
      <c r="B473" s="17" t="s">
        <v>60</v>
      </c>
      <c r="C473" s="17">
        <v>7</v>
      </c>
      <c r="D473" s="17">
        <v>149448.18100000001</v>
      </c>
      <c r="E473" s="17">
        <v>6262.3549999999996</v>
      </c>
      <c r="F473" s="17">
        <v>2332.5340000000001</v>
      </c>
      <c r="G473" s="17">
        <v>1.5640000000000001</v>
      </c>
      <c r="H473" s="17">
        <v>8596.4560000000001</v>
      </c>
    </row>
    <row r="474" spans="1:8" x14ac:dyDescent="0.25">
      <c r="A474" s="17" t="s">
        <v>86</v>
      </c>
      <c r="B474" s="17" t="s">
        <v>57</v>
      </c>
      <c r="C474" s="17">
        <v>2</v>
      </c>
      <c r="D474" s="17">
        <v>10409.307000000001</v>
      </c>
      <c r="E474" s="17">
        <v>24288.308000000001</v>
      </c>
      <c r="F474" s="17">
        <v>1112.125</v>
      </c>
      <c r="G474" s="17">
        <v>93.436000000000007</v>
      </c>
      <c r="H474" s="17">
        <v>25493.723000000002</v>
      </c>
    </row>
    <row r="475" spans="1:8" x14ac:dyDescent="0.25">
      <c r="A475" s="17" t="s">
        <v>86</v>
      </c>
      <c r="B475" s="17" t="s">
        <v>57</v>
      </c>
      <c r="C475" s="17">
        <v>9</v>
      </c>
      <c r="D475" s="17">
        <v>21042.44</v>
      </c>
      <c r="E475" s="17">
        <v>39007.120999999999</v>
      </c>
      <c r="F475" s="17">
        <v>1644.8520000000001</v>
      </c>
      <c r="G475" s="17">
        <v>176.19300000000001</v>
      </c>
      <c r="H475" s="17">
        <v>40828.118999999999</v>
      </c>
    </row>
    <row r="476" spans="1:8" x14ac:dyDescent="0.25">
      <c r="A476" s="17" t="s">
        <v>86</v>
      </c>
      <c r="B476" s="17" t="s">
        <v>57</v>
      </c>
      <c r="C476" s="17">
        <v>12</v>
      </c>
      <c r="D476" s="17">
        <v>30134.317999999999</v>
      </c>
      <c r="E476" s="17">
        <v>54972.851000000002</v>
      </c>
      <c r="F476" s="17">
        <v>2848.1410000000001</v>
      </c>
      <c r="G476" s="17">
        <v>279.07400000000001</v>
      </c>
      <c r="H476" s="17">
        <v>58099.911999999997</v>
      </c>
    </row>
    <row r="477" spans="1:8" x14ac:dyDescent="0.25">
      <c r="A477" s="17" t="s">
        <v>86</v>
      </c>
      <c r="B477" s="17" t="s">
        <v>58</v>
      </c>
      <c r="C477" s="17">
        <v>3</v>
      </c>
      <c r="D477" s="17">
        <v>238574.21</v>
      </c>
      <c r="E477" s="17">
        <v>367976.34100000001</v>
      </c>
      <c r="F477" s="17">
        <v>17135.876</v>
      </c>
      <c r="G477" s="17">
        <v>1038.6790000000001</v>
      </c>
      <c r="H477" s="17">
        <v>386145.23300000001</v>
      </c>
    </row>
    <row r="478" spans="1:8" x14ac:dyDescent="0.25">
      <c r="A478" s="17" t="s">
        <v>86</v>
      </c>
      <c r="B478" s="17" t="s">
        <v>58</v>
      </c>
      <c r="C478" s="17">
        <v>10</v>
      </c>
      <c r="D478" s="17">
        <v>318766.95799999998</v>
      </c>
      <c r="E478" s="17">
        <v>604992.20400000003</v>
      </c>
      <c r="F478" s="17">
        <v>25550.735000000001</v>
      </c>
      <c r="G478" s="17">
        <v>2312.14</v>
      </c>
      <c r="H478" s="17">
        <v>632845.85699999996</v>
      </c>
    </row>
    <row r="479" spans="1:8" x14ac:dyDescent="0.25">
      <c r="A479" s="17" t="s">
        <v>86</v>
      </c>
      <c r="B479" s="17" t="s">
        <v>59</v>
      </c>
      <c r="C479" s="17">
        <v>1</v>
      </c>
      <c r="D479" s="17">
        <v>7703.058</v>
      </c>
      <c r="E479" s="17">
        <v>2505.134</v>
      </c>
      <c r="F479" s="17">
        <v>446.77699999999999</v>
      </c>
      <c r="G479" s="17">
        <v>0.67500000000000004</v>
      </c>
      <c r="H479" s="17">
        <v>2952.587</v>
      </c>
    </row>
    <row r="480" spans="1:8" x14ac:dyDescent="0.25">
      <c r="A480" s="17" t="s">
        <v>86</v>
      </c>
      <c r="B480" s="17" t="s">
        <v>59</v>
      </c>
      <c r="C480" s="17">
        <v>4</v>
      </c>
      <c r="D480" s="17">
        <v>10475.207</v>
      </c>
      <c r="E480" s="17">
        <v>2328.973</v>
      </c>
      <c r="F480" s="17">
        <v>869.44200000000001</v>
      </c>
      <c r="G480" s="17">
        <v>0.73099999999999998</v>
      </c>
      <c r="H480" s="17">
        <v>3199.1489999999999</v>
      </c>
    </row>
    <row r="481" spans="1:8" x14ac:dyDescent="0.25">
      <c r="A481" s="17" t="s">
        <v>86</v>
      </c>
      <c r="B481" s="17" t="s">
        <v>60</v>
      </c>
      <c r="C481" s="17">
        <v>2</v>
      </c>
      <c r="D481" s="17">
        <v>600</v>
      </c>
      <c r="E481" s="17">
        <v>113.093</v>
      </c>
      <c r="F481" s="17">
        <v>16.5</v>
      </c>
      <c r="G481" s="17">
        <v>0.161</v>
      </c>
      <c r="H481" s="17">
        <v>129.75399999999999</v>
      </c>
    </row>
    <row r="482" spans="1:8" x14ac:dyDescent="0.25">
      <c r="A482" s="17" t="s">
        <v>86</v>
      </c>
      <c r="B482" s="17" t="s">
        <v>60</v>
      </c>
      <c r="C482" s="17">
        <v>5</v>
      </c>
      <c r="D482" s="17">
        <v>2560</v>
      </c>
      <c r="E482" s="17">
        <v>577.69399999999996</v>
      </c>
      <c r="F482" s="17">
        <v>60.415999999999997</v>
      </c>
      <c r="G482" s="17">
        <v>1.179</v>
      </c>
      <c r="H482" s="17">
        <v>639.28899999999999</v>
      </c>
    </row>
    <row r="483" spans="1:8" x14ac:dyDescent="0.25">
      <c r="A483" s="17" t="s">
        <v>86</v>
      </c>
      <c r="B483" s="17" t="s">
        <v>60</v>
      </c>
      <c r="C483" s="17">
        <v>8</v>
      </c>
      <c r="D483" s="17">
        <v>2800</v>
      </c>
      <c r="E483" s="17">
        <v>832.20799999999997</v>
      </c>
      <c r="F483" s="17">
        <v>77.923000000000002</v>
      </c>
      <c r="G483" s="17">
        <v>0.94799999999999995</v>
      </c>
      <c r="H483" s="17">
        <v>911.08</v>
      </c>
    </row>
    <row r="484" spans="1:8" x14ac:dyDescent="0.25">
      <c r="A484" s="17" t="s">
        <v>87</v>
      </c>
      <c r="B484" s="17" t="s">
        <v>57</v>
      </c>
      <c r="C484" s="17">
        <v>7</v>
      </c>
      <c r="D484" s="17">
        <v>6.6280000000000001</v>
      </c>
      <c r="E484" s="17">
        <v>28.914999999999999</v>
      </c>
      <c r="F484" s="17">
        <v>3.2109999999999999</v>
      </c>
      <c r="G484" s="17">
        <v>0.57799999999999996</v>
      </c>
      <c r="H484" s="17">
        <v>32.701999999999998</v>
      </c>
    </row>
    <row r="485" spans="1:8" x14ac:dyDescent="0.25">
      <c r="A485" s="17" t="s">
        <v>87</v>
      </c>
      <c r="B485" s="17" t="s">
        <v>59</v>
      </c>
      <c r="C485" s="17">
        <v>3</v>
      </c>
      <c r="D485" s="17">
        <v>11822.174000000001</v>
      </c>
      <c r="E485" s="17">
        <v>5600.7579999999998</v>
      </c>
      <c r="F485" s="17">
        <v>419.99599999999998</v>
      </c>
      <c r="G485" s="17">
        <v>1.758</v>
      </c>
      <c r="H485" s="17">
        <v>6022.518</v>
      </c>
    </row>
    <row r="486" spans="1:8" x14ac:dyDescent="0.25">
      <c r="A486" s="17" t="s">
        <v>87</v>
      </c>
      <c r="B486" s="17" t="s">
        <v>59</v>
      </c>
      <c r="C486" s="17">
        <v>6</v>
      </c>
      <c r="D486" s="17">
        <v>14525.5</v>
      </c>
      <c r="E486" s="17">
        <v>4993.0630000000001</v>
      </c>
      <c r="F486" s="17">
        <v>477.78100000000001</v>
      </c>
      <c r="G486" s="17">
        <v>1.8420000000000001</v>
      </c>
      <c r="H486" s="17">
        <v>5472.6949999999997</v>
      </c>
    </row>
    <row r="487" spans="1:8" x14ac:dyDescent="0.25">
      <c r="A487" s="17" t="s">
        <v>87</v>
      </c>
      <c r="B487" s="17" t="s">
        <v>59</v>
      </c>
      <c r="C487" s="17">
        <v>9</v>
      </c>
      <c r="D487" s="17">
        <v>13945.656999999999</v>
      </c>
      <c r="E487" s="17">
        <v>4475.482</v>
      </c>
      <c r="F487" s="17">
        <v>692.31600000000003</v>
      </c>
      <c r="G487" s="17">
        <v>1.9430000000000001</v>
      </c>
      <c r="H487" s="17">
        <v>5169.7449999999999</v>
      </c>
    </row>
    <row r="488" spans="1:8" x14ac:dyDescent="0.25">
      <c r="A488" s="17" t="s">
        <v>87</v>
      </c>
      <c r="B488" s="17" t="s">
        <v>60</v>
      </c>
      <c r="C488" s="17">
        <v>1</v>
      </c>
      <c r="D488" s="17">
        <v>279874.05</v>
      </c>
      <c r="E488" s="17">
        <v>26668.653999999999</v>
      </c>
      <c r="F488" s="17">
        <v>6107.8689999999997</v>
      </c>
      <c r="G488" s="17">
        <v>30.780999999999999</v>
      </c>
      <c r="H488" s="17">
        <v>32807.315000000002</v>
      </c>
    </row>
    <row r="489" spans="1:8" x14ac:dyDescent="0.25">
      <c r="A489" s="17" t="s">
        <v>87</v>
      </c>
      <c r="B489" s="17" t="s">
        <v>60</v>
      </c>
      <c r="C489" s="17">
        <v>4</v>
      </c>
      <c r="D489" s="17">
        <v>148650.815</v>
      </c>
      <c r="E489" s="17">
        <v>18545.530999999999</v>
      </c>
      <c r="F489" s="17">
        <v>3095.7939999999999</v>
      </c>
      <c r="G489" s="17">
        <v>23.033000000000001</v>
      </c>
      <c r="H489" s="17">
        <v>21664.392</v>
      </c>
    </row>
    <row r="490" spans="1:8" x14ac:dyDescent="0.25">
      <c r="A490" s="17" t="s">
        <v>87</v>
      </c>
      <c r="B490" s="17" t="s">
        <v>60</v>
      </c>
      <c r="C490" s="17">
        <v>7</v>
      </c>
      <c r="D490" s="17">
        <v>236202.18400000001</v>
      </c>
      <c r="E490" s="17">
        <v>19873.366000000002</v>
      </c>
      <c r="F490" s="17">
        <v>4505.9430000000002</v>
      </c>
      <c r="G490" s="17">
        <v>45.540999999999997</v>
      </c>
      <c r="H490" s="17">
        <v>24424.861000000001</v>
      </c>
    </row>
    <row r="491" spans="1:8" x14ac:dyDescent="0.25">
      <c r="A491" s="17" t="s">
        <v>87</v>
      </c>
      <c r="B491" s="17" t="s">
        <v>60</v>
      </c>
      <c r="C491" s="17">
        <v>10</v>
      </c>
      <c r="D491" s="17">
        <v>97761.244000000006</v>
      </c>
      <c r="E491" s="17">
        <v>17589.507000000001</v>
      </c>
      <c r="F491" s="17">
        <v>1828.722</v>
      </c>
      <c r="G491" s="17">
        <v>61.960999999999999</v>
      </c>
      <c r="H491" s="17">
        <v>19480.205999999998</v>
      </c>
    </row>
    <row r="492" spans="1:8" x14ac:dyDescent="0.25">
      <c r="A492" s="17" t="s">
        <v>82</v>
      </c>
      <c r="B492" s="17" t="s">
        <v>57</v>
      </c>
      <c r="C492" s="17">
        <v>8</v>
      </c>
      <c r="D492" s="17">
        <v>46267.123</v>
      </c>
      <c r="E492" s="17">
        <v>80184.415999999997</v>
      </c>
      <c r="F492" s="17">
        <v>4190.1509999999998</v>
      </c>
      <c r="G492" s="17">
        <v>315.59699999999998</v>
      </c>
      <c r="H492" s="17">
        <v>84690.192999999999</v>
      </c>
    </row>
    <row r="493" spans="1:8" x14ac:dyDescent="0.25">
      <c r="A493" s="17" t="s">
        <v>82</v>
      </c>
      <c r="B493" s="17" t="s">
        <v>57</v>
      </c>
      <c r="C493" s="17">
        <v>11</v>
      </c>
      <c r="D493" s="17">
        <v>60379.103000000003</v>
      </c>
      <c r="E493" s="17">
        <v>95595.532999999996</v>
      </c>
      <c r="F493" s="17">
        <v>6183.4390000000003</v>
      </c>
      <c r="G493" s="17">
        <v>444.036</v>
      </c>
      <c r="H493" s="17">
        <v>102222.845</v>
      </c>
    </row>
    <row r="494" spans="1:8" x14ac:dyDescent="0.25">
      <c r="A494" s="17" t="s">
        <v>82</v>
      </c>
      <c r="B494" s="17" t="s">
        <v>58</v>
      </c>
      <c r="C494" s="17">
        <v>2</v>
      </c>
      <c r="D494" s="17">
        <v>444625.94400000002</v>
      </c>
      <c r="E494" s="17">
        <v>1338325.024</v>
      </c>
      <c r="F494" s="17">
        <v>57355.962</v>
      </c>
      <c r="G494" s="17">
        <v>3938.8580000000002</v>
      </c>
      <c r="H494" s="17">
        <v>1399599.3689999999</v>
      </c>
    </row>
    <row r="495" spans="1:8" x14ac:dyDescent="0.25">
      <c r="A495" s="17" t="s">
        <v>82</v>
      </c>
      <c r="B495" s="17" t="s">
        <v>58</v>
      </c>
      <c r="C495" s="17">
        <v>5</v>
      </c>
      <c r="D495" s="17">
        <v>462610.67300000001</v>
      </c>
      <c r="E495" s="17">
        <v>1304069.2379999999</v>
      </c>
      <c r="F495" s="17">
        <v>53492.142</v>
      </c>
      <c r="G495" s="17">
        <v>4470.598</v>
      </c>
      <c r="H495" s="17">
        <v>1362013.79</v>
      </c>
    </row>
    <row r="496" spans="1:8" x14ac:dyDescent="0.25">
      <c r="A496" s="17" t="s">
        <v>82</v>
      </c>
      <c r="B496" s="17" t="s">
        <v>58</v>
      </c>
      <c r="C496" s="17">
        <v>8</v>
      </c>
      <c r="D496" s="17">
        <v>425549.07500000001</v>
      </c>
      <c r="E496" s="17">
        <v>1274612.395</v>
      </c>
      <c r="F496" s="17">
        <v>47490.834999999999</v>
      </c>
      <c r="G496" s="17">
        <v>4257.8590000000004</v>
      </c>
      <c r="H496" s="17">
        <v>1326343.1270000001</v>
      </c>
    </row>
    <row r="497" spans="1:8" x14ac:dyDescent="0.25">
      <c r="A497" s="17" t="s">
        <v>82</v>
      </c>
      <c r="B497" s="17" t="s">
        <v>59</v>
      </c>
      <c r="C497" s="17">
        <v>1</v>
      </c>
      <c r="D497" s="17">
        <v>7921.5140000000001</v>
      </c>
      <c r="E497" s="17">
        <v>7107.8019999999997</v>
      </c>
      <c r="F497" s="17">
        <v>856.35599999999999</v>
      </c>
      <c r="G497" s="17">
        <v>15.664</v>
      </c>
      <c r="H497" s="17">
        <v>7979.8490000000002</v>
      </c>
    </row>
    <row r="498" spans="1:8" x14ac:dyDescent="0.25">
      <c r="A498" s="17" t="s">
        <v>82</v>
      </c>
      <c r="B498" s="17" t="s">
        <v>59</v>
      </c>
      <c r="C498" s="17">
        <v>4</v>
      </c>
      <c r="D498" s="17">
        <v>8436.3919999999998</v>
      </c>
      <c r="E498" s="17">
        <v>5232.8670000000002</v>
      </c>
      <c r="F498" s="17">
        <v>656.30700000000002</v>
      </c>
      <c r="G498" s="17">
        <v>8.27</v>
      </c>
      <c r="H498" s="17">
        <v>5897.4679999999998</v>
      </c>
    </row>
    <row r="499" spans="1:8" x14ac:dyDescent="0.25">
      <c r="A499" s="17" t="s">
        <v>82</v>
      </c>
      <c r="B499" s="17" t="s">
        <v>59</v>
      </c>
      <c r="C499" s="17">
        <v>11</v>
      </c>
      <c r="D499" s="17">
        <v>15389.87</v>
      </c>
      <c r="E499" s="17">
        <v>7357.5770000000002</v>
      </c>
      <c r="F499" s="17">
        <v>1346.337</v>
      </c>
      <c r="G499" s="17">
        <v>12.439</v>
      </c>
      <c r="H499" s="17">
        <v>8716.3829999999998</v>
      </c>
    </row>
    <row r="500" spans="1:8" x14ac:dyDescent="0.25">
      <c r="A500" s="17" t="s">
        <v>82</v>
      </c>
      <c r="B500" s="17" t="s">
        <v>60</v>
      </c>
      <c r="C500" s="17">
        <v>2</v>
      </c>
      <c r="D500" s="17">
        <v>396244.85200000001</v>
      </c>
      <c r="E500" s="17">
        <v>71907.512000000002</v>
      </c>
      <c r="F500" s="17">
        <v>10436.637000000001</v>
      </c>
      <c r="G500" s="17">
        <v>93.989000000000004</v>
      </c>
      <c r="H500" s="17">
        <v>82438.175000000003</v>
      </c>
    </row>
    <row r="501" spans="1:8" x14ac:dyDescent="0.25">
      <c r="A501" s="17" t="s">
        <v>82</v>
      </c>
      <c r="B501" s="17" t="s">
        <v>60</v>
      </c>
      <c r="C501" s="17">
        <v>5</v>
      </c>
      <c r="D501" s="17">
        <v>304933.53499999997</v>
      </c>
      <c r="E501" s="17">
        <v>56682.874000000003</v>
      </c>
      <c r="F501" s="17">
        <v>7663.32</v>
      </c>
      <c r="G501" s="17">
        <v>82.527000000000001</v>
      </c>
      <c r="H501" s="17">
        <v>64428.750999999997</v>
      </c>
    </row>
    <row r="502" spans="1:8" x14ac:dyDescent="0.25">
      <c r="A502" s="17" t="s">
        <v>82</v>
      </c>
      <c r="B502" s="17" t="s">
        <v>60</v>
      </c>
      <c r="C502" s="17">
        <v>12</v>
      </c>
      <c r="D502" s="17">
        <v>335363.74</v>
      </c>
      <c r="E502" s="17">
        <v>80316.096000000005</v>
      </c>
      <c r="F502" s="17">
        <v>8307.4529999999995</v>
      </c>
      <c r="G502" s="17">
        <v>102.10299999999999</v>
      </c>
      <c r="H502" s="17">
        <v>88725.687999999995</v>
      </c>
    </row>
    <row r="503" spans="1:8" x14ac:dyDescent="0.25">
      <c r="A503" s="17" t="s">
        <v>83</v>
      </c>
      <c r="B503" s="17" t="s">
        <v>57</v>
      </c>
      <c r="C503" s="17">
        <v>3</v>
      </c>
      <c r="D503" s="17">
        <v>1784.71</v>
      </c>
      <c r="E503" s="17">
        <v>3560.4540000000002</v>
      </c>
      <c r="F503" s="17">
        <v>143.17500000000001</v>
      </c>
      <c r="G503" s="17">
        <v>20.331</v>
      </c>
      <c r="H503" s="17">
        <v>3723.9580000000001</v>
      </c>
    </row>
    <row r="504" spans="1:8" x14ac:dyDescent="0.25">
      <c r="A504" s="17" t="s">
        <v>83</v>
      </c>
      <c r="B504" s="17" t="s">
        <v>57</v>
      </c>
      <c r="C504" s="17">
        <v>10</v>
      </c>
      <c r="D504" s="17">
        <v>1261.8340000000001</v>
      </c>
      <c r="E504" s="17">
        <v>1567.422</v>
      </c>
      <c r="F504" s="17">
        <v>108.768</v>
      </c>
      <c r="G504" s="17">
        <v>3.6720000000000002</v>
      </c>
      <c r="H504" s="17">
        <v>1679.8820000000001</v>
      </c>
    </row>
    <row r="505" spans="1:8" x14ac:dyDescent="0.25">
      <c r="A505" s="17" t="s">
        <v>83</v>
      </c>
      <c r="B505" s="17" t="s">
        <v>58</v>
      </c>
      <c r="C505" s="17">
        <v>7</v>
      </c>
      <c r="D505" s="17">
        <v>31478.381000000001</v>
      </c>
      <c r="E505" s="17">
        <v>39200.580999999998</v>
      </c>
      <c r="F505" s="17">
        <v>2238.6010000000001</v>
      </c>
      <c r="G505" s="17">
        <v>219.113</v>
      </c>
      <c r="H505" s="17">
        <v>41658.112000000001</v>
      </c>
    </row>
    <row r="506" spans="1:8" x14ac:dyDescent="0.25">
      <c r="A506" s="17" t="s">
        <v>83</v>
      </c>
      <c r="B506" s="17" t="s">
        <v>58</v>
      </c>
      <c r="C506" s="17">
        <v>10</v>
      </c>
      <c r="D506" s="17">
        <v>29443.521000000001</v>
      </c>
      <c r="E506" s="17">
        <v>45969.821000000004</v>
      </c>
      <c r="F506" s="17">
        <v>2270.5680000000002</v>
      </c>
      <c r="G506" s="17">
        <v>162.714</v>
      </c>
      <c r="H506" s="17">
        <v>48402.851000000002</v>
      </c>
    </row>
    <row r="507" spans="1:8" x14ac:dyDescent="0.25">
      <c r="A507" s="17" t="s">
        <v>83</v>
      </c>
      <c r="B507" s="17" t="s">
        <v>59</v>
      </c>
      <c r="C507" s="17">
        <v>3</v>
      </c>
      <c r="D507" s="17">
        <v>758467.01800000004</v>
      </c>
      <c r="E507" s="17">
        <v>224444.36199999999</v>
      </c>
      <c r="F507" s="17">
        <v>24620.326000000001</v>
      </c>
      <c r="G507" s="17">
        <v>92.242999999999995</v>
      </c>
      <c r="H507" s="17">
        <v>249156.96400000001</v>
      </c>
    </row>
    <row r="508" spans="1:8" x14ac:dyDescent="0.25">
      <c r="A508" s="17" t="s">
        <v>83</v>
      </c>
      <c r="B508" s="17" t="s">
        <v>59</v>
      </c>
      <c r="C508" s="17">
        <v>6</v>
      </c>
      <c r="D508" s="17">
        <v>228064.14499999999</v>
      </c>
      <c r="E508" s="17">
        <v>55403.421999999999</v>
      </c>
      <c r="F508" s="17">
        <v>9108.3770000000004</v>
      </c>
      <c r="G508" s="17">
        <v>21.158999999999999</v>
      </c>
      <c r="H508" s="17">
        <v>64532.978000000003</v>
      </c>
    </row>
    <row r="509" spans="1:8" x14ac:dyDescent="0.25">
      <c r="A509" s="17" t="s">
        <v>83</v>
      </c>
      <c r="B509" s="17" t="s">
        <v>59</v>
      </c>
      <c r="C509" s="17">
        <v>9</v>
      </c>
      <c r="D509" s="17">
        <v>856869.16099999996</v>
      </c>
      <c r="E509" s="17">
        <v>224775.323</v>
      </c>
      <c r="F509" s="17">
        <v>15543.941000000001</v>
      </c>
      <c r="G509" s="17">
        <v>76.53</v>
      </c>
      <c r="H509" s="17">
        <v>240395.82199999999</v>
      </c>
    </row>
    <row r="510" spans="1:8" x14ac:dyDescent="0.25">
      <c r="A510" s="17" t="s">
        <v>83</v>
      </c>
      <c r="B510" s="17" t="s">
        <v>60</v>
      </c>
      <c r="C510" s="17">
        <v>4</v>
      </c>
      <c r="D510" s="17">
        <v>28753.81</v>
      </c>
      <c r="E510" s="17">
        <v>4409.0969999999998</v>
      </c>
      <c r="F510" s="17">
        <v>662.41700000000003</v>
      </c>
      <c r="G510" s="17">
        <v>3.7149999999999999</v>
      </c>
      <c r="H510" s="17">
        <v>5075.2330000000002</v>
      </c>
    </row>
    <row r="511" spans="1:8" x14ac:dyDescent="0.25">
      <c r="A511" s="17" t="s">
        <v>83</v>
      </c>
      <c r="B511" s="17" t="s">
        <v>60</v>
      </c>
      <c r="C511" s="17">
        <v>7</v>
      </c>
      <c r="D511" s="17">
        <v>100171.53</v>
      </c>
      <c r="E511" s="17">
        <v>12227.566999999999</v>
      </c>
      <c r="F511" s="17">
        <v>2286.549</v>
      </c>
      <c r="G511" s="17">
        <v>5.9329999999999998</v>
      </c>
      <c r="H511" s="17">
        <v>14520.055</v>
      </c>
    </row>
    <row r="512" spans="1:8" x14ac:dyDescent="0.25">
      <c r="A512" s="17" t="s">
        <v>83</v>
      </c>
      <c r="B512" s="17" t="s">
        <v>60</v>
      </c>
      <c r="C512" s="17">
        <v>10</v>
      </c>
      <c r="D512" s="17">
        <v>22503</v>
      </c>
      <c r="E512" s="17">
        <v>2430.3240000000001</v>
      </c>
      <c r="F512" s="17">
        <v>276.786</v>
      </c>
      <c r="G512" s="17">
        <v>1.1910000000000001</v>
      </c>
      <c r="H512" s="17">
        <v>2708.3020000000001</v>
      </c>
    </row>
    <row r="513" spans="1:8" x14ac:dyDescent="0.25">
      <c r="A513" s="17" t="s">
        <v>84</v>
      </c>
      <c r="B513" s="17" t="s">
        <v>57</v>
      </c>
      <c r="C513" s="17">
        <v>7</v>
      </c>
      <c r="D513" s="17">
        <v>4.5</v>
      </c>
      <c r="E513" s="17">
        <v>0.5</v>
      </c>
      <c r="F513" s="17">
        <v>2.5000000000000001E-2</v>
      </c>
      <c r="G513" s="17">
        <v>0.01</v>
      </c>
      <c r="H513" s="17">
        <v>0.53500000000000003</v>
      </c>
    </row>
    <row r="514" spans="1:8" x14ac:dyDescent="0.25">
      <c r="A514" s="17" t="s">
        <v>84</v>
      </c>
      <c r="B514" s="17" t="s">
        <v>57</v>
      </c>
      <c r="C514" s="17">
        <v>10</v>
      </c>
      <c r="D514" s="17">
        <v>4.3</v>
      </c>
      <c r="E514" s="17">
        <v>5.25</v>
      </c>
      <c r="F514" s="17">
        <v>0.26200000000000001</v>
      </c>
      <c r="G514" s="17">
        <v>0.105</v>
      </c>
      <c r="H514" s="17">
        <v>5.617</v>
      </c>
    </row>
    <row r="515" spans="1:8" x14ac:dyDescent="0.25">
      <c r="A515" s="17" t="s">
        <v>84</v>
      </c>
      <c r="B515" s="17" t="s">
        <v>58</v>
      </c>
      <c r="C515" s="17">
        <v>3</v>
      </c>
      <c r="D515" s="17">
        <v>22.006</v>
      </c>
      <c r="E515" s="17">
        <v>8.7479999999999993</v>
      </c>
      <c r="F515" s="17">
        <v>0.437</v>
      </c>
      <c r="G515" s="17">
        <v>0.17399999999999999</v>
      </c>
      <c r="H515" s="17">
        <v>9.36</v>
      </c>
    </row>
    <row r="516" spans="1:8" x14ac:dyDescent="0.25">
      <c r="A516" s="17" t="s">
        <v>84</v>
      </c>
      <c r="B516" s="17" t="s">
        <v>58</v>
      </c>
      <c r="C516" s="17">
        <v>6</v>
      </c>
      <c r="D516" s="17">
        <v>29.291</v>
      </c>
      <c r="E516" s="17">
        <v>25.867999999999999</v>
      </c>
      <c r="F516" s="17">
        <v>1.44</v>
      </c>
      <c r="G516" s="17">
        <v>0.38800000000000001</v>
      </c>
      <c r="H516" s="17">
        <v>27.701000000000001</v>
      </c>
    </row>
    <row r="517" spans="1:8" x14ac:dyDescent="0.25">
      <c r="A517" s="17" t="s">
        <v>84</v>
      </c>
      <c r="B517" s="17" t="s">
        <v>60</v>
      </c>
      <c r="C517" s="17">
        <v>10</v>
      </c>
      <c r="D517" s="17">
        <v>4.0110000000000001</v>
      </c>
      <c r="E517" s="17">
        <v>694.899</v>
      </c>
      <c r="F517" s="17">
        <v>234</v>
      </c>
      <c r="G517" s="17">
        <v>1.68</v>
      </c>
      <c r="H517" s="17">
        <v>930.57899999999995</v>
      </c>
    </row>
    <row r="518" spans="1:8" x14ac:dyDescent="0.25">
      <c r="A518" s="17" t="s">
        <v>85</v>
      </c>
      <c r="B518" s="17" t="s">
        <v>60</v>
      </c>
      <c r="C518" s="17">
        <v>3</v>
      </c>
      <c r="D518" s="17">
        <v>6075.4560000000001</v>
      </c>
      <c r="E518" s="17">
        <v>211</v>
      </c>
      <c r="F518" s="17">
        <v>116.955</v>
      </c>
      <c r="G518" s="17">
        <v>6.0999999999999999E-2</v>
      </c>
      <c r="H518" s="17">
        <v>328.017</v>
      </c>
    </row>
    <row r="519" spans="1:8" x14ac:dyDescent="0.25">
      <c r="A519" s="17" t="s">
        <v>85</v>
      </c>
      <c r="B519" s="17" t="s">
        <v>60</v>
      </c>
      <c r="C519" s="17">
        <v>6</v>
      </c>
      <c r="D519" s="17">
        <v>54593.775000000001</v>
      </c>
      <c r="E519" s="17">
        <v>1846.3610000000001</v>
      </c>
      <c r="F519" s="17">
        <v>926.89300000000003</v>
      </c>
      <c r="G519" s="17">
        <v>0.51200000000000001</v>
      </c>
      <c r="H519" s="17">
        <v>2773.7669999999998</v>
      </c>
    </row>
    <row r="520" spans="1:8" x14ac:dyDescent="0.25">
      <c r="A520" s="17" t="s">
        <v>85</v>
      </c>
      <c r="B520" s="17" t="s">
        <v>60</v>
      </c>
      <c r="C520" s="17">
        <v>9</v>
      </c>
      <c r="D520" s="17">
        <v>69263.7</v>
      </c>
      <c r="E520" s="17">
        <v>2162.4119999999998</v>
      </c>
      <c r="F520" s="17">
        <v>1189.6500000000001</v>
      </c>
      <c r="G520" s="17">
        <v>0.61899999999999999</v>
      </c>
      <c r="H520" s="17">
        <v>3352.6819999999998</v>
      </c>
    </row>
    <row r="521" spans="1:8" x14ac:dyDescent="0.25">
      <c r="A521" s="17" t="s">
        <v>85</v>
      </c>
      <c r="B521" s="17" t="s">
        <v>60</v>
      </c>
      <c r="C521" s="17">
        <v>12</v>
      </c>
      <c r="D521" s="17">
        <v>7485.8</v>
      </c>
      <c r="E521" s="17">
        <v>348.089</v>
      </c>
      <c r="F521" s="17">
        <v>93.162999999999997</v>
      </c>
      <c r="G521" s="17">
        <v>8.3000000000000004E-2</v>
      </c>
      <c r="H521" s="17">
        <v>441.33699999999999</v>
      </c>
    </row>
    <row r="522" spans="1:8" x14ac:dyDescent="0.25">
      <c r="A522" s="17" t="s">
        <v>86</v>
      </c>
      <c r="B522" s="17" t="s">
        <v>57</v>
      </c>
      <c r="C522" s="17">
        <v>5</v>
      </c>
      <c r="D522" s="17">
        <v>6874.89</v>
      </c>
      <c r="E522" s="17">
        <v>14456.973</v>
      </c>
      <c r="F522" s="17">
        <v>632.64499999999998</v>
      </c>
      <c r="G522" s="17">
        <v>72.905000000000001</v>
      </c>
      <c r="H522" s="17">
        <v>15162.536</v>
      </c>
    </row>
    <row r="523" spans="1:8" x14ac:dyDescent="0.25">
      <c r="A523" s="17" t="s">
        <v>86</v>
      </c>
      <c r="B523" s="17" t="s">
        <v>57</v>
      </c>
      <c r="C523" s="17">
        <v>8</v>
      </c>
      <c r="D523" s="17">
        <v>25329.387999999999</v>
      </c>
      <c r="E523" s="17">
        <v>40065.050999999999</v>
      </c>
      <c r="F523" s="17">
        <v>2003.2</v>
      </c>
      <c r="G523" s="17">
        <v>166.16900000000001</v>
      </c>
      <c r="H523" s="17">
        <v>42234.52</v>
      </c>
    </row>
    <row r="524" spans="1:8" x14ac:dyDescent="0.25">
      <c r="A524" s="17" t="s">
        <v>86</v>
      </c>
      <c r="B524" s="17" t="s">
        <v>57</v>
      </c>
      <c r="C524" s="17">
        <v>11</v>
      </c>
      <c r="D524" s="17">
        <v>55679.764999999999</v>
      </c>
      <c r="E524" s="17">
        <v>60823.196000000004</v>
      </c>
      <c r="F524" s="17">
        <v>3165.09</v>
      </c>
      <c r="G524" s="17">
        <v>259.214</v>
      </c>
      <c r="H524" s="17">
        <v>64247.438999999998</v>
      </c>
    </row>
    <row r="525" spans="1:8" x14ac:dyDescent="0.25">
      <c r="A525" s="17" t="s">
        <v>86</v>
      </c>
      <c r="B525" s="17" t="s">
        <v>58</v>
      </c>
      <c r="C525" s="17">
        <v>1</v>
      </c>
      <c r="D525" s="17">
        <v>321419.97700000001</v>
      </c>
      <c r="E525" s="17">
        <v>530202.97600000002</v>
      </c>
      <c r="F525" s="17">
        <v>24891.096000000001</v>
      </c>
      <c r="G525" s="17">
        <v>1618.607</v>
      </c>
      <c r="H525" s="17">
        <v>556704.90300000005</v>
      </c>
    </row>
    <row r="526" spans="1:8" x14ac:dyDescent="0.25">
      <c r="A526" s="17" t="s">
        <v>86</v>
      </c>
      <c r="B526" s="17" t="s">
        <v>58</v>
      </c>
      <c r="C526" s="17">
        <v>4</v>
      </c>
      <c r="D526" s="17">
        <v>189511.91200000001</v>
      </c>
      <c r="E526" s="17">
        <v>347040.82799999998</v>
      </c>
      <c r="F526" s="17">
        <v>14425.409</v>
      </c>
      <c r="G526" s="17">
        <v>1014.856</v>
      </c>
      <c r="H526" s="17">
        <v>362475.82299999997</v>
      </c>
    </row>
    <row r="527" spans="1:8" x14ac:dyDescent="0.25">
      <c r="A527" s="17" t="s">
        <v>86</v>
      </c>
      <c r="B527" s="17" t="s">
        <v>58</v>
      </c>
      <c r="C527" s="17">
        <v>7</v>
      </c>
      <c r="D527" s="17">
        <v>244500.932</v>
      </c>
      <c r="E527" s="17">
        <v>553615.45799999998</v>
      </c>
      <c r="F527" s="17">
        <v>20673.18</v>
      </c>
      <c r="G527" s="17">
        <v>2112.415</v>
      </c>
      <c r="H527" s="17">
        <v>576394.53</v>
      </c>
    </row>
    <row r="528" spans="1:8" x14ac:dyDescent="0.25">
      <c r="A528" s="17" t="s">
        <v>86</v>
      </c>
      <c r="B528" s="17" t="s">
        <v>60</v>
      </c>
      <c r="C528" s="17">
        <v>1</v>
      </c>
      <c r="D528" s="17">
        <v>7744.87</v>
      </c>
      <c r="E528" s="17">
        <v>1746.7840000000001</v>
      </c>
      <c r="F528" s="17">
        <v>261.24400000000003</v>
      </c>
      <c r="G528" s="17">
        <v>3.57</v>
      </c>
      <c r="H528" s="17">
        <v>2011.598</v>
      </c>
    </row>
    <row r="529" spans="1:8" x14ac:dyDescent="0.25">
      <c r="A529" s="17" t="s">
        <v>86</v>
      </c>
      <c r="B529" s="17" t="s">
        <v>60</v>
      </c>
      <c r="C529" s="17">
        <v>4</v>
      </c>
      <c r="D529" s="17">
        <v>3600</v>
      </c>
      <c r="E529" s="17">
        <v>724.37300000000005</v>
      </c>
      <c r="F529" s="17">
        <v>97.308999999999997</v>
      </c>
      <c r="G529" s="17">
        <v>1.103</v>
      </c>
      <c r="H529" s="17">
        <v>822.78599999999994</v>
      </c>
    </row>
    <row r="530" spans="1:8" x14ac:dyDescent="0.25">
      <c r="A530" s="17" t="s">
        <v>86</v>
      </c>
      <c r="B530" s="17" t="s">
        <v>60</v>
      </c>
      <c r="C530" s="17">
        <v>11</v>
      </c>
      <c r="D530" s="17">
        <v>7317.3</v>
      </c>
      <c r="E530" s="17">
        <v>321.08300000000003</v>
      </c>
      <c r="F530" s="17">
        <v>82.35</v>
      </c>
      <c r="G530" s="17">
        <v>7.2999999999999995E-2</v>
      </c>
      <c r="H530" s="17">
        <v>403.50700000000001</v>
      </c>
    </row>
    <row r="531" spans="1:8" x14ac:dyDescent="0.25">
      <c r="A531" s="17" t="s">
        <v>87</v>
      </c>
      <c r="B531" s="17" t="s">
        <v>59</v>
      </c>
      <c r="C531" s="17">
        <v>2</v>
      </c>
      <c r="D531" s="17">
        <v>18405.689999999999</v>
      </c>
      <c r="E531" s="17">
        <v>8734.0689999999995</v>
      </c>
      <c r="F531" s="17">
        <v>1117.3920000000001</v>
      </c>
      <c r="G531" s="17">
        <v>11.108000000000001</v>
      </c>
      <c r="H531" s="17">
        <v>9862.5779999999995</v>
      </c>
    </row>
    <row r="532" spans="1:8" x14ac:dyDescent="0.25">
      <c r="A532" s="17" t="s">
        <v>87</v>
      </c>
      <c r="B532" s="17" t="s">
        <v>59</v>
      </c>
      <c r="C532" s="17">
        <v>5</v>
      </c>
      <c r="D532" s="17">
        <v>9654.5110000000004</v>
      </c>
      <c r="E532" s="17">
        <v>2116.8240000000001</v>
      </c>
      <c r="F532" s="17">
        <v>94.498000000000005</v>
      </c>
      <c r="G532" s="17">
        <v>1.407</v>
      </c>
      <c r="H532" s="17">
        <v>2212.732</v>
      </c>
    </row>
    <row r="533" spans="1:8" x14ac:dyDescent="0.25">
      <c r="A533" s="17" t="s">
        <v>87</v>
      </c>
      <c r="B533" s="17" t="s">
        <v>59</v>
      </c>
      <c r="C533" s="17">
        <v>12</v>
      </c>
      <c r="D533" s="17">
        <v>18334.657999999999</v>
      </c>
      <c r="E533" s="17">
        <v>6698.1670000000004</v>
      </c>
      <c r="F533" s="17">
        <v>441.89499999999998</v>
      </c>
      <c r="G533" s="17">
        <v>2.7650000000000001</v>
      </c>
      <c r="H533" s="17">
        <v>7142.8329999999996</v>
      </c>
    </row>
    <row r="534" spans="1:8" x14ac:dyDescent="0.25">
      <c r="A534" s="17" t="s">
        <v>87</v>
      </c>
      <c r="B534" s="17" t="s">
        <v>60</v>
      </c>
      <c r="C534" s="17">
        <v>3</v>
      </c>
      <c r="D534" s="17">
        <v>217493.429</v>
      </c>
      <c r="E534" s="17">
        <v>15815.867</v>
      </c>
      <c r="F534" s="17">
        <v>4483.4470000000001</v>
      </c>
      <c r="G534" s="17">
        <v>13.984999999999999</v>
      </c>
      <c r="H534" s="17">
        <v>20313.313999999998</v>
      </c>
    </row>
    <row r="535" spans="1:8" x14ac:dyDescent="0.25">
      <c r="A535" s="17" t="s">
        <v>87</v>
      </c>
      <c r="B535" s="17" t="s">
        <v>60</v>
      </c>
      <c r="C535" s="17">
        <v>6</v>
      </c>
      <c r="D535" s="17">
        <v>186030.75200000001</v>
      </c>
      <c r="E535" s="17">
        <v>10960.91</v>
      </c>
      <c r="F535" s="17">
        <v>3420.1019999999999</v>
      </c>
      <c r="G535" s="17">
        <v>7.9969999999999999</v>
      </c>
      <c r="H535" s="17">
        <v>14389.02</v>
      </c>
    </row>
    <row r="536" spans="1:8" x14ac:dyDescent="0.25">
      <c r="A536" s="17" t="s">
        <v>81</v>
      </c>
      <c r="B536" s="17" t="s">
        <v>59</v>
      </c>
      <c r="C536" s="17">
        <v>9</v>
      </c>
      <c r="D536" s="17">
        <v>525667.66799999995</v>
      </c>
      <c r="E536" s="17">
        <v>149427.334</v>
      </c>
      <c r="F536" s="17">
        <v>21825.548999999999</v>
      </c>
      <c r="G536" s="17">
        <v>240.44800000000001</v>
      </c>
      <c r="H536" s="17">
        <v>171493.37100000001</v>
      </c>
    </row>
    <row r="537" spans="1:8" x14ac:dyDescent="0.25">
      <c r="A537" s="17" t="s">
        <v>81</v>
      </c>
      <c r="B537" s="17" t="s">
        <v>59</v>
      </c>
      <c r="C537" s="17">
        <v>12</v>
      </c>
      <c r="D537" s="17">
        <v>468786.78700000001</v>
      </c>
      <c r="E537" s="17">
        <v>161173.65</v>
      </c>
      <c r="F537" s="17">
        <v>16531.695</v>
      </c>
      <c r="G537" s="17">
        <v>177.90700000000001</v>
      </c>
      <c r="H537" s="17">
        <v>177883.31899999999</v>
      </c>
    </row>
    <row r="538" spans="1:8" x14ac:dyDescent="0.25">
      <c r="A538" s="17" t="s">
        <v>82</v>
      </c>
      <c r="B538" s="17" t="s">
        <v>57</v>
      </c>
      <c r="C538" s="17">
        <v>1</v>
      </c>
      <c r="D538" s="17">
        <v>60695.696000000004</v>
      </c>
      <c r="E538" s="17">
        <v>104594.367</v>
      </c>
      <c r="F538" s="17">
        <v>5806.1679999999997</v>
      </c>
      <c r="G538" s="17">
        <v>432.67099999999999</v>
      </c>
      <c r="H538" s="17">
        <v>110833.163</v>
      </c>
    </row>
    <row r="539" spans="1:8" x14ac:dyDescent="0.25">
      <c r="A539" s="17" t="s">
        <v>82</v>
      </c>
      <c r="B539" s="17" t="s">
        <v>57</v>
      </c>
      <c r="C539" s="17">
        <v>4</v>
      </c>
      <c r="D539" s="17">
        <v>97226.506999999998</v>
      </c>
      <c r="E539" s="17">
        <v>125279.59299999999</v>
      </c>
      <c r="F539" s="17">
        <v>7062.0940000000001</v>
      </c>
      <c r="G539" s="17">
        <v>479.57900000000001</v>
      </c>
      <c r="H539" s="17">
        <v>132821.511</v>
      </c>
    </row>
    <row r="540" spans="1:8" x14ac:dyDescent="0.25">
      <c r="A540" s="17" t="s">
        <v>82</v>
      </c>
      <c r="B540" s="17" t="s">
        <v>57</v>
      </c>
      <c r="C540" s="17">
        <v>7</v>
      </c>
      <c r="D540" s="17">
        <v>60068.966</v>
      </c>
      <c r="E540" s="17">
        <v>87237.725999999995</v>
      </c>
      <c r="F540" s="17">
        <v>5166.6109999999999</v>
      </c>
      <c r="G540" s="17">
        <v>361.35300000000001</v>
      </c>
      <c r="H540" s="17">
        <v>92765.754000000001</v>
      </c>
    </row>
    <row r="541" spans="1:8" x14ac:dyDescent="0.25">
      <c r="A541" s="17" t="s">
        <v>82</v>
      </c>
      <c r="B541" s="17" t="s">
        <v>58</v>
      </c>
      <c r="C541" s="17">
        <v>3</v>
      </c>
      <c r="D541" s="17">
        <v>425584.97700000001</v>
      </c>
      <c r="E541" s="17">
        <v>1268480.135</v>
      </c>
      <c r="F541" s="17">
        <v>51247.404000000002</v>
      </c>
      <c r="G541" s="17">
        <v>3914.89</v>
      </c>
      <c r="H541" s="17">
        <v>1323622.138</v>
      </c>
    </row>
    <row r="542" spans="1:8" x14ac:dyDescent="0.25">
      <c r="A542" s="17" t="s">
        <v>82</v>
      </c>
      <c r="B542" s="17" t="s">
        <v>58</v>
      </c>
      <c r="C542" s="17">
        <v>6</v>
      </c>
      <c r="D542" s="17">
        <v>437202.90299999999</v>
      </c>
      <c r="E542" s="17">
        <v>1210244.7390000001</v>
      </c>
      <c r="F542" s="17">
        <v>45601.936000000002</v>
      </c>
      <c r="G542" s="17">
        <v>3619.65</v>
      </c>
      <c r="H542" s="17">
        <v>1259449.3060000001</v>
      </c>
    </row>
    <row r="543" spans="1:8" x14ac:dyDescent="0.25">
      <c r="A543" s="17" t="s">
        <v>82</v>
      </c>
      <c r="B543" s="17" t="s">
        <v>58</v>
      </c>
      <c r="C543" s="17">
        <v>9</v>
      </c>
      <c r="D543" s="17">
        <v>433479.40100000001</v>
      </c>
      <c r="E543" s="17">
        <v>1257815.5530000001</v>
      </c>
      <c r="F543" s="17">
        <v>46877.05</v>
      </c>
      <c r="G543" s="17">
        <v>4553.1760000000004</v>
      </c>
      <c r="H543" s="17">
        <v>1309226.352</v>
      </c>
    </row>
    <row r="544" spans="1:8" x14ac:dyDescent="0.25">
      <c r="A544" s="17" t="s">
        <v>82</v>
      </c>
      <c r="B544" s="17" t="s">
        <v>58</v>
      </c>
      <c r="C544" s="17">
        <v>12</v>
      </c>
      <c r="D544" s="17">
        <v>679708.06700000004</v>
      </c>
      <c r="E544" s="17">
        <v>1876567.11</v>
      </c>
      <c r="F544" s="17">
        <v>114096.28599999999</v>
      </c>
      <c r="G544" s="17">
        <v>6486.6450000000004</v>
      </c>
      <c r="H544" s="17">
        <v>1997118.321</v>
      </c>
    </row>
    <row r="545" spans="1:8" x14ac:dyDescent="0.25">
      <c r="A545" s="17" t="s">
        <v>82</v>
      </c>
      <c r="B545" s="17" t="s">
        <v>59</v>
      </c>
      <c r="C545" s="17">
        <v>7</v>
      </c>
      <c r="D545" s="17">
        <v>14042.118</v>
      </c>
      <c r="E545" s="17">
        <v>4063.453</v>
      </c>
      <c r="F545" s="17">
        <v>1001.372</v>
      </c>
      <c r="G545" s="17">
        <v>5.4969999999999999</v>
      </c>
      <c r="H545" s="17">
        <v>5070.3379999999997</v>
      </c>
    </row>
    <row r="546" spans="1:8" x14ac:dyDescent="0.25">
      <c r="A546" s="17" t="s">
        <v>82</v>
      </c>
      <c r="B546" s="17" t="s">
        <v>59</v>
      </c>
      <c r="C546" s="17">
        <v>10</v>
      </c>
      <c r="D546" s="17">
        <v>11736.357</v>
      </c>
      <c r="E546" s="17">
        <v>5495.9170000000004</v>
      </c>
      <c r="F546" s="17">
        <v>1149.087</v>
      </c>
      <c r="G546" s="17">
        <v>7.2869999999999999</v>
      </c>
      <c r="H546" s="17">
        <v>6652.31</v>
      </c>
    </row>
    <row r="547" spans="1:8" x14ac:dyDescent="0.25">
      <c r="A547" s="17" t="s">
        <v>82</v>
      </c>
      <c r="B547" s="17" t="s">
        <v>60</v>
      </c>
      <c r="C547" s="17">
        <v>1</v>
      </c>
      <c r="D547" s="17">
        <v>344582.16899999999</v>
      </c>
      <c r="E547" s="17">
        <v>55360.798000000003</v>
      </c>
      <c r="F547" s="17">
        <v>9323.3070000000007</v>
      </c>
      <c r="G547" s="17">
        <v>84.954999999999998</v>
      </c>
      <c r="H547" s="17">
        <v>64769.1</v>
      </c>
    </row>
    <row r="548" spans="1:8" x14ac:dyDescent="0.25">
      <c r="A548" s="17" t="s">
        <v>82</v>
      </c>
      <c r="B548" s="17" t="s">
        <v>60</v>
      </c>
      <c r="C548" s="17">
        <v>8</v>
      </c>
      <c r="D548" s="17">
        <v>463424.337</v>
      </c>
      <c r="E548" s="17">
        <v>94115.652000000002</v>
      </c>
      <c r="F548" s="17">
        <v>11618.591</v>
      </c>
      <c r="G548" s="17">
        <v>123.173</v>
      </c>
      <c r="H548" s="17">
        <v>105857.47500000001</v>
      </c>
    </row>
    <row r="549" spans="1:8" x14ac:dyDescent="0.25">
      <c r="A549" s="17" t="s">
        <v>82</v>
      </c>
      <c r="B549" s="17" t="s">
        <v>60</v>
      </c>
      <c r="C549" s="17">
        <v>11</v>
      </c>
      <c r="D549" s="17">
        <v>325830.07</v>
      </c>
      <c r="E549" s="17">
        <v>67145.732000000004</v>
      </c>
      <c r="F549" s="17">
        <v>8281.9629999999997</v>
      </c>
      <c r="G549" s="17">
        <v>80.698999999999998</v>
      </c>
      <c r="H549" s="17">
        <v>75508.413</v>
      </c>
    </row>
    <row r="550" spans="1:8" x14ac:dyDescent="0.25">
      <c r="A550" s="17" t="s">
        <v>83</v>
      </c>
      <c r="B550" s="17" t="s">
        <v>57</v>
      </c>
      <c r="C550" s="17">
        <v>1</v>
      </c>
      <c r="D550" s="17">
        <v>2219.9749999999999</v>
      </c>
      <c r="E550" s="17">
        <v>1716.502</v>
      </c>
      <c r="F550" s="17">
        <v>149.91800000000001</v>
      </c>
      <c r="G550" s="17">
        <v>14.076000000000001</v>
      </c>
      <c r="H550" s="17">
        <v>1880.4960000000001</v>
      </c>
    </row>
    <row r="551" spans="1:8" x14ac:dyDescent="0.25">
      <c r="A551" s="17" t="s">
        <v>83</v>
      </c>
      <c r="B551" s="17" t="s">
        <v>57</v>
      </c>
      <c r="C551" s="17">
        <v>4</v>
      </c>
      <c r="D551" s="17">
        <v>1196.722</v>
      </c>
      <c r="E551" s="17">
        <v>1895.425</v>
      </c>
      <c r="F551" s="17">
        <v>108.773</v>
      </c>
      <c r="G551" s="17">
        <v>10.419</v>
      </c>
      <c r="H551" s="17">
        <v>2014.635</v>
      </c>
    </row>
    <row r="552" spans="1:8" x14ac:dyDescent="0.25">
      <c r="A552" s="17" t="s">
        <v>83</v>
      </c>
      <c r="B552" s="17" t="s">
        <v>57</v>
      </c>
      <c r="C552" s="17">
        <v>7</v>
      </c>
      <c r="D552" s="17">
        <v>798.25599999999997</v>
      </c>
      <c r="E552" s="17">
        <v>743.95799999999997</v>
      </c>
      <c r="F552" s="17">
        <v>67.334000000000003</v>
      </c>
      <c r="G552" s="17">
        <v>2.3029999999999999</v>
      </c>
      <c r="H552" s="17">
        <v>813.6</v>
      </c>
    </row>
    <row r="553" spans="1:8" x14ac:dyDescent="0.25">
      <c r="A553" s="17" t="s">
        <v>83</v>
      </c>
      <c r="B553" s="17" t="s">
        <v>58</v>
      </c>
      <c r="C553" s="17">
        <v>3</v>
      </c>
      <c r="D553" s="17">
        <v>23587.718000000001</v>
      </c>
      <c r="E553" s="17">
        <v>36114.839999999997</v>
      </c>
      <c r="F553" s="17">
        <v>1942.2149999999999</v>
      </c>
      <c r="G553" s="17">
        <v>131.49799999999999</v>
      </c>
      <c r="H553" s="17">
        <v>38188.485999999997</v>
      </c>
    </row>
    <row r="554" spans="1:8" x14ac:dyDescent="0.25">
      <c r="A554" s="17" t="s">
        <v>83</v>
      </c>
      <c r="B554" s="17" t="s">
        <v>58</v>
      </c>
      <c r="C554" s="17">
        <v>6</v>
      </c>
      <c r="D554" s="17">
        <v>27065.933000000001</v>
      </c>
      <c r="E554" s="17">
        <v>37053.017999999996</v>
      </c>
      <c r="F554" s="17">
        <v>2050.0639999999999</v>
      </c>
      <c r="G554" s="17">
        <v>175.083</v>
      </c>
      <c r="H554" s="17">
        <v>39278.103999999999</v>
      </c>
    </row>
    <row r="555" spans="1:8" x14ac:dyDescent="0.25">
      <c r="A555" s="17" t="s">
        <v>83</v>
      </c>
      <c r="B555" s="17" t="s">
        <v>58</v>
      </c>
      <c r="C555" s="17">
        <v>9</v>
      </c>
      <c r="D555" s="17">
        <v>33910.425000000003</v>
      </c>
      <c r="E555" s="17">
        <v>45297.197</v>
      </c>
      <c r="F555" s="17">
        <v>2308.9389999999999</v>
      </c>
      <c r="G555" s="17">
        <v>187.09899999999999</v>
      </c>
      <c r="H555" s="17">
        <v>47793.086000000003</v>
      </c>
    </row>
    <row r="556" spans="1:8" x14ac:dyDescent="0.25">
      <c r="A556" s="17" t="s">
        <v>83</v>
      </c>
      <c r="B556" s="17" t="s">
        <v>58</v>
      </c>
      <c r="C556" s="17">
        <v>12</v>
      </c>
      <c r="D556" s="17">
        <v>36238.868999999999</v>
      </c>
      <c r="E556" s="17">
        <v>46555.752999999997</v>
      </c>
      <c r="F556" s="17">
        <v>3144.8330000000001</v>
      </c>
      <c r="G556" s="17">
        <v>178.52500000000001</v>
      </c>
      <c r="H556" s="17">
        <v>49878.364000000001</v>
      </c>
    </row>
    <row r="557" spans="1:8" x14ac:dyDescent="0.25">
      <c r="A557" s="17" t="s">
        <v>83</v>
      </c>
      <c r="B557" s="17" t="s">
        <v>59</v>
      </c>
      <c r="C557" s="17">
        <v>4</v>
      </c>
      <c r="D557" s="17">
        <v>728671.804</v>
      </c>
      <c r="E557" s="17">
        <v>106264.519</v>
      </c>
      <c r="F557" s="17">
        <v>22646.573</v>
      </c>
      <c r="G557" s="17">
        <v>66.866</v>
      </c>
      <c r="H557" s="17">
        <v>128977.996</v>
      </c>
    </row>
    <row r="558" spans="1:8" x14ac:dyDescent="0.25">
      <c r="A558" s="17" t="s">
        <v>83</v>
      </c>
      <c r="B558" s="17" t="s">
        <v>59</v>
      </c>
      <c r="C558" s="17">
        <v>7</v>
      </c>
      <c r="D558" s="17">
        <v>358742.14500000002</v>
      </c>
      <c r="E558" s="17">
        <v>103398.129</v>
      </c>
      <c r="F558" s="17">
        <v>13156.716</v>
      </c>
      <c r="G558" s="17">
        <v>42.844000000000001</v>
      </c>
      <c r="H558" s="17">
        <v>116597.71</v>
      </c>
    </row>
    <row r="559" spans="1:8" x14ac:dyDescent="0.25">
      <c r="A559" s="17" t="s">
        <v>83</v>
      </c>
      <c r="B559" s="17" t="s">
        <v>59</v>
      </c>
      <c r="C559" s="17">
        <v>10</v>
      </c>
      <c r="D559" s="17">
        <v>810568.21</v>
      </c>
      <c r="E559" s="17">
        <v>216788.17300000001</v>
      </c>
      <c r="F559" s="17">
        <v>14932.93</v>
      </c>
      <c r="G559" s="17">
        <v>140.459</v>
      </c>
      <c r="H559" s="17">
        <v>231861.592</v>
      </c>
    </row>
    <row r="560" spans="1:8" x14ac:dyDescent="0.25">
      <c r="A560" s="17" t="s">
        <v>83</v>
      </c>
      <c r="B560" s="17" t="s">
        <v>60</v>
      </c>
      <c r="C560" s="17">
        <v>1</v>
      </c>
      <c r="D560" s="17">
        <v>123744.927</v>
      </c>
      <c r="E560" s="17">
        <v>7971.45</v>
      </c>
      <c r="F560" s="17">
        <v>2764.067</v>
      </c>
      <c r="G560" s="17">
        <v>3.89</v>
      </c>
      <c r="H560" s="17">
        <v>10739.41</v>
      </c>
    </row>
    <row r="561" spans="1:8" x14ac:dyDescent="0.25">
      <c r="A561" s="17" t="s">
        <v>83</v>
      </c>
      <c r="B561" s="17" t="s">
        <v>60</v>
      </c>
      <c r="C561" s="17">
        <v>8</v>
      </c>
      <c r="D561" s="17">
        <v>105350.159</v>
      </c>
      <c r="E561" s="17">
        <v>9706.1569999999992</v>
      </c>
      <c r="F561" s="17">
        <v>1470.442</v>
      </c>
      <c r="G561" s="17">
        <v>4.0270000000000001</v>
      </c>
      <c r="H561" s="17">
        <v>11180.628000000001</v>
      </c>
    </row>
    <row r="562" spans="1:8" x14ac:dyDescent="0.25">
      <c r="A562" s="17" t="s">
        <v>83</v>
      </c>
      <c r="B562" s="17" t="s">
        <v>60</v>
      </c>
      <c r="C562" s="17">
        <v>11</v>
      </c>
      <c r="D562" s="17">
        <v>55080.5</v>
      </c>
      <c r="E562" s="17">
        <v>5877.8729999999996</v>
      </c>
      <c r="F562" s="17">
        <v>744.23099999999999</v>
      </c>
      <c r="G562" s="17">
        <v>2.8959999999999999</v>
      </c>
      <c r="H562" s="17">
        <v>6625.0020000000004</v>
      </c>
    </row>
    <row r="563" spans="1:8" x14ac:dyDescent="0.25">
      <c r="A563" s="17" t="s">
        <v>84</v>
      </c>
      <c r="B563" s="17" t="s">
        <v>57</v>
      </c>
      <c r="C563" s="17">
        <v>3</v>
      </c>
      <c r="D563" s="17">
        <v>27.48</v>
      </c>
      <c r="E563" s="17">
        <v>15.48</v>
      </c>
      <c r="F563" s="17">
        <v>0.77400000000000002</v>
      </c>
      <c r="G563" s="17">
        <v>0.30599999999999999</v>
      </c>
      <c r="H563" s="17">
        <v>16.559999999999999</v>
      </c>
    </row>
    <row r="564" spans="1:8" x14ac:dyDescent="0.25">
      <c r="A564" s="17" t="s">
        <v>84</v>
      </c>
      <c r="B564" s="17" t="s">
        <v>57</v>
      </c>
      <c r="C564" s="17">
        <v>9</v>
      </c>
      <c r="D564" s="17">
        <v>9.24</v>
      </c>
      <c r="E564" s="17">
        <v>6.9</v>
      </c>
      <c r="F564" s="17">
        <v>0.34499999999999997</v>
      </c>
      <c r="G564" s="17">
        <v>0.13800000000000001</v>
      </c>
      <c r="H564" s="17">
        <v>7.383</v>
      </c>
    </row>
    <row r="565" spans="1:8" x14ac:dyDescent="0.25">
      <c r="A565" s="17" t="s">
        <v>84</v>
      </c>
      <c r="B565" s="17" t="s">
        <v>58</v>
      </c>
      <c r="C565" s="17">
        <v>4</v>
      </c>
      <c r="D565" s="17">
        <v>138.65899999999999</v>
      </c>
      <c r="E565" s="17">
        <v>33.171999999999997</v>
      </c>
      <c r="F565" s="17">
        <v>5.6230000000000002</v>
      </c>
      <c r="G565" s="17">
        <v>0.627</v>
      </c>
      <c r="H565" s="17">
        <v>39.426000000000002</v>
      </c>
    </row>
    <row r="566" spans="1:8" x14ac:dyDescent="0.25">
      <c r="A566" s="17" t="s">
        <v>84</v>
      </c>
      <c r="B566" s="17" t="s">
        <v>58</v>
      </c>
      <c r="C566" s="17">
        <v>7</v>
      </c>
      <c r="D566" s="17">
        <v>80.352999999999994</v>
      </c>
      <c r="E566" s="17">
        <v>75.683000000000007</v>
      </c>
      <c r="F566" s="17">
        <v>2.5190000000000001</v>
      </c>
      <c r="G566" s="17">
        <v>0.69399999999999995</v>
      </c>
      <c r="H566" s="17">
        <v>78.911000000000001</v>
      </c>
    </row>
    <row r="567" spans="1:8" x14ac:dyDescent="0.25">
      <c r="A567" s="17" t="s">
        <v>84</v>
      </c>
      <c r="B567" s="17" t="s">
        <v>58</v>
      </c>
      <c r="C567" s="17">
        <v>10</v>
      </c>
      <c r="D567" s="17">
        <v>358.51900000000001</v>
      </c>
      <c r="E567" s="17">
        <v>146.57300000000001</v>
      </c>
      <c r="F567" s="17">
        <v>7.3029999999999999</v>
      </c>
      <c r="G567" s="17">
        <v>2.927</v>
      </c>
      <c r="H567" s="17">
        <v>156.81299999999999</v>
      </c>
    </row>
    <row r="568" spans="1:8" x14ac:dyDescent="0.25">
      <c r="A568" s="17" t="s">
        <v>84</v>
      </c>
      <c r="B568" s="17" t="s">
        <v>60</v>
      </c>
      <c r="C568" s="17">
        <v>12</v>
      </c>
      <c r="D568" s="17">
        <v>3600</v>
      </c>
      <c r="E568" s="17">
        <v>1033.0139999999999</v>
      </c>
      <c r="F568" s="17">
        <v>170.45</v>
      </c>
      <c r="G568" s="17">
        <v>1.601</v>
      </c>
      <c r="H568" s="17">
        <v>1205.0650000000001</v>
      </c>
    </row>
    <row r="569" spans="1:8" x14ac:dyDescent="0.25">
      <c r="A569" s="17" t="s">
        <v>85</v>
      </c>
      <c r="B569" s="17" t="s">
        <v>60</v>
      </c>
      <c r="C569" s="17">
        <v>2</v>
      </c>
      <c r="D569" s="17">
        <v>130190.63499999999</v>
      </c>
      <c r="E569" s="17">
        <v>5846.4759999999997</v>
      </c>
      <c r="F569" s="17">
        <v>2468.4740000000002</v>
      </c>
      <c r="G569" s="17">
        <v>1.5429999999999999</v>
      </c>
      <c r="H569" s="17">
        <v>8316.4989999999998</v>
      </c>
    </row>
    <row r="570" spans="1:8" x14ac:dyDescent="0.25">
      <c r="A570" s="17" t="s">
        <v>85</v>
      </c>
      <c r="B570" s="17" t="s">
        <v>60</v>
      </c>
      <c r="C570" s="17">
        <v>5</v>
      </c>
      <c r="D570" s="17">
        <v>131896.79999999999</v>
      </c>
      <c r="E570" s="17">
        <v>4705.9579999999996</v>
      </c>
      <c r="F570" s="17">
        <v>2762.4830000000002</v>
      </c>
      <c r="G570" s="17">
        <v>1.385</v>
      </c>
      <c r="H570" s="17">
        <v>7469.8289999999997</v>
      </c>
    </row>
    <row r="571" spans="1:8" x14ac:dyDescent="0.25">
      <c r="A571" s="17" t="s">
        <v>85</v>
      </c>
      <c r="B571" s="17" t="s">
        <v>60</v>
      </c>
      <c r="C571" s="17">
        <v>8</v>
      </c>
      <c r="D571" s="17">
        <v>7316.8440000000001</v>
      </c>
      <c r="E571" s="17">
        <v>238.309</v>
      </c>
      <c r="F571" s="17">
        <v>130.51499999999999</v>
      </c>
      <c r="G571" s="17">
        <v>6.7000000000000004E-2</v>
      </c>
      <c r="H571" s="17">
        <v>368.89100000000002</v>
      </c>
    </row>
    <row r="572" spans="1:8" x14ac:dyDescent="0.25">
      <c r="A572" s="17" t="s">
        <v>86</v>
      </c>
      <c r="B572" s="17" t="s">
        <v>57</v>
      </c>
      <c r="C572" s="17">
        <v>1</v>
      </c>
      <c r="D572" s="17">
        <v>10709.136</v>
      </c>
      <c r="E572" s="17">
        <v>26902.736000000001</v>
      </c>
      <c r="F572" s="17">
        <v>1176.425</v>
      </c>
      <c r="G572" s="17">
        <v>94.995000000000005</v>
      </c>
      <c r="H572" s="17">
        <v>28174.071</v>
      </c>
    </row>
    <row r="573" spans="1:8" x14ac:dyDescent="0.25">
      <c r="A573" s="17" t="s">
        <v>86</v>
      </c>
      <c r="B573" s="17" t="s">
        <v>57</v>
      </c>
      <c r="C573" s="17">
        <v>4</v>
      </c>
      <c r="D573" s="17">
        <v>8395.6440000000002</v>
      </c>
      <c r="E573" s="17">
        <v>23071.498</v>
      </c>
      <c r="F573" s="17">
        <v>865.14099999999996</v>
      </c>
      <c r="G573" s="17">
        <v>78.287999999999997</v>
      </c>
      <c r="H573" s="17">
        <v>24014.833999999999</v>
      </c>
    </row>
    <row r="574" spans="1:8" x14ac:dyDescent="0.25">
      <c r="A574" s="17" t="s">
        <v>86</v>
      </c>
      <c r="B574" s="17" t="s">
        <v>57</v>
      </c>
      <c r="C574" s="17">
        <v>7</v>
      </c>
      <c r="D574" s="17">
        <v>19483.008000000002</v>
      </c>
      <c r="E574" s="17">
        <v>33060.173000000003</v>
      </c>
      <c r="F574" s="17">
        <v>1590.624</v>
      </c>
      <c r="G574" s="17">
        <v>191.61500000000001</v>
      </c>
      <c r="H574" s="17">
        <v>34842.428999999996</v>
      </c>
    </row>
    <row r="575" spans="1:8" x14ac:dyDescent="0.25">
      <c r="A575" s="17" t="s">
        <v>86</v>
      </c>
      <c r="B575" s="17" t="s">
        <v>57</v>
      </c>
      <c r="C575" s="17">
        <v>10</v>
      </c>
      <c r="D575" s="17">
        <v>31339.055</v>
      </c>
      <c r="E575" s="17">
        <v>54346.646999999997</v>
      </c>
      <c r="F575" s="17">
        <v>2886.2640000000001</v>
      </c>
      <c r="G575" s="17">
        <v>271.80599999999998</v>
      </c>
      <c r="H575" s="17">
        <v>57504.756999999998</v>
      </c>
    </row>
    <row r="576" spans="1:8" x14ac:dyDescent="0.25">
      <c r="A576" s="17" t="s">
        <v>86</v>
      </c>
      <c r="B576" s="17" t="s">
        <v>58</v>
      </c>
      <c r="C576" s="17">
        <v>2</v>
      </c>
      <c r="D576" s="17">
        <v>215296.535</v>
      </c>
      <c r="E576" s="17">
        <v>360440.11900000001</v>
      </c>
      <c r="F576" s="17">
        <v>17356.695</v>
      </c>
      <c r="G576" s="17">
        <v>1131.6890000000001</v>
      </c>
      <c r="H576" s="17">
        <v>378922.80099999998</v>
      </c>
    </row>
    <row r="577" spans="1:8" x14ac:dyDescent="0.25">
      <c r="A577" s="17" t="s">
        <v>86</v>
      </c>
      <c r="B577" s="17" t="s">
        <v>58</v>
      </c>
      <c r="C577" s="17">
        <v>5</v>
      </c>
      <c r="D577" s="17">
        <v>208125.63200000001</v>
      </c>
      <c r="E577" s="17">
        <v>362210.46299999999</v>
      </c>
      <c r="F577" s="17">
        <v>15084.941000000001</v>
      </c>
      <c r="G577" s="17">
        <v>1329.71</v>
      </c>
      <c r="H577" s="17">
        <v>378620.00799999997</v>
      </c>
    </row>
    <row r="578" spans="1:8" x14ac:dyDescent="0.25">
      <c r="A578" s="17" t="s">
        <v>86</v>
      </c>
      <c r="B578" s="17" t="s">
        <v>58</v>
      </c>
      <c r="C578" s="17">
        <v>8</v>
      </c>
      <c r="D578" s="17">
        <v>299412.11800000002</v>
      </c>
      <c r="E578" s="17">
        <v>630484.35400000005</v>
      </c>
      <c r="F578" s="17">
        <v>23861.661</v>
      </c>
      <c r="G578" s="17">
        <v>2290.67</v>
      </c>
      <c r="H578" s="17">
        <v>656628.23699999996</v>
      </c>
    </row>
    <row r="579" spans="1:8" x14ac:dyDescent="0.25">
      <c r="A579" s="17" t="s">
        <v>86</v>
      </c>
      <c r="B579" s="17" t="s">
        <v>58</v>
      </c>
      <c r="C579" s="17">
        <v>11</v>
      </c>
      <c r="D579" s="17">
        <v>269982.098</v>
      </c>
      <c r="E579" s="17">
        <v>573023.424</v>
      </c>
      <c r="F579" s="17">
        <v>25498.351999999999</v>
      </c>
      <c r="G579" s="17">
        <v>1999.769</v>
      </c>
      <c r="H579" s="17">
        <v>600510.16299999994</v>
      </c>
    </row>
    <row r="580" spans="1:8" x14ac:dyDescent="0.25">
      <c r="A580" s="17" t="s">
        <v>86</v>
      </c>
      <c r="B580" s="17" t="s">
        <v>59</v>
      </c>
      <c r="C580" s="17">
        <v>3</v>
      </c>
      <c r="D580" s="17">
        <v>169.03299999999999</v>
      </c>
      <c r="E580" s="17">
        <v>77.603999999999999</v>
      </c>
      <c r="F580" s="17">
        <v>14.108000000000001</v>
      </c>
      <c r="G580" s="17">
        <v>2.3E-2</v>
      </c>
      <c r="H580" s="17">
        <v>91.736999999999995</v>
      </c>
    </row>
    <row r="581" spans="1:8" x14ac:dyDescent="0.25">
      <c r="A581" s="17" t="s">
        <v>86</v>
      </c>
      <c r="B581" s="17" t="s">
        <v>59</v>
      </c>
      <c r="C581" s="17">
        <v>9</v>
      </c>
      <c r="D581" s="17">
        <v>4000</v>
      </c>
      <c r="E581" s="17">
        <v>1164.702</v>
      </c>
      <c r="F581" s="17">
        <v>358.66800000000001</v>
      </c>
      <c r="G581" s="17">
        <v>0.34899999999999998</v>
      </c>
      <c r="H581" s="17">
        <v>1523.72</v>
      </c>
    </row>
    <row r="582" spans="1:8" x14ac:dyDescent="0.25">
      <c r="A582" s="17" t="s">
        <v>86</v>
      </c>
      <c r="B582" s="17" t="s">
        <v>59</v>
      </c>
      <c r="C582" s="17">
        <v>12</v>
      </c>
      <c r="D582" s="17">
        <v>21.16</v>
      </c>
      <c r="E582" s="17">
        <v>51.835999999999999</v>
      </c>
      <c r="F582" s="17">
        <v>1.464</v>
      </c>
      <c r="G582" s="17">
        <v>0.1</v>
      </c>
      <c r="H582" s="17">
        <v>53.4</v>
      </c>
    </row>
    <row r="583" spans="1:8" x14ac:dyDescent="0.25">
      <c r="A583" s="17" t="s">
        <v>87</v>
      </c>
      <c r="B583" s="17" t="s">
        <v>59</v>
      </c>
      <c r="C583" s="17">
        <v>1</v>
      </c>
      <c r="D583" s="17">
        <v>21835.53</v>
      </c>
      <c r="E583" s="17">
        <v>11958.503000000001</v>
      </c>
      <c r="F583" s="17">
        <v>1180.4690000000001</v>
      </c>
      <c r="G583" s="17">
        <v>3.141</v>
      </c>
      <c r="H583" s="17">
        <v>13142.121999999999</v>
      </c>
    </row>
    <row r="584" spans="1:8" x14ac:dyDescent="0.25">
      <c r="A584" s="17" t="s">
        <v>87</v>
      </c>
      <c r="B584" s="17" t="s">
        <v>59</v>
      </c>
      <c r="C584" s="17">
        <v>11</v>
      </c>
      <c r="D584" s="17">
        <v>16839.118999999999</v>
      </c>
      <c r="E584" s="17">
        <v>4831.5379999999996</v>
      </c>
      <c r="F584" s="17">
        <v>698.97299999999996</v>
      </c>
      <c r="G584" s="17">
        <v>2.4590000000000001</v>
      </c>
      <c r="H584" s="17">
        <v>5532.9750000000004</v>
      </c>
    </row>
    <row r="585" spans="1:8" x14ac:dyDescent="0.25">
      <c r="A585" s="17" t="s">
        <v>87</v>
      </c>
      <c r="B585" s="17" t="s">
        <v>60</v>
      </c>
      <c r="C585" s="17">
        <v>2</v>
      </c>
      <c r="D585" s="17">
        <v>83367.86</v>
      </c>
      <c r="E585" s="17">
        <v>6197.6229999999996</v>
      </c>
      <c r="F585" s="17">
        <v>1406.758</v>
      </c>
      <c r="G585" s="17">
        <v>6.1879999999999997</v>
      </c>
      <c r="H585" s="17">
        <v>7610.576</v>
      </c>
    </row>
    <row r="586" spans="1:8" x14ac:dyDescent="0.25">
      <c r="A586" s="17" t="s">
        <v>87</v>
      </c>
      <c r="B586" s="17" t="s">
        <v>60</v>
      </c>
      <c r="C586" s="17">
        <v>9</v>
      </c>
      <c r="D586" s="17">
        <v>146181.24900000001</v>
      </c>
      <c r="E586" s="17">
        <v>9517.2369999999992</v>
      </c>
      <c r="F586" s="17">
        <v>2256.25</v>
      </c>
      <c r="G586" s="17">
        <v>10.954000000000001</v>
      </c>
      <c r="H586" s="17">
        <v>11784.456</v>
      </c>
    </row>
    <row r="587" spans="1:8" x14ac:dyDescent="0.25">
      <c r="A587" s="17" t="s">
        <v>87</v>
      </c>
      <c r="B587" s="17" t="s">
        <v>60</v>
      </c>
      <c r="C587" s="17">
        <v>12</v>
      </c>
      <c r="D587" s="17">
        <v>141294.69699999999</v>
      </c>
      <c r="E587" s="17">
        <v>8159.7950000000001</v>
      </c>
      <c r="F587" s="17">
        <v>2045.0740000000001</v>
      </c>
      <c r="G587" s="17">
        <v>6.5330000000000004</v>
      </c>
      <c r="H587" s="17">
        <v>10211.409</v>
      </c>
    </row>
    <row r="588" spans="1:8" x14ac:dyDescent="0.25">
      <c r="A588" s="17" t="s">
        <v>88</v>
      </c>
      <c r="B588" s="17"/>
      <c r="C588" s="17"/>
      <c r="D588" s="17">
        <v>53023444.649999999</v>
      </c>
      <c r="E588" s="17">
        <v>38455612.159999996</v>
      </c>
      <c r="F588" s="17">
        <v>2547864.84</v>
      </c>
      <c r="G588" s="17">
        <v>114927.6</v>
      </c>
      <c r="H588" s="17">
        <v>41118043.25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TONS</vt:lpstr>
      <vt:lpstr>FOB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Marco Varas Muñoz</cp:lastModifiedBy>
  <dcterms:created xsi:type="dcterms:W3CDTF">2017-03-14T19:38:35Z</dcterms:created>
  <dcterms:modified xsi:type="dcterms:W3CDTF">2021-06-30T18:32:10Z</dcterms:modified>
</cp:coreProperties>
</file>